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66" yWindow="855" windowWidth="8760" windowHeight="5610" tabRatio="844"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3">'サービス受給者'!$A:$A</definedName>
    <definedName name="_xlnm.Print_Titles" localSheetId="4">'保険給付件数【居宅（介護予防)サービス】'!$A:$A</definedName>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<sst xmlns="http://schemas.openxmlformats.org/spreadsheetml/2006/main" count="1544" uniqueCount="170">
  <si>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</si>
  <si>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</si>
  <si>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</si>
  <si>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</si>
  <si>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</si>
  <si>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</si>
  <si>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</si>
  <si>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</si>
  <si>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</si>
  <si>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</si>
  <si>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</si>
  <si>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</si>
  <si>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</si>
  <si>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</si>
  <si>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</si>
  <si>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</si>
  <si>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</si>
  <si>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</si>
  <si>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</si>
  <si>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</si>
  <si>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</si>
  <si>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</si>
  <si>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</si>
  <si>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</si>
  <si>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</si>
  <si>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</si>
  <si>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</si>
  <si>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</si>
  <si>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</si>
  <si>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</si>
  <si>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</si>
  <si>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</si>
  <si>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</si>
  <si>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</si>
  <si>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</si>
  <si>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</si>
  <si>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</si>
  <si>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</si>
  <si>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</si>
  <si>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</si>
  <si>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</si>
  <si>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</si>
  <si>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</si>
  <si>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</si>
  <si>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</si>
  <si>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</si>
  <si>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</si>
  <si>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</si>
  <si>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</si>
  <si>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</si>
  <si>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</si>
  <si>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</si>
  <si>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</si>
  <si>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</si>
  <si>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</si>
  <si>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</si>
  <si>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</si>
  <si>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</si>
  <si>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</si>
  <si>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</si>
  <si>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</si>
  <si>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</si>
  <si>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</si>
  <si>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</si>
  <si>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</si>
  <si>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</si>
  <si>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</si>
  <si>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</si>
  <si>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</si>
  <si>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</si>
  <si>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</si>
  <si>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</si>
  <si>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</si>
  <si>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</si>
  <si>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</si>
  <si>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</si>
  <si>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</si>
  <si>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</si>
  <si>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</si>
  <si>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</si>
  <si>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</si>
  <si>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</si>
  <si>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</si>
  <si>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</si>
  <si>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</si>
  <si>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</si>
  <si>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</si>
  <si>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</si>
  <si>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</si>
  <si>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</si>
  <si>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</si>
  <si>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</si>
  <si>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</si>
  <si>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</si>
  <si>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</si>
  <si>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</si>
  <si>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</si>
  <si>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</si>
  <si>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</si>
  <si>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</si>
  <si>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</si>
  <si>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</si>
  <si>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</si>
  <si>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</si>
  <si>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</si>
  <si>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</si>
  <si>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</si>
  <si>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</si>
  <si>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</si>
  <si>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</si>
  <si>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</si>
  <si>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</si>
  <si>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</si>
  <si>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</si>
  <si>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</si>
  <si>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</si>
  <si>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</si>
  <si>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</si>
  <si>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</si>
  <si>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</si>
  <si>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</si>
  <si>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</si>
  <si>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</si>
  <si>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</si>
  <si>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</si>
  <si>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</si>
  <si>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</si>
  <si>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</si>
  <si>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</si>
  <si>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</si>
  <si>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</si>
  <si>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</si>
  <si>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</si>
  <si>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</si>
  <si>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</si>
  <si>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</si>
  <si>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</si>
  <si>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</si>
  <si>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</si>
  <si>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</si>
  <si>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</si>
  <si>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</si>
  <si>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</si>
  <si>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</si>
  <si>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</si>
  <si>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</si>
  <si>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</si>
  <si>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</si>
  <si>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</si>
  <si>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</si>
  <si>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</si>
  <si>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</si>
  <si>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</si>
  <si>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</si>
  <si>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</si>
  <si>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</si>
  <si>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施設サービス続き</t>
  </si>
  <si>
    <t>表５　　　保険給付決定状況・総数（給付費）</t>
  </si>
  <si>
    <t>居宅（介護予防）サービス計</t>
  </si>
  <si>
    <t>居宅（介護予防）サービス続き</t>
  </si>
  <si>
    <t>施設サービス 計</t>
  </si>
  <si>
    <t>施設サービス　計</t>
  </si>
  <si>
    <t>　報告は、基本的な数値を集計したものです。</t>
  </si>
  <si>
    <t>　第１号被保険者数及び要介護（要支援）認定者数は２０年７月末実績、居宅介護（支援）サービス受給者数、施設介護サービス受給者数及び保険給付決定状況は２０年５月サービス分の数値です。</t>
  </si>
  <si>
    <r>
      <t>20</t>
    </r>
    <r>
      <rPr>
        <sz val="11"/>
        <rFont val="ＭＳ ゴシック"/>
        <family val="3"/>
      </rPr>
      <t>年</t>
    </r>
    <r>
      <rPr>
        <sz val="11"/>
        <rFont val="ＭＳ ゴシック"/>
        <family val="3"/>
      </rPr>
      <t>7</t>
    </r>
    <r>
      <rPr>
        <sz val="11"/>
        <rFont val="ＭＳ ゴシック"/>
        <family val="3"/>
      </rPr>
      <t>月末</t>
    </r>
  </si>
  <si>
    <t>（20年7月末）　</t>
  </si>
  <si>
    <t>要支援１</t>
  </si>
  <si>
    <t>介護保険事業状況報告　 ２０年７月月報</t>
  </si>
  <si>
    <t>現物給付（20年5月サービス分）　償還給付（20年6月支払決定分）</t>
  </si>
  <si>
    <t>表５ 　　　保険給付決定状況・総数（給付費）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</si>
</sst>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
      <sz val="10"/>
      <name val="ＭＳ 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6">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medium"/>
      <bottom style="thin"/>
    </border>
    <border>
      <left>
        <color indexed="63"/>
      </left>
      <right style="thin"/>
      <top style="thin"/>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style="double"/>
    </border>
    <border>
      <left style="medium"/>
      <right style="thin"/>
      <top style="thin"/>
      <bottom style="double"/>
    </border>
    <border>
      <left style="thin"/>
      <right style="double"/>
      <top style="thin"/>
      <bottom style="double"/>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thin"/>
      <right style="thin"/>
      <top style="medium"/>
      <bottom style="thin"/>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medium"/>
      <bottom style="thin"/>
    </border>
    <border>
      <left style="thin"/>
      <right style="medium"/>
      <top style="medium"/>
      <bottom style="thin"/>
    </border>
    <border>
      <left>
        <color indexed="63"/>
      </left>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double"/>
      <top style="medium"/>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
      <left>
        <color indexed="63"/>
      </left>
      <right style="medium"/>
      <top style="medium"/>
      <bottom style="thin"/>
    </border>
    <border>
      <left style="thin"/>
      <right style="thin"/>
      <top style="thin"/>
      <bottom>
        <color indexed="63"/>
      </bottom>
    </border>
    <border>
      <left style="medium"/>
      <right>
        <color indexed="63"/>
      </right>
      <top style="thin"/>
      <bottom style="double"/>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57">
    <xf numFmtId="0" fontId="0" fillId="0" borderId="0" xfId="0" applyAlignment="1">
      <alignment/>
    </xf>
    <xf numFmtId="0" fontId="3" fillId="0" borderId="0" xfId="0" applyFont="1" applyAlignment="1">
      <alignment/>
    </xf>
    <xf numFmtId="38" fontId="3" fillId="0" borderId="0" xfId="17" applyFont="1" applyAlignment="1">
      <alignment/>
    </xf>
    <xf numFmtId="38" fontId="4"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6" fillId="0" borderId="0" xfId="0" applyFont="1" applyAlignment="1">
      <alignment/>
    </xf>
    <xf numFmtId="38" fontId="0" fillId="0" borderId="1" xfId="17" applyFont="1" applyBorder="1" applyAlignment="1">
      <alignment/>
    </xf>
    <xf numFmtId="38" fontId="0" fillId="0" borderId="0" xfId="17" applyAlignment="1">
      <alignment/>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3" fillId="0" borderId="24" xfId="17" applyFont="1" applyBorder="1" applyAlignment="1">
      <alignment/>
    </xf>
    <xf numFmtId="38" fontId="0" fillId="0" borderId="24" xfId="17" applyBorder="1" applyAlignment="1">
      <alignment/>
    </xf>
    <xf numFmtId="38" fontId="0" fillId="0" borderId="0" xfId="17" applyBorder="1" applyAlignment="1">
      <alignment/>
    </xf>
    <xf numFmtId="38" fontId="9" fillId="0" borderId="0" xfId="17" applyFont="1" applyFill="1" applyAlignment="1">
      <alignment vertical="center"/>
    </xf>
    <xf numFmtId="38" fontId="4" fillId="0" borderId="0" xfId="17" applyFont="1" applyBorder="1" applyAlignment="1">
      <alignment/>
    </xf>
    <xf numFmtId="0" fontId="4" fillId="0" borderId="0" xfId="0" applyFont="1" applyFill="1" applyAlignment="1">
      <alignment/>
    </xf>
    <xf numFmtId="0" fontId="3"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3" fillId="0" borderId="10" xfId="0" applyNumberFormat="1" applyFont="1" applyFill="1" applyBorder="1" applyAlignment="1">
      <alignment/>
    </xf>
    <xf numFmtId="176" fontId="3" fillId="0" borderId="14" xfId="0" applyNumberFormat="1" applyFont="1" applyFill="1" applyBorder="1" applyAlignment="1">
      <alignment/>
    </xf>
    <xf numFmtId="176" fontId="3" fillId="0" borderId="14" xfId="17" applyNumberFormat="1" applyFont="1" applyFill="1" applyBorder="1" applyAlignment="1">
      <alignment/>
    </xf>
    <xf numFmtId="176" fontId="3" fillId="0" borderId="11" xfId="17" applyNumberFormat="1" applyFont="1" applyFill="1" applyBorder="1" applyAlignment="1">
      <alignment/>
    </xf>
    <xf numFmtId="176" fontId="3" fillId="0" borderId="25" xfId="17" applyNumberFormat="1" applyFont="1" applyFill="1" applyBorder="1" applyAlignment="1">
      <alignment/>
    </xf>
    <xf numFmtId="176" fontId="3" fillId="0" borderId="0" xfId="0" applyNumberFormat="1" applyFont="1" applyFill="1" applyAlignment="1">
      <alignment/>
    </xf>
    <xf numFmtId="176" fontId="3" fillId="0" borderId="15" xfId="0" applyNumberFormat="1" applyFont="1" applyFill="1" applyBorder="1" applyAlignment="1">
      <alignment/>
    </xf>
    <xf numFmtId="176" fontId="3" fillId="0" borderId="26" xfId="17" applyNumberFormat="1" applyFont="1" applyFill="1" applyBorder="1" applyAlignment="1">
      <alignment/>
    </xf>
    <xf numFmtId="176" fontId="3" fillId="0" borderId="19" xfId="0" applyNumberFormat="1" applyFont="1" applyFill="1" applyBorder="1" applyAlignment="1">
      <alignment/>
    </xf>
    <xf numFmtId="176" fontId="3" fillId="0" borderId="20" xfId="17" applyNumberFormat="1" applyFont="1" applyFill="1" applyBorder="1" applyAlignment="1">
      <alignment/>
    </xf>
    <xf numFmtId="176" fontId="3" fillId="0" borderId="23" xfId="17" applyNumberFormat="1" applyFont="1" applyFill="1" applyBorder="1" applyAlignment="1">
      <alignment/>
    </xf>
    <xf numFmtId="176" fontId="3" fillId="0" borderId="5" xfId="0" applyNumberFormat="1" applyFont="1" applyFill="1" applyBorder="1" applyAlignment="1">
      <alignment horizontal="left" vertical="center"/>
    </xf>
    <xf numFmtId="176" fontId="3" fillId="0" borderId="6" xfId="0" applyNumberFormat="1" applyFont="1" applyFill="1" applyBorder="1" applyAlignment="1">
      <alignment horizontal="right"/>
    </xf>
    <xf numFmtId="176" fontId="3" fillId="0" borderId="9" xfId="0" applyNumberFormat="1" applyFont="1" applyFill="1" applyBorder="1" applyAlignment="1">
      <alignment horizontal="right"/>
    </xf>
    <xf numFmtId="179" fontId="3" fillId="0" borderId="0" xfId="0" applyNumberFormat="1" applyFont="1" applyFill="1" applyAlignment="1">
      <alignment/>
    </xf>
    <xf numFmtId="0" fontId="3"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176" fontId="3" fillId="0" borderId="30" xfId="0" applyNumberFormat="1" applyFont="1" applyFill="1" applyBorder="1" applyAlignment="1">
      <alignment horizontal="right"/>
    </xf>
    <xf numFmtId="176" fontId="3" fillId="0" borderId="31" xfId="17" applyNumberFormat="1" applyFont="1" applyFill="1" applyBorder="1" applyAlignment="1">
      <alignment/>
    </xf>
    <xf numFmtId="176" fontId="3" fillId="0" borderId="18" xfId="17" applyNumberFormat="1" applyFont="1" applyFill="1" applyBorder="1" applyAlignment="1">
      <alignment/>
    </xf>
    <xf numFmtId="176" fontId="3"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0" fontId="0" fillId="0" borderId="0" xfId="0" applyBorder="1" applyAlignment="1">
      <alignment vertical="top" wrapText="1"/>
    </xf>
    <xf numFmtId="38" fontId="0" fillId="0" borderId="0" xfId="17" applyFont="1" applyAlignment="1">
      <alignment horizontal="center"/>
    </xf>
    <xf numFmtId="38" fontId="3" fillId="0" borderId="0" xfId="17" applyFont="1" applyFill="1" applyAlignment="1">
      <alignment/>
    </xf>
    <xf numFmtId="38" fontId="0" fillId="0" borderId="0" xfId="17" applyFont="1" applyFill="1" applyAlignment="1">
      <alignment/>
    </xf>
    <xf numFmtId="38" fontId="0" fillId="0" borderId="1" xfId="17" applyFont="1" applyFill="1" applyBorder="1" applyAlignment="1">
      <alignment/>
    </xf>
    <xf numFmtId="38" fontId="0" fillId="0" borderId="0" xfId="17" applyFont="1" applyFill="1" applyBorder="1" applyAlignment="1">
      <alignment/>
    </xf>
    <xf numFmtId="38" fontId="10" fillId="0" borderId="0" xfId="17" applyFont="1" applyFill="1" applyBorder="1" applyAlignment="1">
      <alignment/>
    </xf>
    <xf numFmtId="38" fontId="0" fillId="0" borderId="0" xfId="17" applyFont="1" applyFill="1" applyBorder="1" applyAlignment="1">
      <alignment/>
    </xf>
    <xf numFmtId="38" fontId="0" fillId="0" borderId="1" xfId="17" applyFont="1" applyFill="1" applyBorder="1" applyAlignment="1">
      <alignment/>
    </xf>
    <xf numFmtId="38" fontId="0" fillId="0" borderId="0" xfId="17" applyFont="1" applyFill="1" applyAlignment="1">
      <alignment/>
    </xf>
    <xf numFmtId="38" fontId="3" fillId="0" borderId="33" xfId="17" applyFont="1" applyFill="1" applyBorder="1" applyAlignment="1">
      <alignment horizontal="center"/>
    </xf>
    <xf numFmtId="38" fontId="3" fillId="0" borderId="18" xfId="17" applyFont="1" applyFill="1" applyBorder="1" applyAlignment="1">
      <alignment horizontal="center"/>
    </xf>
    <xf numFmtId="38" fontId="3" fillId="0" borderId="17" xfId="17" applyFont="1" applyFill="1" applyBorder="1" applyAlignment="1">
      <alignment horizontal="center"/>
    </xf>
    <xf numFmtId="38" fontId="0" fillId="0" borderId="17" xfId="17" applyFont="1" applyFill="1" applyBorder="1" applyAlignment="1">
      <alignment horizontal="center"/>
    </xf>
    <xf numFmtId="38" fontId="0" fillId="0" borderId="34" xfId="17" applyFont="1" applyFill="1" applyBorder="1" applyAlignment="1">
      <alignment horizontal="center"/>
    </xf>
    <xf numFmtId="38" fontId="0" fillId="0" borderId="0" xfId="17" applyFont="1" applyFill="1" applyBorder="1" applyAlignment="1">
      <alignment horizontal="center" vertical="center"/>
    </xf>
    <xf numFmtId="38" fontId="0" fillId="0" borderId="17" xfId="17" applyFont="1" applyFill="1" applyBorder="1" applyAlignment="1">
      <alignment horizontal="center" vertical="center"/>
    </xf>
    <xf numFmtId="38" fontId="0" fillId="0" borderId="31" xfId="17" applyFont="1" applyFill="1" applyBorder="1" applyAlignment="1">
      <alignment horizontal="center" vertical="center"/>
    </xf>
    <xf numFmtId="38" fontId="0" fillId="0" borderId="35" xfId="17" applyFont="1" applyFill="1" applyBorder="1" applyAlignment="1">
      <alignment horizontal="center" vertical="center"/>
    </xf>
    <xf numFmtId="38" fontId="0" fillId="0" borderId="36" xfId="17" applyFont="1" applyFill="1" applyBorder="1" applyAlignment="1">
      <alignment horizontal="center" vertical="center"/>
    </xf>
    <xf numFmtId="38" fontId="3" fillId="0" borderId="27" xfId="17" applyFont="1" applyFill="1" applyBorder="1" applyAlignment="1">
      <alignment horizontal="center" vertical="center" wrapText="1"/>
    </xf>
    <xf numFmtId="38" fontId="3" fillId="0" borderId="29" xfId="17" applyFont="1" applyFill="1" applyBorder="1" applyAlignment="1">
      <alignment horizontal="center" vertical="center" wrapText="1"/>
    </xf>
    <xf numFmtId="38" fontId="3" fillId="0" borderId="28" xfId="17" applyFont="1" applyFill="1" applyBorder="1" applyAlignment="1">
      <alignment horizontal="center" vertical="center" wrapText="1"/>
    </xf>
    <xf numFmtId="38" fontId="3" fillId="0" borderId="37" xfId="17" applyFont="1" applyFill="1" applyBorder="1" applyAlignment="1">
      <alignment horizontal="center" vertical="center" wrapText="1"/>
    </xf>
    <xf numFmtId="38" fontId="3" fillId="0" borderId="38" xfId="17" applyFont="1" applyFill="1" applyBorder="1" applyAlignment="1">
      <alignment horizontal="center" vertical="center" wrapText="1"/>
    </xf>
    <xf numFmtId="38" fontId="3" fillId="0" borderId="39" xfId="17" applyFont="1" applyFill="1" applyBorder="1" applyAlignment="1">
      <alignment horizontal="center" vertical="center" wrapText="1"/>
    </xf>
    <xf numFmtId="38" fontId="0" fillId="0" borderId="0" xfId="17" applyFont="1" applyFill="1" applyAlignment="1">
      <alignment vertical="center" wrapText="1"/>
    </xf>
    <xf numFmtId="38" fontId="3" fillId="0" borderId="10" xfId="17" applyFont="1" applyFill="1" applyBorder="1" applyAlignment="1">
      <alignment horizontal="left" vertical="center"/>
    </xf>
    <xf numFmtId="38" fontId="3" fillId="0" borderId="40" xfId="17" applyFont="1" applyFill="1" applyBorder="1" applyAlignment="1">
      <alignment/>
    </xf>
    <xf numFmtId="38" fontId="3" fillId="0" borderId="11" xfId="17" applyFont="1" applyFill="1" applyBorder="1" applyAlignment="1">
      <alignment/>
    </xf>
    <xf numFmtId="38" fontId="3" fillId="0" borderId="5" xfId="17" applyFont="1" applyFill="1" applyBorder="1" applyAlignment="1">
      <alignment/>
    </xf>
    <xf numFmtId="38" fontId="3" fillId="0" borderId="6" xfId="17" applyFont="1" applyFill="1" applyBorder="1" applyAlignment="1">
      <alignment/>
    </xf>
    <xf numFmtId="38" fontId="3" fillId="0" borderId="9" xfId="17" applyFont="1" applyFill="1" applyBorder="1" applyAlignment="1">
      <alignment/>
    </xf>
    <xf numFmtId="38" fontId="3" fillId="0" borderId="41" xfId="17" applyFont="1" applyFill="1" applyBorder="1" applyAlignment="1">
      <alignment/>
    </xf>
    <xf numFmtId="38" fontId="3" fillId="0" borderId="42" xfId="17" applyFont="1" applyFill="1" applyBorder="1" applyAlignment="1">
      <alignment/>
    </xf>
    <xf numFmtId="38" fontId="3" fillId="0" borderId="25" xfId="17" applyFont="1" applyFill="1" applyBorder="1" applyAlignment="1">
      <alignment/>
    </xf>
    <xf numFmtId="38" fontId="3" fillId="0" borderId="31" xfId="17" applyFont="1" applyFill="1" applyBorder="1" applyAlignment="1">
      <alignment/>
    </xf>
    <xf numFmtId="38" fontId="3" fillId="0" borderId="10" xfId="17" applyFont="1" applyFill="1" applyBorder="1" applyAlignment="1">
      <alignment/>
    </xf>
    <xf numFmtId="38" fontId="3" fillId="0" borderId="7" xfId="17" applyFont="1" applyFill="1" applyBorder="1" applyAlignment="1">
      <alignment/>
    </xf>
    <xf numFmtId="38" fontId="3" fillId="0" borderId="34" xfId="17" applyFont="1" applyFill="1" applyBorder="1" applyAlignment="1">
      <alignment/>
    </xf>
    <xf numFmtId="38" fontId="3" fillId="0" borderId="14" xfId="17" applyFont="1" applyFill="1" applyBorder="1" applyAlignment="1">
      <alignment/>
    </xf>
    <xf numFmtId="38" fontId="3" fillId="0" borderId="18" xfId="17" applyFont="1" applyFill="1" applyBorder="1" applyAlignment="1">
      <alignment/>
    </xf>
    <xf numFmtId="38" fontId="3" fillId="0" borderId="26" xfId="17" applyFont="1" applyFill="1" applyBorder="1" applyAlignment="1">
      <alignment/>
    </xf>
    <xf numFmtId="38" fontId="3" fillId="0" borderId="15" xfId="17" applyFont="1" applyFill="1" applyBorder="1" applyAlignment="1">
      <alignment/>
    </xf>
    <xf numFmtId="38" fontId="3" fillId="0" borderId="16" xfId="17" applyFont="1" applyFill="1" applyBorder="1" applyAlignment="1">
      <alignment/>
    </xf>
    <xf numFmtId="38" fontId="3" fillId="0" borderId="19" xfId="17" applyFont="1" applyFill="1" applyBorder="1" applyAlignment="1">
      <alignment/>
    </xf>
    <xf numFmtId="38" fontId="3" fillId="0" borderId="22" xfId="17" applyFont="1" applyFill="1" applyBorder="1" applyAlignment="1">
      <alignment/>
    </xf>
    <xf numFmtId="38" fontId="3" fillId="0" borderId="20" xfId="17" applyFont="1" applyFill="1" applyBorder="1" applyAlignment="1">
      <alignment/>
    </xf>
    <xf numFmtId="38" fontId="3" fillId="0" borderId="23" xfId="17" applyFont="1" applyFill="1" applyBorder="1" applyAlignment="1">
      <alignment/>
    </xf>
    <xf numFmtId="38" fontId="3" fillId="0" borderId="32" xfId="17" applyFont="1" applyFill="1" applyBorder="1" applyAlignment="1">
      <alignment/>
    </xf>
    <xf numFmtId="38" fontId="3" fillId="0" borderId="43" xfId="17" applyFont="1" applyFill="1" applyBorder="1" applyAlignment="1">
      <alignment/>
    </xf>
    <xf numFmtId="38" fontId="3" fillId="0" borderId="44" xfId="17" applyFont="1" applyFill="1" applyBorder="1" applyAlignment="1">
      <alignment/>
    </xf>
    <xf numFmtId="38" fontId="3" fillId="0" borderId="45" xfId="17" applyFont="1" applyFill="1" applyBorder="1" applyAlignment="1">
      <alignment/>
    </xf>
    <xf numFmtId="38" fontId="3" fillId="0" borderId="46" xfId="17" applyFont="1" applyFill="1" applyBorder="1" applyAlignment="1">
      <alignment/>
    </xf>
    <xf numFmtId="38" fontId="3" fillId="0" borderId="1" xfId="17" applyFont="1" applyFill="1" applyBorder="1" applyAlignment="1">
      <alignment/>
    </xf>
    <xf numFmtId="38" fontId="3" fillId="0" borderId="21" xfId="17" applyFont="1" applyFill="1" applyBorder="1" applyAlignment="1">
      <alignment/>
    </xf>
    <xf numFmtId="38" fontId="3" fillId="0" borderId="24" xfId="17" applyFont="1" applyFill="1" applyBorder="1" applyAlignment="1">
      <alignment/>
    </xf>
    <xf numFmtId="38" fontId="3" fillId="0" borderId="0" xfId="17" applyFont="1" applyFill="1" applyBorder="1" applyAlignment="1">
      <alignment/>
    </xf>
    <xf numFmtId="38" fontId="4" fillId="0" borderId="0" xfId="17" applyFont="1" applyFill="1" applyAlignment="1">
      <alignment/>
    </xf>
    <xf numFmtId="38" fontId="3" fillId="0" borderId="35" xfId="17" applyFont="1" applyFill="1" applyBorder="1" applyAlignment="1">
      <alignment horizontal="center"/>
    </xf>
    <xf numFmtId="38" fontId="3" fillId="0" borderId="47" xfId="17" applyFont="1" applyFill="1" applyBorder="1" applyAlignment="1">
      <alignment horizontal="center" vertical="center" wrapText="1"/>
    </xf>
    <xf numFmtId="38" fontId="3" fillId="0" borderId="30" xfId="17" applyFont="1" applyFill="1" applyBorder="1" applyAlignment="1">
      <alignment/>
    </xf>
    <xf numFmtId="38" fontId="3" fillId="0" borderId="48" xfId="17" applyFont="1" applyFill="1" applyBorder="1" applyAlignment="1">
      <alignment/>
    </xf>
    <xf numFmtId="38" fontId="3" fillId="0" borderId="13" xfId="17" applyFont="1" applyFill="1" applyBorder="1" applyAlignment="1">
      <alignment/>
    </xf>
    <xf numFmtId="38" fontId="3" fillId="0" borderId="49" xfId="17" applyFont="1" applyFill="1" applyBorder="1" applyAlignment="1">
      <alignment/>
    </xf>
    <xf numFmtId="0" fontId="3" fillId="0" borderId="40" xfId="0" applyFont="1" applyFill="1" applyBorder="1" applyAlignment="1">
      <alignment horizontal="center"/>
    </xf>
    <xf numFmtId="0" fontId="3" fillId="0" borderId="3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50" xfId="0" applyFont="1" applyFill="1" applyBorder="1" applyAlignment="1">
      <alignment horizontal="center"/>
    </xf>
    <xf numFmtId="0" fontId="3" fillId="0" borderId="24" xfId="0" applyFont="1" applyFill="1" applyBorder="1" applyAlignment="1">
      <alignment horizontal="center"/>
    </xf>
    <xf numFmtId="0" fontId="3" fillId="0" borderId="51" xfId="0" applyFont="1" applyFill="1" applyBorder="1" applyAlignment="1">
      <alignment horizontal="center"/>
    </xf>
    <xf numFmtId="0" fontId="3" fillId="0" borderId="31" xfId="0" applyFont="1" applyFill="1" applyBorder="1" applyAlignment="1">
      <alignment horizontal="center"/>
    </xf>
    <xf numFmtId="0" fontId="3" fillId="0" borderId="35" xfId="0" applyFont="1" applyFill="1" applyBorder="1" applyAlignment="1">
      <alignment horizontal="center"/>
    </xf>
    <xf numFmtId="38" fontId="0" fillId="0" borderId="0" xfId="17" applyFont="1" applyFill="1" applyAlignment="1">
      <alignment vertical="center"/>
    </xf>
    <xf numFmtId="0" fontId="3" fillId="0" borderId="51"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4" xfId="0" applyFont="1" applyFill="1" applyBorder="1" applyAlignment="1">
      <alignment horizontal="center"/>
    </xf>
    <xf numFmtId="0" fontId="3" fillId="0" borderId="5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53" xfId="0" applyFont="1" applyFill="1" applyBorder="1" applyAlignment="1">
      <alignment horizontal="center"/>
    </xf>
    <xf numFmtId="0" fontId="3" fillId="0" borderId="50"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0" xfId="0" applyAlignment="1">
      <alignment horizontal="left" wrapText="1"/>
    </xf>
    <xf numFmtId="0" fontId="5" fillId="0" borderId="0" xfId="0" applyFont="1" applyAlignment="1">
      <alignment horizontal="center"/>
    </xf>
    <xf numFmtId="0" fontId="0" fillId="0" borderId="0" xfId="0" applyAlignment="1">
      <alignment/>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38" fontId="0" fillId="0" borderId="54" xfId="17" applyFont="1" applyBorder="1" applyAlignment="1">
      <alignment horizontal="center" vertical="center"/>
    </xf>
    <xf numFmtId="38" fontId="0" fillId="0" borderId="55" xfId="17" applyBorder="1" applyAlignment="1">
      <alignment/>
    </xf>
    <xf numFmtId="38" fontId="0" fillId="0" borderId="56" xfId="17" applyBorder="1" applyAlignment="1">
      <alignment/>
    </xf>
    <xf numFmtId="0" fontId="3" fillId="0" borderId="5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38" fontId="3" fillId="0" borderId="18" xfId="17" applyFont="1" applyFill="1" applyBorder="1" applyAlignment="1">
      <alignment horizontal="center" vertical="center"/>
    </xf>
    <xf numFmtId="38" fontId="3" fillId="0" borderId="17" xfId="17" applyFont="1" applyFill="1" applyBorder="1" applyAlignment="1">
      <alignment horizontal="center" vertical="center"/>
    </xf>
    <xf numFmtId="38" fontId="3" fillId="0" borderId="18" xfId="17" applyFont="1" applyFill="1" applyBorder="1" applyAlignment="1">
      <alignment horizontal="center"/>
    </xf>
    <xf numFmtId="38" fontId="0" fillId="0" borderId="17" xfId="17" applyFont="1" applyFill="1" applyBorder="1" applyAlignment="1">
      <alignment horizontal="center"/>
    </xf>
    <xf numFmtId="38" fontId="0" fillId="0" borderId="59" xfId="17" applyFont="1" applyFill="1" applyBorder="1" applyAlignment="1">
      <alignment horizontal="center"/>
    </xf>
    <xf numFmtId="38" fontId="3" fillId="0" borderId="34" xfId="17" applyFont="1" applyFill="1" applyBorder="1" applyAlignment="1">
      <alignment horizontal="center" vertical="center"/>
    </xf>
    <xf numFmtId="38" fontId="0" fillId="0" borderId="34" xfId="17" applyFont="1" applyFill="1" applyBorder="1" applyAlignment="1">
      <alignment horizontal="center"/>
    </xf>
    <xf numFmtId="38" fontId="3" fillId="0" borderId="60" xfId="17" applyFont="1" applyFill="1" applyBorder="1" applyAlignment="1">
      <alignment horizontal="center" vertical="center"/>
    </xf>
    <xf numFmtId="38" fontId="0" fillId="0" borderId="60" xfId="17" applyFont="1" applyFill="1" applyBorder="1" applyAlignment="1">
      <alignment horizontal="center" vertical="center"/>
    </xf>
    <xf numFmtId="38" fontId="0" fillId="0" borderId="35" xfId="17" applyFont="1" applyFill="1" applyBorder="1" applyAlignment="1">
      <alignment horizontal="center" vertical="center"/>
    </xf>
    <xf numFmtId="0" fontId="0" fillId="0" borderId="17" xfId="0" applyFont="1" applyBorder="1" applyAlignment="1">
      <alignment horizontal="center"/>
    </xf>
    <xf numFmtId="0" fontId="0" fillId="0" borderId="59" xfId="0" applyFont="1" applyBorder="1" applyAlignment="1">
      <alignment horizontal="center"/>
    </xf>
    <xf numFmtId="38" fontId="3" fillId="0" borderId="61" xfId="17" applyFont="1" applyFill="1" applyBorder="1" applyAlignment="1">
      <alignment horizontal="center" vertical="center"/>
    </xf>
    <xf numFmtId="0" fontId="3" fillId="0" borderId="60" xfId="0" applyFont="1" applyBorder="1" applyAlignment="1">
      <alignment horizontal="center" vertical="center"/>
    </xf>
    <xf numFmtId="0" fontId="3" fillId="0" borderId="62"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lignment horizontal="center" vertical="center"/>
    </xf>
    <xf numFmtId="0" fontId="3" fillId="0" borderId="40" xfId="0" applyFont="1" applyBorder="1" applyAlignment="1">
      <alignment horizontal="center" vertical="center"/>
    </xf>
    <xf numFmtId="38" fontId="3" fillId="0" borderId="33" xfId="17" applyFont="1" applyFill="1" applyBorder="1" applyAlignment="1">
      <alignment horizontal="center"/>
    </xf>
    <xf numFmtId="38" fontId="0" fillId="0" borderId="33" xfId="17" applyFont="1" applyFill="1" applyBorder="1" applyAlignment="1">
      <alignment horizontal="center"/>
    </xf>
    <xf numFmtId="38" fontId="0" fillId="0" borderId="63" xfId="17" applyFont="1" applyFill="1" applyBorder="1" applyAlignment="1">
      <alignment horizontal="center"/>
    </xf>
    <xf numFmtId="38" fontId="3" fillId="0" borderId="59" xfId="17" applyFont="1" applyFill="1" applyBorder="1" applyAlignment="1">
      <alignment horizontal="center" vertical="center"/>
    </xf>
    <xf numFmtId="38" fontId="3" fillId="0" borderId="0" xfId="17" applyFont="1" applyFill="1" applyBorder="1" applyAlignment="1">
      <alignment horizontal="center" vertical="center"/>
    </xf>
    <xf numFmtId="38" fontId="0" fillId="0" borderId="0" xfId="17" applyFont="1" applyFill="1" applyBorder="1" applyAlignment="1">
      <alignment horizontal="center" vertical="center"/>
    </xf>
    <xf numFmtId="38" fontId="0" fillId="0" borderId="64" xfId="17" applyFont="1" applyFill="1" applyBorder="1" applyAlignment="1">
      <alignment horizontal="center" vertical="center"/>
    </xf>
    <xf numFmtId="38" fontId="0" fillId="0" borderId="36" xfId="17" applyFont="1" applyFill="1" applyBorder="1" applyAlignment="1">
      <alignment horizontal="center" vertical="center"/>
    </xf>
    <xf numFmtId="38" fontId="3" fillId="0" borderId="65" xfId="17" applyFont="1" applyFill="1" applyBorder="1" applyAlignment="1">
      <alignment horizontal="center" vertical="center"/>
    </xf>
    <xf numFmtId="0" fontId="0" fillId="0" borderId="6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35" xfId="0" applyFont="1" applyBorder="1" applyAlignment="1">
      <alignment horizontal="center" vertical="center"/>
    </xf>
    <xf numFmtId="0" fontId="0" fillId="0" borderId="68" xfId="0" applyFont="1" applyBorder="1" applyAlignment="1">
      <alignment horizontal="center" vertical="center"/>
    </xf>
    <xf numFmtId="38" fontId="0" fillId="0" borderId="17" xfId="17" applyFont="1" applyFill="1" applyBorder="1" applyAlignment="1">
      <alignment horizontal="center" vertical="center"/>
    </xf>
    <xf numFmtId="38" fontId="0" fillId="0" borderId="34" xfId="17" applyFont="1" applyFill="1" applyBorder="1" applyAlignment="1">
      <alignment horizontal="center" vertical="center"/>
    </xf>
    <xf numFmtId="38" fontId="3" fillId="0" borderId="69" xfId="17" applyFont="1" applyFill="1" applyBorder="1" applyAlignment="1">
      <alignment horizontal="center" vertical="center"/>
    </xf>
    <xf numFmtId="38" fontId="3" fillId="0" borderId="70" xfId="17" applyFont="1" applyFill="1" applyBorder="1" applyAlignment="1">
      <alignment horizontal="center" vertical="center"/>
    </xf>
    <xf numFmtId="38" fontId="0" fillId="0" borderId="70" xfId="17" applyFont="1" applyFill="1" applyBorder="1" applyAlignment="1">
      <alignment/>
    </xf>
    <xf numFmtId="38" fontId="0" fillId="0" borderId="71" xfId="17" applyFont="1" applyFill="1" applyBorder="1" applyAlignment="1">
      <alignment/>
    </xf>
    <xf numFmtId="38" fontId="3" fillId="0" borderId="24" xfId="17" applyFont="1" applyFill="1" applyBorder="1" applyAlignment="1">
      <alignment horizontal="center" vertical="center"/>
    </xf>
    <xf numFmtId="38" fontId="0" fillId="0" borderId="24" xfId="17" applyFont="1" applyFill="1" applyBorder="1" applyAlignment="1">
      <alignment vertical="center"/>
    </xf>
    <xf numFmtId="38" fontId="0" fillId="0" borderId="0" xfId="17" applyFont="1" applyFill="1" applyAlignment="1">
      <alignment vertical="center"/>
    </xf>
    <xf numFmtId="38" fontId="0" fillId="0" borderId="35" xfId="17" applyFont="1" applyFill="1" applyBorder="1" applyAlignment="1">
      <alignment vertical="center"/>
    </xf>
    <xf numFmtId="38" fontId="0" fillId="0" borderId="31" xfId="17" applyFont="1" applyFill="1" applyBorder="1" applyAlignment="1">
      <alignment horizontal="center" vertical="center"/>
    </xf>
    <xf numFmtId="38" fontId="3" fillId="0" borderId="17" xfId="17" applyFont="1" applyFill="1" applyBorder="1" applyAlignment="1">
      <alignment horizontal="center"/>
    </xf>
    <xf numFmtId="38" fontId="3" fillId="0" borderId="72" xfId="17" applyFont="1" applyFill="1" applyBorder="1" applyAlignment="1">
      <alignment horizontal="center" vertical="center"/>
    </xf>
    <xf numFmtId="0" fontId="0" fillId="0" borderId="24"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Alignment="1">
      <alignment horizontal="center" vertical="center"/>
    </xf>
    <xf numFmtId="0" fontId="0" fillId="0" borderId="74" xfId="0" applyFont="1" applyBorder="1" applyAlignment="1">
      <alignment horizontal="center" vertical="center"/>
    </xf>
    <xf numFmtId="38" fontId="3" fillId="0" borderId="57" xfId="17" applyFont="1" applyFill="1" applyBorder="1" applyAlignment="1">
      <alignment horizontal="center" vertical="center"/>
    </xf>
    <xf numFmtId="0" fontId="3" fillId="0" borderId="33" xfId="0" applyFont="1" applyBorder="1" applyAlignment="1">
      <alignment horizontal="center" vertical="center"/>
    </xf>
    <xf numFmtId="0" fontId="3" fillId="0" borderId="63" xfId="0" applyFont="1" applyBorder="1" applyAlignment="1">
      <alignment horizontal="center" vertical="center"/>
    </xf>
    <xf numFmtId="38" fontId="0" fillId="0" borderId="24" xfId="17" applyFont="1" applyFill="1" applyBorder="1" applyAlignment="1">
      <alignment horizontal="center" vertical="center"/>
    </xf>
    <xf numFmtId="38" fontId="0" fillId="0" borderId="75" xfId="17" applyFont="1" applyFill="1" applyBorder="1" applyAlignment="1">
      <alignment horizontal="center" vertical="center"/>
    </xf>
    <xf numFmtId="38" fontId="0" fillId="0" borderId="73" xfId="17" applyFont="1" applyFill="1" applyBorder="1" applyAlignment="1">
      <alignment horizontal="center" vertical="center"/>
    </xf>
    <xf numFmtId="38" fontId="0" fillId="0" borderId="0" xfId="17" applyFont="1" applyFill="1" applyAlignment="1">
      <alignment horizontal="center" vertical="center"/>
    </xf>
    <xf numFmtId="38" fontId="0" fillId="0" borderId="76" xfId="17" applyFont="1" applyFill="1" applyBorder="1" applyAlignment="1">
      <alignment horizontal="center" vertical="center"/>
    </xf>
    <xf numFmtId="38" fontId="0" fillId="0" borderId="74" xfId="17" applyFont="1" applyFill="1" applyBorder="1" applyAlignment="1">
      <alignment horizontal="center" vertical="center"/>
    </xf>
    <xf numFmtId="38" fontId="0" fillId="0" borderId="68" xfId="17" applyFont="1" applyFill="1" applyBorder="1" applyAlignment="1">
      <alignment horizontal="center" vertical="center"/>
    </xf>
    <xf numFmtId="38" fontId="3" fillId="0" borderId="34" xfId="17" applyFont="1" applyFill="1" applyBorder="1" applyAlignment="1">
      <alignment horizontal="center"/>
    </xf>
    <xf numFmtId="38" fontId="3" fillId="0" borderId="59" xfId="17" applyFont="1" applyFill="1" applyBorder="1" applyAlignment="1">
      <alignment horizontal="center"/>
    </xf>
    <xf numFmtId="38" fontId="3" fillId="0" borderId="77" xfId="17" applyFont="1" applyFill="1" applyBorder="1" applyAlignment="1">
      <alignment horizontal="center"/>
    </xf>
    <xf numFmtId="38" fontId="3" fillId="0" borderId="78" xfId="17" applyFont="1" applyFill="1" applyBorder="1" applyAlignment="1">
      <alignment horizontal="center"/>
    </xf>
    <xf numFmtId="38" fontId="0" fillId="0" borderId="0" xfId="17" applyFont="1" applyAlignment="1">
      <alignment/>
    </xf>
    <xf numFmtId="38" fontId="3" fillId="0" borderId="52" xfId="17" applyFont="1" applyFill="1" applyBorder="1" applyAlignment="1">
      <alignment horizontal="center" vertical="center"/>
    </xf>
    <xf numFmtId="38" fontId="3" fillId="0" borderId="53" xfId="17" applyFont="1" applyFill="1" applyBorder="1" applyAlignment="1">
      <alignment horizontal="center"/>
    </xf>
    <xf numFmtId="38" fontId="3" fillId="0" borderId="57" xfId="17" applyFont="1" applyBorder="1" applyAlignment="1">
      <alignment horizontal="center"/>
    </xf>
    <xf numFmtId="38" fontId="3" fillId="0" borderId="33" xfId="17" applyFont="1" applyBorder="1" applyAlignment="1">
      <alignment horizontal="center"/>
    </xf>
    <xf numFmtId="38" fontId="3" fillId="0" borderId="33" xfId="17" applyFont="1" applyBorder="1" applyAlignment="1">
      <alignment/>
    </xf>
    <xf numFmtId="38" fontId="3" fillId="0" borderId="79" xfId="17" applyFont="1" applyBorder="1" applyAlignment="1">
      <alignment/>
    </xf>
    <xf numFmtId="38" fontId="3" fillId="0" borderId="15" xfId="17" applyFont="1" applyFill="1" applyBorder="1" applyAlignment="1">
      <alignment horizontal="center" vertical="center"/>
    </xf>
    <xf numFmtId="38" fontId="3" fillId="0" borderId="80" xfId="17" applyFont="1" applyFill="1" applyBorder="1" applyAlignment="1">
      <alignment horizontal="center"/>
    </xf>
    <xf numFmtId="38" fontId="3" fillId="0" borderId="61" xfId="17" applyFont="1" applyFill="1" applyBorder="1" applyAlignment="1">
      <alignment horizontal="center"/>
    </xf>
    <xf numFmtId="38" fontId="3" fillId="0" borderId="27" xfId="17" applyFont="1" applyFill="1" applyBorder="1" applyAlignment="1">
      <alignment horizontal="center"/>
    </xf>
    <xf numFmtId="38" fontId="3" fillId="0" borderId="28" xfId="17" applyFont="1" applyFill="1" applyBorder="1" applyAlignment="1">
      <alignment horizontal="center"/>
    </xf>
    <xf numFmtId="38" fontId="3" fillId="0" borderId="81" xfId="17" applyFont="1" applyFill="1" applyBorder="1" applyAlignment="1">
      <alignment horizontal="center" vertical="center"/>
    </xf>
    <xf numFmtId="38" fontId="3" fillId="0" borderId="82" xfId="17" applyFont="1" applyFill="1" applyBorder="1" applyAlignment="1">
      <alignment horizontal="center" vertical="center"/>
    </xf>
    <xf numFmtId="38" fontId="3" fillId="0" borderId="83" xfId="17" applyFont="1" applyFill="1" applyBorder="1" applyAlignment="1">
      <alignment horizontal="center" vertical="center"/>
    </xf>
    <xf numFmtId="38" fontId="3" fillId="0" borderId="83" xfId="17" applyFont="1" applyFill="1" applyBorder="1" applyAlignment="1">
      <alignment horizontal="center" vertical="center" wrapText="1"/>
    </xf>
    <xf numFmtId="38" fontId="3" fillId="0" borderId="84" xfId="17" applyFont="1" applyFill="1" applyBorder="1" applyAlignment="1">
      <alignment horizontal="center" vertical="center"/>
    </xf>
    <xf numFmtId="38" fontId="3" fillId="0" borderId="85" xfId="17" applyFont="1" applyFill="1" applyBorder="1" applyAlignment="1">
      <alignment horizontal="center" vertical="center"/>
    </xf>
    <xf numFmtId="38" fontId="3" fillId="0" borderId="11" xfId="17" applyFont="1" applyBorder="1" applyAlignment="1">
      <alignment/>
    </xf>
    <xf numFmtId="38" fontId="3" fillId="0" borderId="31" xfId="17" applyFont="1" applyBorder="1" applyAlignment="1">
      <alignment/>
    </xf>
    <xf numFmtId="38" fontId="3" fillId="0" borderId="14" xfId="17" applyFont="1" applyBorder="1" applyAlignment="1">
      <alignment/>
    </xf>
    <xf numFmtId="38" fontId="3" fillId="0" borderId="18" xfId="17" applyFont="1" applyBorder="1" applyAlignment="1">
      <alignment/>
    </xf>
    <xf numFmtId="38" fontId="3" fillId="0" borderId="20" xfId="17" applyFont="1" applyBorder="1" applyAlignment="1">
      <alignment/>
    </xf>
    <xf numFmtId="38" fontId="3" fillId="0" borderId="32" xfId="17"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H1" sqref="H1"/>
    </sheetView>
  </sheetViews>
  <sheetFormatPr defaultColWidth="8.796875" defaultRowHeight="14.25"/>
  <sheetData>
    <row r="1" spans="1:7" ht="21">
      <c r="A1" s="156" t="s">
        <v>167</v>
      </c>
      <c r="B1" s="157"/>
      <c r="C1" s="157"/>
      <c r="D1" s="157"/>
      <c r="E1" s="157"/>
      <c r="F1" s="157"/>
      <c r="G1" s="157"/>
    </row>
    <row r="2" ht="13.5">
      <c r="A2" s="6"/>
    </row>
    <row r="3" ht="13.5">
      <c r="A3" s="6"/>
    </row>
    <row r="4" spans="1:8" ht="29.25" customHeight="1">
      <c r="A4" s="158" t="s">
        <v>105</v>
      </c>
      <c r="B4" s="158"/>
      <c r="C4" s="158"/>
      <c r="D4" s="158"/>
      <c r="E4" s="158"/>
      <c r="F4" s="158"/>
      <c r="G4" s="158"/>
      <c r="H4" s="158"/>
    </row>
    <row r="5" spans="1:8" ht="13.5" customHeight="1">
      <c r="A5" s="158" t="s">
        <v>106</v>
      </c>
      <c r="B5" s="158"/>
      <c r="C5" s="158"/>
      <c r="D5" s="158"/>
      <c r="E5" s="158"/>
      <c r="F5" s="158"/>
      <c r="G5" s="158"/>
      <c r="H5" s="158"/>
    </row>
    <row r="6" spans="1:8" ht="13.5">
      <c r="A6" s="158"/>
      <c r="B6" s="158"/>
      <c r="C6" s="158"/>
      <c r="D6" s="158"/>
      <c r="E6" s="158"/>
      <c r="F6" s="158"/>
      <c r="G6" s="158"/>
      <c r="H6" s="158"/>
    </row>
    <row r="7" ht="13.5">
      <c r="A7" s="4" t="s">
        <v>107</v>
      </c>
    </row>
    <row r="8" ht="13.5">
      <c r="A8" s="7"/>
    </row>
    <row r="9" spans="1:8" ht="36" customHeight="1">
      <c r="A9" s="72">
        <v>1</v>
      </c>
      <c r="B9" s="159" t="s">
        <v>131</v>
      </c>
      <c r="C9" s="159"/>
      <c r="D9" s="159"/>
      <c r="E9" s="159"/>
      <c r="F9" s="159"/>
      <c r="G9" s="159"/>
      <c r="H9" s="159"/>
    </row>
    <row r="10" spans="1:8" ht="55.5" customHeight="1">
      <c r="A10" s="72">
        <v>2</v>
      </c>
      <c r="B10" s="160" t="s">
        <v>163</v>
      </c>
      <c r="C10" s="160"/>
      <c r="D10" s="160"/>
      <c r="E10" s="160"/>
      <c r="F10" s="160"/>
      <c r="G10" s="160"/>
      <c r="H10" s="160"/>
    </row>
    <row r="11" spans="1:8" ht="13.5" customHeight="1">
      <c r="A11" s="8">
        <v>3</v>
      </c>
      <c r="B11" s="155" t="s">
        <v>162</v>
      </c>
      <c r="C11" s="155"/>
      <c r="D11" s="155"/>
      <c r="E11" s="155"/>
      <c r="F11" s="155"/>
      <c r="G11" s="155"/>
      <c r="H11" s="155"/>
    </row>
    <row r="14" spans="1:3" ht="17.25">
      <c r="A14" s="9" t="s">
        <v>108</v>
      </c>
      <c r="B14" s="1"/>
      <c r="C14" s="1"/>
    </row>
    <row r="15" spans="1:3" ht="17.25">
      <c r="A15" s="9" t="s">
        <v>126</v>
      </c>
      <c r="B15" s="1"/>
      <c r="C15" s="1"/>
    </row>
    <row r="16" spans="1:3" ht="17.25">
      <c r="A16" s="9" t="s">
        <v>127</v>
      </c>
      <c r="B16" s="1"/>
      <c r="C16" s="1"/>
    </row>
  </sheetData>
  <mergeCells count="6">
    <mergeCell ref="B11:H11"/>
    <mergeCell ref="A1:G1"/>
    <mergeCell ref="A4:H4"/>
    <mergeCell ref="B9:H9"/>
    <mergeCell ref="B10:H10"/>
    <mergeCell ref="A5:H6"/>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workbookViewId="0" topLeftCell="A1">
      <pane xSplit="1" ySplit="4" topLeftCell="B5" activePane="bottomRight" state="frozen"/>
      <selection pane="topLeft" activeCell="A2" sqref="A2"/>
      <selection pane="topRight" activeCell="B1" sqref="B1"/>
      <selection pane="bottomLeft" activeCell="A27" sqref="A27"/>
      <selection pane="bottomRight" activeCell="A1" sqref="A1"/>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99</v>
      </c>
      <c r="B1" s="5"/>
      <c r="C1" s="5"/>
      <c r="D1" s="5"/>
      <c r="F1" s="10"/>
      <c r="G1" s="73" t="s">
        <v>164</v>
      </c>
    </row>
    <row r="2" spans="1:7" ht="14.25" thickBot="1">
      <c r="A2" s="12" t="s">
        <v>94</v>
      </c>
      <c r="B2" s="13" t="s">
        <v>97</v>
      </c>
      <c r="C2" s="13" t="s">
        <v>95</v>
      </c>
      <c r="D2" s="14" t="s">
        <v>96</v>
      </c>
      <c r="E2" s="161" t="s">
        <v>98</v>
      </c>
      <c r="F2" s="162"/>
      <c r="G2" s="163"/>
    </row>
    <row r="3" spans="1:7" ht="14.25" thickTop="1">
      <c r="A3" s="15"/>
      <c r="B3" s="16"/>
      <c r="C3" s="16"/>
      <c r="D3" s="17"/>
      <c r="E3" s="18" t="s">
        <v>11</v>
      </c>
      <c r="F3" s="19" t="s">
        <v>110</v>
      </c>
      <c r="G3" s="20" t="s">
        <v>109</v>
      </c>
    </row>
    <row r="4" spans="1:7" ht="13.5">
      <c r="A4" s="21" t="s">
        <v>79</v>
      </c>
      <c r="B4" s="22">
        <f aca="true" t="shared" si="0" ref="B4:G4">B28+B55+B60+B70</f>
        <v>2464433</v>
      </c>
      <c r="C4" s="22">
        <f t="shared" si="0"/>
        <v>15139</v>
      </c>
      <c r="D4" s="23">
        <f t="shared" si="0"/>
        <v>9224</v>
      </c>
      <c r="E4" s="24">
        <f t="shared" si="0"/>
        <v>2470348</v>
      </c>
      <c r="F4" s="25">
        <f t="shared" si="0"/>
        <v>1377220</v>
      </c>
      <c r="G4" s="25">
        <f t="shared" si="0"/>
        <v>1093128</v>
      </c>
    </row>
    <row r="5" spans="1:7" ht="13.5">
      <c r="A5" s="26" t="s">
        <v>13</v>
      </c>
      <c r="B5" s="70">
        <v>9295</v>
      </c>
      <c r="C5" s="70">
        <v>58</v>
      </c>
      <c r="D5" s="70">
        <v>52</v>
      </c>
      <c r="E5" s="70">
        <v>9301</v>
      </c>
      <c r="F5" s="70">
        <v>4698</v>
      </c>
      <c r="G5" s="70">
        <v>4603</v>
      </c>
    </row>
    <row r="6" spans="1:7" ht="13.5">
      <c r="A6" s="26" t="s">
        <v>14</v>
      </c>
      <c r="B6" s="70">
        <v>18321</v>
      </c>
      <c r="C6" s="70">
        <v>141</v>
      </c>
      <c r="D6" s="70">
        <v>85</v>
      </c>
      <c r="E6" s="70">
        <v>18377</v>
      </c>
      <c r="F6" s="70">
        <v>10030</v>
      </c>
      <c r="G6" s="70">
        <v>8347</v>
      </c>
    </row>
    <row r="7" spans="1:7" ht="13.5">
      <c r="A7" s="26" t="s">
        <v>15</v>
      </c>
      <c r="B7" s="70">
        <v>35009</v>
      </c>
      <c r="C7" s="70">
        <v>253</v>
      </c>
      <c r="D7" s="70">
        <v>152</v>
      </c>
      <c r="E7" s="70">
        <v>35110</v>
      </c>
      <c r="F7" s="70">
        <v>18484</v>
      </c>
      <c r="G7" s="70">
        <v>16626</v>
      </c>
    </row>
    <row r="8" spans="1:7" ht="13.5">
      <c r="A8" s="26" t="s">
        <v>16</v>
      </c>
      <c r="B8" s="70">
        <v>58120</v>
      </c>
      <c r="C8" s="70">
        <v>346</v>
      </c>
      <c r="D8" s="70">
        <v>239</v>
      </c>
      <c r="E8" s="70">
        <v>58227</v>
      </c>
      <c r="F8" s="70">
        <v>30203</v>
      </c>
      <c r="G8" s="70">
        <v>28024</v>
      </c>
    </row>
    <row r="9" spans="1:7" ht="13.5">
      <c r="A9" s="26" t="s">
        <v>17</v>
      </c>
      <c r="B9" s="70">
        <v>37105</v>
      </c>
      <c r="C9" s="70">
        <v>216</v>
      </c>
      <c r="D9" s="70">
        <v>170</v>
      </c>
      <c r="E9" s="70">
        <v>37151</v>
      </c>
      <c r="F9" s="70">
        <v>18606</v>
      </c>
      <c r="G9" s="70">
        <v>18545</v>
      </c>
    </row>
    <row r="10" spans="1:7" ht="13.5">
      <c r="A10" s="26" t="s">
        <v>18</v>
      </c>
      <c r="B10" s="70">
        <v>40111</v>
      </c>
      <c r="C10" s="70">
        <v>253</v>
      </c>
      <c r="D10" s="70">
        <v>176</v>
      </c>
      <c r="E10" s="70">
        <v>40188</v>
      </c>
      <c r="F10" s="70">
        <v>21690</v>
      </c>
      <c r="G10" s="70">
        <v>18498</v>
      </c>
    </row>
    <row r="11" spans="1:7" ht="13.5">
      <c r="A11" s="26" t="s">
        <v>19</v>
      </c>
      <c r="B11" s="70">
        <v>50808</v>
      </c>
      <c r="C11" s="70">
        <v>303</v>
      </c>
      <c r="D11" s="70">
        <v>228</v>
      </c>
      <c r="E11" s="70">
        <v>50883</v>
      </c>
      <c r="F11" s="70">
        <v>28663</v>
      </c>
      <c r="G11" s="70">
        <v>22220</v>
      </c>
    </row>
    <row r="12" spans="1:7" s="71" customFormat="1" ht="13.5">
      <c r="A12" s="69" t="s">
        <v>20</v>
      </c>
      <c r="B12" s="70">
        <v>83424</v>
      </c>
      <c r="C12" s="70">
        <v>546</v>
      </c>
      <c r="D12" s="70">
        <v>326</v>
      </c>
      <c r="E12" s="70">
        <v>83644</v>
      </c>
      <c r="F12" s="70">
        <v>50146</v>
      </c>
      <c r="G12" s="70">
        <v>33498</v>
      </c>
    </row>
    <row r="13" spans="1:7" ht="13.5">
      <c r="A13" s="26" t="s">
        <v>21</v>
      </c>
      <c r="B13" s="70">
        <v>67873</v>
      </c>
      <c r="C13" s="70">
        <v>384</v>
      </c>
      <c r="D13" s="70">
        <v>266</v>
      </c>
      <c r="E13" s="70">
        <v>67991</v>
      </c>
      <c r="F13" s="70">
        <v>36563</v>
      </c>
      <c r="G13" s="70">
        <v>31428</v>
      </c>
    </row>
    <row r="14" spans="1:7" ht="13.5">
      <c r="A14" s="26" t="s">
        <v>22</v>
      </c>
      <c r="B14" s="70">
        <v>47513</v>
      </c>
      <c r="C14" s="70">
        <v>249</v>
      </c>
      <c r="D14" s="70">
        <v>213</v>
      </c>
      <c r="E14" s="70">
        <v>47549</v>
      </c>
      <c r="F14" s="70">
        <v>24061</v>
      </c>
      <c r="G14" s="70">
        <v>23488</v>
      </c>
    </row>
    <row r="15" spans="1:7" ht="13.5">
      <c r="A15" s="26" t="s">
        <v>23</v>
      </c>
      <c r="B15" s="70">
        <v>134575</v>
      </c>
      <c r="C15" s="70">
        <v>787</v>
      </c>
      <c r="D15" s="70">
        <v>517</v>
      </c>
      <c r="E15" s="70">
        <v>134845</v>
      </c>
      <c r="F15" s="70">
        <v>73726</v>
      </c>
      <c r="G15" s="70">
        <v>61119</v>
      </c>
    </row>
    <row r="16" spans="1:7" ht="13.5">
      <c r="A16" s="26" t="s">
        <v>24</v>
      </c>
      <c r="B16" s="70">
        <v>150253</v>
      </c>
      <c r="C16" s="70">
        <v>826</v>
      </c>
      <c r="D16" s="70">
        <v>585</v>
      </c>
      <c r="E16" s="70">
        <v>150494</v>
      </c>
      <c r="F16" s="70">
        <v>77591</v>
      </c>
      <c r="G16" s="70">
        <v>72903</v>
      </c>
    </row>
    <row r="17" spans="1:7" ht="13.5">
      <c r="A17" s="26" t="s">
        <v>25</v>
      </c>
      <c r="B17" s="70">
        <v>37384</v>
      </c>
      <c r="C17" s="70">
        <v>220</v>
      </c>
      <c r="D17" s="70">
        <v>155</v>
      </c>
      <c r="E17" s="70">
        <v>37449</v>
      </c>
      <c r="F17" s="70">
        <v>18865</v>
      </c>
      <c r="G17" s="70">
        <v>18584</v>
      </c>
    </row>
    <row r="18" spans="1:7" ht="13.5">
      <c r="A18" s="26" t="s">
        <v>26</v>
      </c>
      <c r="B18" s="70">
        <v>59548</v>
      </c>
      <c r="C18" s="70">
        <v>302</v>
      </c>
      <c r="D18" s="70">
        <v>219</v>
      </c>
      <c r="E18" s="70">
        <v>59631</v>
      </c>
      <c r="F18" s="70">
        <v>30411</v>
      </c>
      <c r="G18" s="70">
        <v>29220</v>
      </c>
    </row>
    <row r="19" spans="1:7" ht="13.5">
      <c r="A19" s="26" t="s">
        <v>27</v>
      </c>
      <c r="B19" s="70">
        <v>101122</v>
      </c>
      <c r="C19" s="70">
        <v>517</v>
      </c>
      <c r="D19" s="70">
        <v>389</v>
      </c>
      <c r="E19" s="70">
        <v>101250</v>
      </c>
      <c r="F19" s="70">
        <v>50652</v>
      </c>
      <c r="G19" s="70">
        <v>50598</v>
      </c>
    </row>
    <row r="20" spans="1:7" ht="13.5">
      <c r="A20" s="26" t="s">
        <v>28</v>
      </c>
      <c r="B20" s="70">
        <v>50292</v>
      </c>
      <c r="C20" s="70">
        <v>280</v>
      </c>
      <c r="D20" s="70">
        <v>196</v>
      </c>
      <c r="E20" s="70">
        <v>50376</v>
      </c>
      <c r="F20" s="70">
        <v>25958</v>
      </c>
      <c r="G20" s="70">
        <v>24418</v>
      </c>
    </row>
    <row r="21" spans="1:7" ht="13.5">
      <c r="A21" s="26" t="s">
        <v>29</v>
      </c>
      <c r="B21" s="70">
        <v>76837</v>
      </c>
      <c r="C21" s="70">
        <v>418</v>
      </c>
      <c r="D21" s="70">
        <v>294</v>
      </c>
      <c r="E21" s="70">
        <v>76961</v>
      </c>
      <c r="F21" s="70">
        <v>41248</v>
      </c>
      <c r="G21" s="70">
        <v>35713</v>
      </c>
    </row>
    <row r="22" spans="1:7" ht="13.5">
      <c r="A22" s="26" t="s">
        <v>30</v>
      </c>
      <c r="B22" s="70">
        <v>42510</v>
      </c>
      <c r="C22" s="70">
        <v>251</v>
      </c>
      <c r="D22" s="70">
        <v>176</v>
      </c>
      <c r="E22" s="70">
        <v>42585</v>
      </c>
      <c r="F22" s="70">
        <v>23424</v>
      </c>
      <c r="G22" s="70">
        <v>19161</v>
      </c>
    </row>
    <row r="23" spans="1:7" ht="13.5">
      <c r="A23" s="26" t="s">
        <v>31</v>
      </c>
      <c r="B23" s="70">
        <v>102830</v>
      </c>
      <c r="C23" s="70">
        <v>638</v>
      </c>
      <c r="D23" s="70">
        <v>378</v>
      </c>
      <c r="E23" s="70">
        <v>103090</v>
      </c>
      <c r="F23" s="70">
        <v>57616</v>
      </c>
      <c r="G23" s="70">
        <v>45474</v>
      </c>
    </row>
    <row r="24" spans="1:7" ht="13.5">
      <c r="A24" s="26" t="s">
        <v>32</v>
      </c>
      <c r="B24" s="70">
        <v>131306</v>
      </c>
      <c r="C24" s="70">
        <v>783</v>
      </c>
      <c r="D24" s="70">
        <v>531</v>
      </c>
      <c r="E24" s="70">
        <v>131558</v>
      </c>
      <c r="F24" s="70">
        <v>72335</v>
      </c>
      <c r="G24" s="70">
        <v>59223</v>
      </c>
    </row>
    <row r="25" spans="1:7" ht="13.5">
      <c r="A25" s="26" t="s">
        <v>33</v>
      </c>
      <c r="B25" s="70">
        <v>136847</v>
      </c>
      <c r="C25" s="70">
        <v>864</v>
      </c>
      <c r="D25" s="70">
        <v>536</v>
      </c>
      <c r="E25" s="70">
        <v>137175</v>
      </c>
      <c r="F25" s="70">
        <v>83760</v>
      </c>
      <c r="G25" s="70">
        <v>53415</v>
      </c>
    </row>
    <row r="26" spans="1:7" ht="13.5">
      <c r="A26" s="26" t="s">
        <v>34</v>
      </c>
      <c r="B26" s="70">
        <v>92879</v>
      </c>
      <c r="C26" s="70">
        <v>614</v>
      </c>
      <c r="D26" s="70">
        <v>351</v>
      </c>
      <c r="E26" s="70">
        <v>93142</v>
      </c>
      <c r="F26" s="70">
        <v>53280</v>
      </c>
      <c r="G26" s="70">
        <v>39862</v>
      </c>
    </row>
    <row r="27" spans="1:7" ht="13.5">
      <c r="A27" s="26" t="s">
        <v>35</v>
      </c>
      <c r="B27" s="70">
        <v>113208</v>
      </c>
      <c r="C27" s="70">
        <v>739</v>
      </c>
      <c r="D27" s="70">
        <v>378</v>
      </c>
      <c r="E27" s="70">
        <v>113569</v>
      </c>
      <c r="F27" s="70">
        <v>70358</v>
      </c>
      <c r="G27" s="70">
        <v>43211</v>
      </c>
    </row>
    <row r="28" spans="1:7" ht="13.5">
      <c r="A28" s="28" t="s">
        <v>36</v>
      </c>
      <c r="B28" s="25">
        <f aca="true" t="shared" si="1" ref="B28:G28">SUM(B5:B27)</f>
        <v>1677170</v>
      </c>
      <c r="C28" s="25">
        <f t="shared" si="1"/>
        <v>9988</v>
      </c>
      <c r="D28" s="25">
        <f t="shared" si="1"/>
        <v>6612</v>
      </c>
      <c r="E28" s="25">
        <f t="shared" si="1"/>
        <v>1680546</v>
      </c>
      <c r="F28" s="25">
        <f t="shared" si="1"/>
        <v>922368</v>
      </c>
      <c r="G28" s="25">
        <f t="shared" si="1"/>
        <v>758178</v>
      </c>
    </row>
    <row r="29" spans="1:7" ht="13.5">
      <c r="A29" s="26" t="s">
        <v>37</v>
      </c>
      <c r="B29" s="27">
        <v>104353</v>
      </c>
      <c r="C29" s="27">
        <v>752</v>
      </c>
      <c r="D29" s="27">
        <v>306</v>
      </c>
      <c r="E29" s="27">
        <v>104799</v>
      </c>
      <c r="F29" s="27">
        <v>62097</v>
      </c>
      <c r="G29" s="27">
        <v>42702</v>
      </c>
    </row>
    <row r="30" spans="1:7" ht="13.5">
      <c r="A30" s="26" t="s">
        <v>38</v>
      </c>
      <c r="B30" s="27">
        <v>33006</v>
      </c>
      <c r="C30" s="27">
        <v>205</v>
      </c>
      <c r="D30" s="27">
        <v>122</v>
      </c>
      <c r="E30" s="27">
        <v>33089</v>
      </c>
      <c r="F30" s="27">
        <v>19317</v>
      </c>
      <c r="G30" s="27">
        <v>13772</v>
      </c>
    </row>
    <row r="31" spans="1:7" ht="13.5">
      <c r="A31" s="26" t="s">
        <v>39</v>
      </c>
      <c r="B31" s="27">
        <v>26430</v>
      </c>
      <c r="C31" s="27">
        <v>148</v>
      </c>
      <c r="D31" s="27">
        <v>87</v>
      </c>
      <c r="E31" s="27">
        <v>26491</v>
      </c>
      <c r="F31" s="27">
        <v>13094</v>
      </c>
      <c r="G31" s="27">
        <v>13397</v>
      </c>
    </row>
    <row r="32" spans="1:7" ht="13.5">
      <c r="A32" s="26" t="s">
        <v>40</v>
      </c>
      <c r="B32" s="27">
        <v>32462</v>
      </c>
      <c r="C32" s="27">
        <v>189</v>
      </c>
      <c r="D32" s="27">
        <v>131</v>
      </c>
      <c r="E32" s="27">
        <v>32520</v>
      </c>
      <c r="F32" s="27">
        <v>17122</v>
      </c>
      <c r="G32" s="27">
        <v>15398</v>
      </c>
    </row>
    <row r="33" spans="1:7" ht="13.5">
      <c r="A33" s="26" t="s">
        <v>41</v>
      </c>
      <c r="B33" s="27">
        <v>25866</v>
      </c>
      <c r="C33" s="27">
        <v>196</v>
      </c>
      <c r="D33" s="27">
        <v>77</v>
      </c>
      <c r="E33" s="27">
        <v>25985</v>
      </c>
      <c r="F33" s="27">
        <v>15408</v>
      </c>
      <c r="G33" s="27">
        <v>10577</v>
      </c>
    </row>
    <row r="34" spans="1:7" ht="13.5">
      <c r="A34" s="26" t="s">
        <v>42</v>
      </c>
      <c r="B34" s="27">
        <v>42651</v>
      </c>
      <c r="C34" s="27">
        <v>273</v>
      </c>
      <c r="D34" s="27">
        <v>130</v>
      </c>
      <c r="E34" s="27">
        <v>42794</v>
      </c>
      <c r="F34" s="27">
        <v>23966</v>
      </c>
      <c r="G34" s="27">
        <v>18828</v>
      </c>
    </row>
    <row r="35" spans="1:7" ht="13.5">
      <c r="A35" s="26" t="s">
        <v>43</v>
      </c>
      <c r="B35" s="27">
        <v>21270</v>
      </c>
      <c r="C35" s="27">
        <v>149</v>
      </c>
      <c r="D35" s="27">
        <v>66</v>
      </c>
      <c r="E35" s="27">
        <v>21353</v>
      </c>
      <c r="F35" s="27">
        <v>12269</v>
      </c>
      <c r="G35" s="27">
        <v>9084</v>
      </c>
    </row>
    <row r="36" spans="1:7" ht="13.5">
      <c r="A36" s="69" t="s">
        <v>44</v>
      </c>
      <c r="B36" s="27">
        <v>39778</v>
      </c>
      <c r="C36" s="27">
        <v>238</v>
      </c>
      <c r="D36" s="27">
        <v>130</v>
      </c>
      <c r="E36" s="27">
        <v>39886</v>
      </c>
      <c r="F36" s="27">
        <v>22107</v>
      </c>
      <c r="G36" s="27">
        <v>17779</v>
      </c>
    </row>
    <row r="37" spans="1:7" ht="13.5">
      <c r="A37" s="26" t="s">
        <v>45</v>
      </c>
      <c r="B37" s="27">
        <v>82717</v>
      </c>
      <c r="C37" s="27">
        <v>593</v>
      </c>
      <c r="D37" s="27">
        <v>254</v>
      </c>
      <c r="E37" s="27">
        <v>83056</v>
      </c>
      <c r="F37" s="27">
        <v>50498</v>
      </c>
      <c r="G37" s="27">
        <v>32558</v>
      </c>
    </row>
    <row r="38" spans="1:7" ht="13.5">
      <c r="A38" s="26" t="s">
        <v>46</v>
      </c>
      <c r="B38" s="27">
        <v>20461</v>
      </c>
      <c r="C38" s="27">
        <v>106</v>
      </c>
      <c r="D38" s="27">
        <v>74</v>
      </c>
      <c r="E38" s="27">
        <v>20493</v>
      </c>
      <c r="F38" s="27">
        <v>10522</v>
      </c>
      <c r="G38" s="27">
        <v>9971</v>
      </c>
    </row>
    <row r="39" spans="1:7" ht="13.5">
      <c r="A39" s="26" t="s">
        <v>47</v>
      </c>
      <c r="B39" s="27">
        <v>34708</v>
      </c>
      <c r="C39" s="27">
        <v>200</v>
      </c>
      <c r="D39" s="27">
        <v>111</v>
      </c>
      <c r="E39" s="27">
        <v>34797</v>
      </c>
      <c r="F39" s="27">
        <v>19432</v>
      </c>
      <c r="G39" s="27">
        <v>15365</v>
      </c>
    </row>
    <row r="40" spans="1:7" ht="13.5">
      <c r="A40" s="26" t="s">
        <v>48</v>
      </c>
      <c r="B40" s="27">
        <v>34414</v>
      </c>
      <c r="C40" s="27">
        <v>233</v>
      </c>
      <c r="D40" s="27">
        <v>115</v>
      </c>
      <c r="E40" s="27">
        <v>34532</v>
      </c>
      <c r="F40" s="27">
        <v>20165</v>
      </c>
      <c r="G40" s="27">
        <v>14367</v>
      </c>
    </row>
    <row r="41" spans="1:7" ht="13.5">
      <c r="A41" s="26" t="s">
        <v>49</v>
      </c>
      <c r="B41" s="27">
        <v>30457</v>
      </c>
      <c r="C41" s="27">
        <v>190</v>
      </c>
      <c r="D41" s="27">
        <v>134</v>
      </c>
      <c r="E41" s="27">
        <v>30513</v>
      </c>
      <c r="F41" s="27">
        <v>17442</v>
      </c>
      <c r="G41" s="27">
        <v>13071</v>
      </c>
    </row>
    <row r="42" spans="1:7" ht="13.5">
      <c r="A42" s="26" t="s">
        <v>50</v>
      </c>
      <c r="B42" s="27">
        <v>21497</v>
      </c>
      <c r="C42" s="27">
        <v>136</v>
      </c>
      <c r="D42" s="27">
        <v>84</v>
      </c>
      <c r="E42" s="27">
        <v>21549</v>
      </c>
      <c r="F42" s="27">
        <v>11571</v>
      </c>
      <c r="G42" s="27">
        <v>9978</v>
      </c>
    </row>
    <row r="43" spans="1:7" ht="13.5">
      <c r="A43" s="26" t="s">
        <v>51</v>
      </c>
      <c r="B43" s="27">
        <v>13517</v>
      </c>
      <c r="C43" s="27">
        <v>96</v>
      </c>
      <c r="D43" s="27">
        <v>33</v>
      </c>
      <c r="E43" s="27">
        <v>13580</v>
      </c>
      <c r="F43" s="27">
        <v>7324</v>
      </c>
      <c r="G43" s="27">
        <v>6256</v>
      </c>
    </row>
    <row r="44" spans="1:7" ht="13.5">
      <c r="A44" s="26" t="s">
        <v>52</v>
      </c>
      <c r="B44" s="27">
        <v>11014</v>
      </c>
      <c r="C44" s="27">
        <v>69</v>
      </c>
      <c r="D44" s="27">
        <v>36</v>
      </c>
      <c r="E44" s="27">
        <v>11047</v>
      </c>
      <c r="F44" s="27">
        <v>6336</v>
      </c>
      <c r="G44" s="27">
        <v>4711</v>
      </c>
    </row>
    <row r="45" spans="1:7" ht="13.5">
      <c r="A45" s="26" t="s">
        <v>53</v>
      </c>
      <c r="B45" s="27">
        <v>15922</v>
      </c>
      <c r="C45" s="27">
        <v>79</v>
      </c>
      <c r="D45" s="27">
        <v>56</v>
      </c>
      <c r="E45" s="27">
        <v>15945</v>
      </c>
      <c r="F45" s="27">
        <v>8837</v>
      </c>
      <c r="G45" s="27">
        <v>7108</v>
      </c>
    </row>
    <row r="46" spans="1:7" ht="13.5">
      <c r="A46" s="26" t="s">
        <v>54</v>
      </c>
      <c r="B46" s="27">
        <v>16699</v>
      </c>
      <c r="C46" s="27">
        <v>109</v>
      </c>
      <c r="D46" s="27">
        <v>52</v>
      </c>
      <c r="E46" s="27">
        <v>16756</v>
      </c>
      <c r="F46" s="27">
        <v>10450</v>
      </c>
      <c r="G46" s="27">
        <v>6306</v>
      </c>
    </row>
    <row r="47" spans="1:7" ht="13.5">
      <c r="A47" s="26" t="s">
        <v>55</v>
      </c>
      <c r="B47" s="27">
        <v>16429</v>
      </c>
      <c r="C47" s="27">
        <v>102</v>
      </c>
      <c r="D47" s="27">
        <v>47</v>
      </c>
      <c r="E47" s="27">
        <v>16484</v>
      </c>
      <c r="F47" s="27">
        <v>9700</v>
      </c>
      <c r="G47" s="27">
        <v>6784</v>
      </c>
    </row>
    <row r="48" spans="1:7" ht="13.5">
      <c r="A48" s="26" t="s">
        <v>56</v>
      </c>
      <c r="B48" s="27">
        <v>24971</v>
      </c>
      <c r="C48" s="27">
        <v>148</v>
      </c>
      <c r="D48" s="27">
        <v>93</v>
      </c>
      <c r="E48" s="27">
        <v>25026</v>
      </c>
      <c r="F48" s="27">
        <v>15026</v>
      </c>
      <c r="G48" s="27">
        <v>10000</v>
      </c>
    </row>
    <row r="49" spans="1:7" ht="13.5">
      <c r="A49" s="26" t="s">
        <v>57</v>
      </c>
      <c r="B49" s="27">
        <v>13182</v>
      </c>
      <c r="C49" s="27">
        <v>99</v>
      </c>
      <c r="D49" s="27">
        <v>45</v>
      </c>
      <c r="E49" s="27">
        <v>13236</v>
      </c>
      <c r="F49" s="27">
        <v>8511</v>
      </c>
      <c r="G49" s="27">
        <v>4725</v>
      </c>
    </row>
    <row r="50" spans="1:7" ht="13.5">
      <c r="A50" s="26" t="s">
        <v>58</v>
      </c>
      <c r="B50" s="27">
        <v>27217</v>
      </c>
      <c r="C50" s="27">
        <v>214</v>
      </c>
      <c r="D50" s="27">
        <v>88</v>
      </c>
      <c r="E50" s="27">
        <v>27343</v>
      </c>
      <c r="F50" s="27">
        <v>17268</v>
      </c>
      <c r="G50" s="27">
        <v>10075</v>
      </c>
    </row>
    <row r="51" spans="1:7" ht="13.5">
      <c r="A51" s="26" t="s">
        <v>59</v>
      </c>
      <c r="B51" s="27">
        <v>12558</v>
      </c>
      <c r="C51" s="27">
        <v>108</v>
      </c>
      <c r="D51" s="27">
        <v>53</v>
      </c>
      <c r="E51" s="27">
        <v>12613</v>
      </c>
      <c r="F51" s="27">
        <v>8069</v>
      </c>
      <c r="G51" s="27">
        <v>4544</v>
      </c>
    </row>
    <row r="52" spans="1:7" ht="13.5">
      <c r="A52" s="26" t="s">
        <v>60</v>
      </c>
      <c r="B52" s="27">
        <v>9920</v>
      </c>
      <c r="C52" s="27">
        <v>69</v>
      </c>
      <c r="D52" s="27">
        <v>23</v>
      </c>
      <c r="E52" s="27">
        <v>9966</v>
      </c>
      <c r="F52" s="27">
        <v>6252</v>
      </c>
      <c r="G52" s="27">
        <v>3714</v>
      </c>
    </row>
    <row r="53" spans="1:7" ht="13.5">
      <c r="A53" s="26" t="s">
        <v>61</v>
      </c>
      <c r="B53" s="27">
        <v>16585</v>
      </c>
      <c r="C53" s="27">
        <v>112</v>
      </c>
      <c r="D53" s="27">
        <v>55</v>
      </c>
      <c r="E53" s="27">
        <v>16642</v>
      </c>
      <c r="F53" s="27">
        <v>9903</v>
      </c>
      <c r="G53" s="27">
        <v>6739</v>
      </c>
    </row>
    <row r="54" spans="1:7" ht="13.5">
      <c r="A54" s="26" t="s">
        <v>62</v>
      </c>
      <c r="B54" s="27">
        <v>38086</v>
      </c>
      <c r="C54" s="27">
        <v>202</v>
      </c>
      <c r="D54" s="27">
        <v>127</v>
      </c>
      <c r="E54" s="27">
        <v>38161</v>
      </c>
      <c r="F54" s="27">
        <v>20946</v>
      </c>
      <c r="G54" s="27">
        <v>17215</v>
      </c>
    </row>
    <row r="55" spans="1:7" ht="13.5">
      <c r="A55" s="28" t="s">
        <v>63</v>
      </c>
      <c r="B55" s="25">
        <f aca="true" t="shared" si="2" ref="B55:G55">SUM(B29:B54)</f>
        <v>766170</v>
      </c>
      <c r="C55" s="25">
        <f t="shared" si="2"/>
        <v>5015</v>
      </c>
      <c r="D55" s="29">
        <f t="shared" si="2"/>
        <v>2529</v>
      </c>
      <c r="E55" s="30">
        <f t="shared" si="2"/>
        <v>768656</v>
      </c>
      <c r="F55" s="25">
        <f t="shared" si="2"/>
        <v>443632</v>
      </c>
      <c r="G55" s="25">
        <f t="shared" si="2"/>
        <v>325024</v>
      </c>
    </row>
    <row r="56" spans="1:7" ht="13.5">
      <c r="A56" s="26" t="s">
        <v>64</v>
      </c>
      <c r="B56" s="27">
        <v>6055</v>
      </c>
      <c r="C56" s="27">
        <v>51</v>
      </c>
      <c r="D56" s="27">
        <v>16</v>
      </c>
      <c r="E56" s="31">
        <v>6090</v>
      </c>
      <c r="F56" s="27">
        <v>3814</v>
      </c>
      <c r="G56" s="27">
        <v>2276</v>
      </c>
    </row>
    <row r="57" spans="1:7" ht="13.5">
      <c r="A57" s="26" t="s">
        <v>65</v>
      </c>
      <c r="B57" s="27">
        <v>3425</v>
      </c>
      <c r="C57" s="27">
        <v>23</v>
      </c>
      <c r="D57" s="27">
        <v>10</v>
      </c>
      <c r="E57" s="31">
        <v>3438</v>
      </c>
      <c r="F57" s="27">
        <v>2047</v>
      </c>
      <c r="G57" s="27">
        <v>1391</v>
      </c>
    </row>
    <row r="58" spans="1:7" ht="13.5">
      <c r="A58" s="26" t="s">
        <v>66</v>
      </c>
      <c r="B58" s="27">
        <v>1046</v>
      </c>
      <c r="C58" s="27">
        <v>3</v>
      </c>
      <c r="D58" s="27">
        <v>2</v>
      </c>
      <c r="E58" s="31">
        <v>1047</v>
      </c>
      <c r="F58" s="27">
        <v>446</v>
      </c>
      <c r="G58" s="27">
        <v>601</v>
      </c>
    </row>
    <row r="59" spans="1:7" ht="13.5">
      <c r="A59" s="26" t="s">
        <v>67</v>
      </c>
      <c r="B59" s="27">
        <v>2200</v>
      </c>
      <c r="C59" s="27">
        <v>10</v>
      </c>
      <c r="D59" s="27">
        <v>8</v>
      </c>
      <c r="E59" s="31">
        <v>2202</v>
      </c>
      <c r="F59" s="27">
        <v>996</v>
      </c>
      <c r="G59" s="27">
        <v>1206</v>
      </c>
    </row>
    <row r="60" spans="1:7" ht="13.5">
      <c r="A60" s="28" t="s">
        <v>68</v>
      </c>
      <c r="B60" s="25">
        <f aca="true" t="shared" si="3" ref="B60:G60">SUM(B56:B59)</f>
        <v>12726</v>
      </c>
      <c r="C60" s="25">
        <f t="shared" si="3"/>
        <v>87</v>
      </c>
      <c r="D60" s="29">
        <f t="shared" si="3"/>
        <v>36</v>
      </c>
      <c r="E60" s="30">
        <f t="shared" si="3"/>
        <v>12777</v>
      </c>
      <c r="F60" s="25">
        <f t="shared" si="3"/>
        <v>7303</v>
      </c>
      <c r="G60" s="25">
        <f t="shared" si="3"/>
        <v>5474</v>
      </c>
    </row>
    <row r="61" spans="1:7" s="71" customFormat="1" ht="13.5">
      <c r="A61" s="69" t="s">
        <v>69</v>
      </c>
      <c r="B61" s="70">
        <v>2697</v>
      </c>
      <c r="C61" s="70">
        <v>25</v>
      </c>
      <c r="D61" s="70">
        <v>13</v>
      </c>
      <c r="E61" s="70">
        <v>2709</v>
      </c>
      <c r="F61" s="70">
        <v>1322</v>
      </c>
      <c r="G61" s="70">
        <v>1387</v>
      </c>
    </row>
    <row r="62" spans="1:7" ht="13.5">
      <c r="A62" s="26" t="s">
        <v>70</v>
      </c>
      <c r="B62" s="27">
        <v>72</v>
      </c>
      <c r="C62" s="27">
        <v>1</v>
      </c>
      <c r="D62" s="27">
        <v>0</v>
      </c>
      <c r="E62" s="27">
        <v>73</v>
      </c>
      <c r="F62" s="27">
        <v>31</v>
      </c>
      <c r="G62" s="27">
        <v>42</v>
      </c>
    </row>
    <row r="63" spans="1:7" ht="13.5">
      <c r="A63" s="26" t="s">
        <v>71</v>
      </c>
      <c r="B63" s="27">
        <v>1004</v>
      </c>
      <c r="C63" s="27">
        <v>4</v>
      </c>
      <c r="D63" s="27">
        <v>5</v>
      </c>
      <c r="E63" s="27">
        <v>1003</v>
      </c>
      <c r="F63" s="27">
        <v>413</v>
      </c>
      <c r="G63" s="27">
        <v>590</v>
      </c>
    </row>
    <row r="64" spans="1:7" ht="13.5">
      <c r="A64" s="26" t="s">
        <v>72</v>
      </c>
      <c r="B64" s="27">
        <v>522</v>
      </c>
      <c r="C64" s="27">
        <v>1</v>
      </c>
      <c r="D64" s="27">
        <v>1</v>
      </c>
      <c r="E64" s="27">
        <v>522</v>
      </c>
      <c r="F64" s="27">
        <v>218</v>
      </c>
      <c r="G64" s="27">
        <v>304</v>
      </c>
    </row>
    <row r="65" spans="1:7" ht="13.5">
      <c r="A65" s="26" t="s">
        <v>73</v>
      </c>
      <c r="B65" s="27">
        <v>1060</v>
      </c>
      <c r="C65" s="27">
        <v>0</v>
      </c>
      <c r="D65" s="27">
        <v>6</v>
      </c>
      <c r="E65" s="27">
        <v>1054</v>
      </c>
      <c r="F65" s="27">
        <v>477</v>
      </c>
      <c r="G65" s="27">
        <v>577</v>
      </c>
    </row>
    <row r="66" spans="1:7" ht="13.5">
      <c r="A66" s="26" t="s">
        <v>74</v>
      </c>
      <c r="B66" s="27">
        <v>51</v>
      </c>
      <c r="C66" s="27">
        <v>0</v>
      </c>
      <c r="D66" s="27">
        <v>0</v>
      </c>
      <c r="E66" s="27">
        <v>51</v>
      </c>
      <c r="F66" s="27">
        <v>20</v>
      </c>
      <c r="G66" s="27">
        <v>31</v>
      </c>
    </row>
    <row r="67" spans="1:7" ht="13.5">
      <c r="A67" s="69" t="s">
        <v>75</v>
      </c>
      <c r="B67" s="27">
        <v>2651</v>
      </c>
      <c r="C67" s="27">
        <v>16</v>
      </c>
      <c r="D67" s="27">
        <v>14</v>
      </c>
      <c r="E67" s="27">
        <v>2653</v>
      </c>
      <c r="F67" s="27">
        <v>1272</v>
      </c>
      <c r="G67" s="27">
        <v>1381</v>
      </c>
    </row>
    <row r="68" spans="1:7" ht="13.5">
      <c r="A68" s="26" t="s">
        <v>76</v>
      </c>
      <c r="B68" s="27">
        <v>28</v>
      </c>
      <c r="C68" s="27">
        <v>0</v>
      </c>
      <c r="D68" s="27">
        <v>3</v>
      </c>
      <c r="E68" s="27">
        <v>25</v>
      </c>
      <c r="F68" s="27">
        <v>7</v>
      </c>
      <c r="G68" s="27">
        <v>18</v>
      </c>
    </row>
    <row r="69" spans="1:7" ht="13.5">
      <c r="A69" s="26" t="s">
        <v>77</v>
      </c>
      <c r="B69" s="27">
        <v>282</v>
      </c>
      <c r="C69" s="27">
        <v>2</v>
      </c>
      <c r="D69" s="27">
        <v>5</v>
      </c>
      <c r="E69" s="27">
        <v>279</v>
      </c>
      <c r="F69" s="27">
        <v>157</v>
      </c>
      <c r="G69" s="27">
        <v>122</v>
      </c>
    </row>
    <row r="70" spans="1:7" ht="14.25" thickBot="1">
      <c r="A70" s="32" t="s">
        <v>78</v>
      </c>
      <c r="B70" s="33">
        <f aca="true" t="shared" si="4" ref="B70:G70">SUM(B61:B69)</f>
        <v>8367</v>
      </c>
      <c r="C70" s="33">
        <f t="shared" si="4"/>
        <v>49</v>
      </c>
      <c r="D70" s="34">
        <f t="shared" si="4"/>
        <v>47</v>
      </c>
      <c r="E70" s="35">
        <f t="shared" si="4"/>
        <v>8369</v>
      </c>
      <c r="F70" s="33">
        <f t="shared" si="4"/>
        <v>3917</v>
      </c>
      <c r="G70" s="36">
        <f t="shared" si="4"/>
        <v>4452</v>
      </c>
    </row>
    <row r="71" spans="1:8" ht="14.25">
      <c r="A71" s="2"/>
      <c r="B71" s="2"/>
      <c r="C71" s="2"/>
      <c r="D71" s="37"/>
      <c r="E71" s="37"/>
      <c r="G71" s="38"/>
      <c r="H71" s="39"/>
    </row>
    <row r="72" spans="1:7" ht="17.25">
      <c r="A72" s="40"/>
      <c r="B72" s="3"/>
      <c r="C72" s="3"/>
      <c r="D72" s="41"/>
      <c r="E72" s="3"/>
      <c r="G72" s="39"/>
    </row>
    <row r="73" spans="1:7" ht="17.25">
      <c r="A73" s="3"/>
      <c r="B73" s="3"/>
      <c r="C73" s="3"/>
      <c r="D73" s="41"/>
      <c r="E73" s="3"/>
      <c r="G73" s="39"/>
    </row>
    <row r="74" spans="1:7" ht="17.25">
      <c r="A74" s="3"/>
      <c r="B74" s="3"/>
      <c r="C74" s="3"/>
      <c r="D74" s="41"/>
      <c r="E74" s="3"/>
      <c r="G74" s="39"/>
    </row>
    <row r="75" spans="4:7" ht="13.5">
      <c r="D75" s="39"/>
      <c r="G75" s="39"/>
    </row>
    <row r="76" spans="4:8" ht="13.5">
      <c r="D76" s="39"/>
      <c r="G76" s="39"/>
      <c r="H76" s="39"/>
    </row>
    <row r="77" spans="4:7" ht="13.5">
      <c r="D77" s="39"/>
      <c r="G77" s="39"/>
    </row>
    <row r="78" spans="4:7" ht="13.5">
      <c r="D78" s="39"/>
      <c r="G78" s="39"/>
    </row>
    <row r="79" ht="13.5">
      <c r="G79" s="39"/>
    </row>
    <row r="80" ht="13.5">
      <c r="G80" s="39"/>
    </row>
    <row r="81" ht="13.5">
      <c r="G81" s="39"/>
    </row>
    <row r="82" ht="13.5">
      <c r="G82" s="39"/>
    </row>
    <row r="83" ht="13.5">
      <c r="G83" s="39"/>
    </row>
    <row r="84" ht="13.5">
      <c r="G84" s="39"/>
    </row>
    <row r="85" ht="13.5">
      <c r="G85" s="39"/>
    </row>
    <row r="86" ht="13.5">
      <c r="G86" s="39"/>
    </row>
    <row r="87" ht="13.5">
      <c r="G87" s="39"/>
    </row>
    <row r="88" ht="13.5">
      <c r="G88" s="39"/>
    </row>
    <row r="89" ht="13.5">
      <c r="G89" s="39"/>
    </row>
    <row r="90" ht="13.5">
      <c r="G90" s="39"/>
    </row>
    <row r="91" ht="13.5">
      <c r="G91" s="39"/>
    </row>
    <row r="92" ht="13.5">
      <c r="G92" s="39"/>
    </row>
    <row r="93" ht="13.5">
      <c r="G93" s="39"/>
    </row>
    <row r="94" ht="13.5">
      <c r="G94" s="39"/>
    </row>
    <row r="95" ht="13.5">
      <c r="G95" s="39"/>
    </row>
    <row r="96" ht="13.5">
      <c r="G96" s="39"/>
    </row>
    <row r="97" ht="13.5">
      <c r="G97" s="39"/>
    </row>
    <row r="98" ht="13.5">
      <c r="G98" s="39"/>
    </row>
    <row r="99" ht="13.5">
      <c r="G99" s="39"/>
    </row>
    <row r="100" ht="13.5">
      <c r="G100" s="39"/>
    </row>
    <row r="101" ht="13.5">
      <c r="G101" s="39"/>
    </row>
    <row r="102" ht="13.5">
      <c r="G102" s="39"/>
    </row>
    <row r="103" ht="13.5">
      <c r="G103" s="39"/>
    </row>
    <row r="104" ht="13.5">
      <c r="G104" s="39"/>
    </row>
    <row r="105" ht="13.5">
      <c r="G105" s="39"/>
    </row>
    <row r="106" ht="13.5">
      <c r="G106" s="39"/>
    </row>
    <row r="107" ht="13.5">
      <c r="G107" s="39"/>
    </row>
    <row r="108" ht="13.5">
      <c r="G108" s="39"/>
    </row>
    <row r="109" ht="13.5">
      <c r="G109" s="39"/>
    </row>
    <row r="110" ht="13.5">
      <c r="G110" s="39"/>
    </row>
    <row r="111" ht="13.5">
      <c r="G111" s="39"/>
    </row>
    <row r="112" ht="13.5">
      <c r="G112" s="39"/>
    </row>
    <row r="113" ht="13.5">
      <c r="G113" s="39"/>
    </row>
    <row r="114" ht="13.5">
      <c r="G114" s="39"/>
    </row>
    <row r="115" ht="13.5">
      <c r="G115" s="39"/>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B6" activePane="bottomRight" state="frozen"/>
      <selection pane="topLeft" activeCell="L26" sqref="L26"/>
      <selection pane="topRight" activeCell="AP1" sqref="AP1"/>
      <selection pane="bottomLeft" activeCell="A6" sqref="A6"/>
      <selection pane="bottomRight" activeCell="B1" sqref="B1"/>
    </sheetView>
  </sheetViews>
  <sheetFormatPr defaultColWidth="8.796875" defaultRowHeight="14.25"/>
  <cols>
    <col min="1" max="1" width="13.3984375" style="44" customWidth="1"/>
    <col min="2" max="2" width="9.19921875" style="44" bestFit="1" customWidth="1"/>
    <col min="3" max="5" width="9.19921875" style="44" customWidth="1"/>
    <col min="6" max="6" width="10" style="44" customWidth="1"/>
    <col min="7" max="10" width="9.19921875" style="44" bestFit="1" customWidth="1"/>
    <col min="11" max="12" width="10.09765625" style="44" customWidth="1"/>
    <col min="13" max="13" width="9.19921875" style="44" bestFit="1" customWidth="1"/>
    <col min="14" max="16" width="9.19921875" style="44" customWidth="1"/>
    <col min="17" max="22" width="9.19921875" style="44" bestFit="1" customWidth="1"/>
    <col min="23" max="23" width="10.09765625" style="44" customWidth="1"/>
    <col min="24" max="24" width="9.19921875" style="44" bestFit="1" customWidth="1"/>
    <col min="25" max="27" width="9.19921875" style="44" customWidth="1"/>
    <col min="28" max="32" width="9.19921875" style="44" bestFit="1" customWidth="1"/>
    <col min="33" max="34" width="10.3984375" style="44" customWidth="1"/>
    <col min="35" max="35" width="9.19921875" style="44" bestFit="1" customWidth="1"/>
    <col min="36" max="38" width="9.19921875" style="44" customWidth="1"/>
    <col min="39" max="43" width="9.19921875" style="44" bestFit="1" customWidth="1"/>
    <col min="44" max="46" width="9.09765625" style="44" bestFit="1" customWidth="1"/>
    <col min="47" max="49" width="9.19921875" style="44" customWidth="1"/>
    <col min="50" max="50" width="10" style="44" customWidth="1"/>
    <col min="51" max="54" width="9.09765625" style="44" bestFit="1" customWidth="1"/>
    <col min="55" max="56" width="10.09765625" style="44" customWidth="1"/>
    <col min="57" max="16384" width="9" style="44" customWidth="1"/>
  </cols>
  <sheetData>
    <row r="1" spans="1:56" ht="17.25">
      <c r="A1" s="42" t="s">
        <v>100</v>
      </c>
      <c r="B1" s="42"/>
      <c r="C1" s="42"/>
      <c r="D1" s="42"/>
      <c r="E1" s="42"/>
      <c r="F1" s="43"/>
      <c r="G1" s="43"/>
      <c r="H1" s="43"/>
      <c r="I1" s="43"/>
      <c r="J1" s="43"/>
      <c r="K1" s="43"/>
      <c r="L1" s="43"/>
      <c r="M1" s="43"/>
      <c r="N1" s="42"/>
      <c r="O1" s="42"/>
      <c r="P1" s="42"/>
      <c r="Q1" s="43"/>
      <c r="R1" s="43"/>
      <c r="S1" s="43"/>
      <c r="T1" s="43"/>
      <c r="U1" s="43"/>
      <c r="V1" s="43"/>
      <c r="W1" s="43"/>
      <c r="X1" s="43"/>
      <c r="Y1" s="42"/>
      <c r="Z1" s="42"/>
      <c r="AA1" s="42"/>
      <c r="AB1" s="43"/>
      <c r="AC1" s="43"/>
      <c r="AD1" s="43"/>
      <c r="AE1" s="43"/>
      <c r="AF1" s="43"/>
      <c r="AG1" s="43"/>
      <c r="AH1" s="43"/>
      <c r="AI1" s="43"/>
      <c r="AJ1" s="42"/>
      <c r="AK1" s="42"/>
      <c r="AL1" s="42"/>
      <c r="AM1" s="43"/>
      <c r="AN1" s="43"/>
      <c r="AO1" s="43"/>
      <c r="AP1" s="43"/>
      <c r="AQ1" s="43"/>
      <c r="AR1" s="43"/>
      <c r="AS1" s="43"/>
      <c r="AT1" s="43"/>
      <c r="AU1" s="42"/>
      <c r="AV1" s="42"/>
      <c r="AW1" s="42"/>
      <c r="AX1" s="43"/>
      <c r="AY1" s="43"/>
      <c r="AZ1" s="43"/>
      <c r="BB1" s="43" t="s">
        <v>165</v>
      </c>
      <c r="BC1" s="43"/>
      <c r="BD1" s="43"/>
    </row>
    <row r="2" spans="1:56" ht="18" thickBot="1">
      <c r="A2" s="42"/>
      <c r="B2" s="42"/>
      <c r="C2" s="42"/>
      <c r="D2" s="42"/>
      <c r="E2" s="42"/>
      <c r="F2" s="43"/>
      <c r="G2" s="43"/>
      <c r="H2" s="43"/>
      <c r="I2" s="43"/>
      <c r="J2" s="43"/>
      <c r="K2" s="43"/>
      <c r="L2" s="43"/>
      <c r="M2" s="43"/>
      <c r="N2" s="42"/>
      <c r="O2" s="42"/>
      <c r="P2" s="42"/>
      <c r="Q2" s="43"/>
      <c r="R2" s="43"/>
      <c r="S2" s="43"/>
      <c r="T2" s="43"/>
      <c r="U2" s="43"/>
      <c r="V2" s="43"/>
      <c r="W2" s="43"/>
      <c r="X2" s="43"/>
      <c r="Y2" s="42"/>
      <c r="Z2" s="42"/>
      <c r="AA2" s="42"/>
      <c r="AB2" s="43"/>
      <c r="AC2" s="43"/>
      <c r="AD2" s="43"/>
      <c r="AE2" s="43"/>
      <c r="AF2" s="43"/>
      <c r="AG2" s="43"/>
      <c r="AH2" s="43"/>
      <c r="AI2" s="43"/>
      <c r="AJ2" s="42"/>
      <c r="AK2" s="42"/>
      <c r="AL2" s="42"/>
      <c r="AM2" s="43"/>
      <c r="AN2" s="43"/>
      <c r="AO2" s="43"/>
      <c r="AP2" s="43"/>
      <c r="AQ2" s="43"/>
      <c r="AR2" s="43"/>
      <c r="AS2" s="43"/>
      <c r="AT2" s="43"/>
      <c r="AU2" s="42"/>
      <c r="AV2" s="42"/>
      <c r="AW2" s="42"/>
      <c r="AX2" s="43"/>
      <c r="AY2" s="43"/>
      <c r="AZ2" s="43"/>
      <c r="BB2" s="43"/>
      <c r="BC2" s="43"/>
      <c r="BD2" s="43"/>
    </row>
    <row r="3" spans="1:56" ht="14.25">
      <c r="A3" s="149" t="s">
        <v>0</v>
      </c>
      <c r="B3" s="153" t="s">
        <v>85</v>
      </c>
      <c r="C3" s="154"/>
      <c r="D3" s="154"/>
      <c r="E3" s="154"/>
      <c r="F3" s="154"/>
      <c r="G3" s="154"/>
      <c r="H3" s="154"/>
      <c r="I3" s="154"/>
      <c r="J3" s="154"/>
      <c r="K3" s="154"/>
      <c r="L3" s="146"/>
      <c r="M3" s="140"/>
      <c r="N3" s="141"/>
      <c r="O3" s="141"/>
      <c r="P3" s="141"/>
      <c r="Q3" s="141"/>
      <c r="R3" s="141"/>
      <c r="S3" s="141"/>
      <c r="T3" s="141"/>
      <c r="U3" s="141"/>
      <c r="V3" s="141"/>
      <c r="W3" s="142"/>
      <c r="X3" s="152"/>
      <c r="Y3" s="152"/>
      <c r="Z3" s="152"/>
      <c r="AA3" s="152"/>
      <c r="AB3" s="152"/>
      <c r="AC3" s="152"/>
      <c r="AD3" s="152"/>
      <c r="AE3" s="152"/>
      <c r="AF3" s="152"/>
      <c r="AG3" s="152"/>
      <c r="AH3" s="152"/>
      <c r="AI3" s="164" t="s">
        <v>86</v>
      </c>
      <c r="AJ3" s="164"/>
      <c r="AK3" s="164"/>
      <c r="AL3" s="164"/>
      <c r="AM3" s="164"/>
      <c r="AN3" s="164"/>
      <c r="AO3" s="164"/>
      <c r="AP3" s="164"/>
      <c r="AQ3" s="164"/>
      <c r="AR3" s="164"/>
      <c r="AS3" s="164"/>
      <c r="AT3" s="164" t="s">
        <v>87</v>
      </c>
      <c r="AU3" s="164"/>
      <c r="AV3" s="164"/>
      <c r="AW3" s="164"/>
      <c r="AX3" s="164"/>
      <c r="AY3" s="164"/>
      <c r="AZ3" s="164"/>
      <c r="BA3" s="164"/>
      <c r="BB3" s="164"/>
      <c r="BC3" s="166"/>
      <c r="BD3" s="167"/>
    </row>
    <row r="4" spans="1:56" ht="14.25">
      <c r="A4" s="150"/>
      <c r="B4" s="147"/>
      <c r="C4" s="138"/>
      <c r="D4" s="138"/>
      <c r="E4" s="138"/>
      <c r="F4" s="138"/>
      <c r="G4" s="138"/>
      <c r="H4" s="138"/>
      <c r="I4" s="138"/>
      <c r="J4" s="138"/>
      <c r="K4" s="138"/>
      <c r="L4" s="139"/>
      <c r="M4" s="143" t="s">
        <v>88</v>
      </c>
      <c r="N4" s="144"/>
      <c r="O4" s="144"/>
      <c r="P4" s="144"/>
      <c r="Q4" s="144"/>
      <c r="R4" s="144"/>
      <c r="S4" s="144"/>
      <c r="T4" s="144"/>
      <c r="U4" s="144"/>
      <c r="V4" s="144"/>
      <c r="W4" s="137"/>
      <c r="X4" s="148" t="s">
        <v>89</v>
      </c>
      <c r="Y4" s="148"/>
      <c r="Z4" s="148"/>
      <c r="AA4" s="148"/>
      <c r="AB4" s="148"/>
      <c r="AC4" s="148"/>
      <c r="AD4" s="148"/>
      <c r="AE4" s="148"/>
      <c r="AF4" s="148"/>
      <c r="AG4" s="148"/>
      <c r="AH4" s="148"/>
      <c r="AI4" s="165"/>
      <c r="AJ4" s="165"/>
      <c r="AK4" s="165"/>
      <c r="AL4" s="165"/>
      <c r="AM4" s="165"/>
      <c r="AN4" s="165"/>
      <c r="AO4" s="165"/>
      <c r="AP4" s="165"/>
      <c r="AQ4" s="165"/>
      <c r="AR4" s="165"/>
      <c r="AS4" s="165"/>
      <c r="AT4" s="165"/>
      <c r="AU4" s="165"/>
      <c r="AV4" s="165"/>
      <c r="AW4" s="165"/>
      <c r="AX4" s="165"/>
      <c r="AY4" s="165"/>
      <c r="AZ4" s="165"/>
      <c r="BA4" s="165"/>
      <c r="BB4" s="165"/>
      <c r="BC4" s="168"/>
      <c r="BD4" s="169"/>
    </row>
    <row r="5" spans="1:56" ht="34.5" customHeight="1" thickBot="1">
      <c r="A5" s="151"/>
      <c r="B5" s="61" t="s">
        <v>128</v>
      </c>
      <c r="C5" s="61" t="s">
        <v>129</v>
      </c>
      <c r="D5" s="61" t="s">
        <v>6</v>
      </c>
      <c r="E5" s="62" t="s">
        <v>130</v>
      </c>
      <c r="F5" s="61" t="s">
        <v>80</v>
      </c>
      <c r="G5" s="61" t="s">
        <v>81</v>
      </c>
      <c r="H5" s="61" t="s">
        <v>82</v>
      </c>
      <c r="I5" s="61" t="s">
        <v>83</v>
      </c>
      <c r="J5" s="61" t="s">
        <v>84</v>
      </c>
      <c r="K5" s="61" t="s">
        <v>90</v>
      </c>
      <c r="L5" s="61" t="s">
        <v>11</v>
      </c>
      <c r="M5" s="61" t="s">
        <v>166</v>
      </c>
      <c r="N5" s="61" t="s">
        <v>129</v>
      </c>
      <c r="O5" s="61" t="s">
        <v>6</v>
      </c>
      <c r="P5" s="62" t="s">
        <v>130</v>
      </c>
      <c r="Q5" s="61" t="s">
        <v>80</v>
      </c>
      <c r="R5" s="61" t="s">
        <v>81</v>
      </c>
      <c r="S5" s="61" t="s">
        <v>82</v>
      </c>
      <c r="T5" s="61" t="s">
        <v>83</v>
      </c>
      <c r="U5" s="61" t="s">
        <v>84</v>
      </c>
      <c r="V5" s="61" t="s">
        <v>90</v>
      </c>
      <c r="W5" s="61" t="s">
        <v>11</v>
      </c>
      <c r="X5" s="61" t="s">
        <v>166</v>
      </c>
      <c r="Y5" s="61" t="s">
        <v>129</v>
      </c>
      <c r="Z5" s="61" t="s">
        <v>6</v>
      </c>
      <c r="AA5" s="62" t="s">
        <v>130</v>
      </c>
      <c r="AB5" s="61" t="s">
        <v>80</v>
      </c>
      <c r="AC5" s="61" t="s">
        <v>81</v>
      </c>
      <c r="AD5" s="61" t="s">
        <v>82</v>
      </c>
      <c r="AE5" s="61" t="s">
        <v>83</v>
      </c>
      <c r="AF5" s="61" t="s">
        <v>84</v>
      </c>
      <c r="AG5" s="61" t="s">
        <v>6</v>
      </c>
      <c r="AH5" s="61" t="s">
        <v>11</v>
      </c>
      <c r="AI5" s="61" t="s">
        <v>166</v>
      </c>
      <c r="AJ5" s="61" t="s">
        <v>129</v>
      </c>
      <c r="AK5" s="61" t="s">
        <v>6</v>
      </c>
      <c r="AL5" s="62" t="s">
        <v>130</v>
      </c>
      <c r="AM5" s="61" t="s">
        <v>80</v>
      </c>
      <c r="AN5" s="61" t="s">
        <v>81</v>
      </c>
      <c r="AO5" s="61" t="s">
        <v>82</v>
      </c>
      <c r="AP5" s="61" t="s">
        <v>83</v>
      </c>
      <c r="AQ5" s="61" t="s">
        <v>84</v>
      </c>
      <c r="AR5" s="61" t="s">
        <v>90</v>
      </c>
      <c r="AS5" s="61" t="s">
        <v>11</v>
      </c>
      <c r="AT5" s="61" t="s">
        <v>166</v>
      </c>
      <c r="AU5" s="61" t="s">
        <v>129</v>
      </c>
      <c r="AV5" s="61" t="s">
        <v>6</v>
      </c>
      <c r="AW5" s="62" t="s">
        <v>130</v>
      </c>
      <c r="AX5" s="61" t="s">
        <v>80</v>
      </c>
      <c r="AY5" s="61" t="s">
        <v>81</v>
      </c>
      <c r="AZ5" s="61" t="s">
        <v>82</v>
      </c>
      <c r="BA5" s="61" t="s">
        <v>83</v>
      </c>
      <c r="BB5" s="61" t="s">
        <v>84</v>
      </c>
      <c r="BC5" s="64" t="s">
        <v>90</v>
      </c>
      <c r="BD5" s="63" t="s">
        <v>11</v>
      </c>
    </row>
    <row r="6" spans="1:56" s="45" customFormat="1" ht="18.75" customHeight="1" thickTop="1">
      <c r="A6" s="57" t="s">
        <v>12</v>
      </c>
      <c r="B6" s="58">
        <f>B30+B57+B62+B72</f>
        <v>50711</v>
      </c>
      <c r="C6" s="58">
        <f>C30+C57+C62+C72</f>
        <v>50334</v>
      </c>
      <c r="D6" s="58">
        <f>D30+D57+D62+D72</f>
        <v>101045</v>
      </c>
      <c r="E6" s="58">
        <f>E30+E57+E62+E72</f>
        <v>21</v>
      </c>
      <c r="F6" s="58">
        <f aca="true" t="shared" si="0" ref="F6:BD6">F30+F57+F62+F72</f>
        <v>60775</v>
      </c>
      <c r="G6" s="58">
        <f t="shared" si="0"/>
        <v>67712</v>
      </c>
      <c r="H6" s="58">
        <f t="shared" si="0"/>
        <v>61516</v>
      </c>
      <c r="I6" s="58">
        <f t="shared" si="0"/>
        <v>50855</v>
      </c>
      <c r="J6" s="58">
        <f t="shared" si="0"/>
        <v>43777</v>
      </c>
      <c r="K6" s="58">
        <f t="shared" si="0"/>
        <v>284656</v>
      </c>
      <c r="L6" s="58">
        <f>L30+L57+L62+L72</f>
        <v>385701</v>
      </c>
      <c r="M6" s="58">
        <f t="shared" si="0"/>
        <v>8555</v>
      </c>
      <c r="N6" s="58">
        <f t="shared" si="0"/>
        <v>9004</v>
      </c>
      <c r="O6" s="58">
        <f t="shared" si="0"/>
        <v>17559</v>
      </c>
      <c r="P6" s="58">
        <f t="shared" si="0"/>
        <v>1</v>
      </c>
      <c r="Q6" s="58">
        <f t="shared" si="0"/>
        <v>9465</v>
      </c>
      <c r="R6" s="58">
        <f t="shared" si="0"/>
        <v>11720</v>
      </c>
      <c r="S6" s="58">
        <f t="shared" si="0"/>
        <v>9694</v>
      </c>
      <c r="T6" s="58">
        <f t="shared" si="0"/>
        <v>7199</v>
      </c>
      <c r="U6" s="58">
        <f t="shared" si="0"/>
        <v>6506</v>
      </c>
      <c r="V6" s="58">
        <f t="shared" si="0"/>
        <v>44585</v>
      </c>
      <c r="W6" s="58">
        <f t="shared" si="0"/>
        <v>62144</v>
      </c>
      <c r="X6" s="58">
        <f t="shared" si="0"/>
        <v>42156</v>
      </c>
      <c r="Y6" s="58">
        <f t="shared" si="0"/>
        <v>41330</v>
      </c>
      <c r="Z6" s="58">
        <f t="shared" si="0"/>
        <v>83486</v>
      </c>
      <c r="AA6" s="58">
        <f t="shared" si="0"/>
        <v>20</v>
      </c>
      <c r="AB6" s="58">
        <f t="shared" si="0"/>
        <v>51310</v>
      </c>
      <c r="AC6" s="58">
        <f t="shared" si="0"/>
        <v>55992</v>
      </c>
      <c r="AD6" s="58">
        <f t="shared" si="0"/>
        <v>51822</v>
      </c>
      <c r="AE6" s="58">
        <f t="shared" si="0"/>
        <v>43656</v>
      </c>
      <c r="AF6" s="58">
        <f t="shared" si="0"/>
        <v>37271</v>
      </c>
      <c r="AG6" s="58">
        <f>AG30+AG57+AG62+AG72</f>
        <v>240071</v>
      </c>
      <c r="AH6" s="58">
        <f t="shared" si="0"/>
        <v>323557</v>
      </c>
      <c r="AI6" s="58">
        <f t="shared" si="0"/>
        <v>786</v>
      </c>
      <c r="AJ6" s="58">
        <f t="shared" si="0"/>
        <v>1703</v>
      </c>
      <c r="AK6" s="58">
        <f t="shared" si="0"/>
        <v>2489</v>
      </c>
      <c r="AL6" s="58">
        <f t="shared" si="0"/>
        <v>1</v>
      </c>
      <c r="AM6" s="58">
        <f t="shared" si="0"/>
        <v>1589</v>
      </c>
      <c r="AN6" s="58">
        <f t="shared" si="0"/>
        <v>3007</v>
      </c>
      <c r="AO6" s="58">
        <f t="shared" si="0"/>
        <v>2482</v>
      </c>
      <c r="AP6" s="58">
        <f t="shared" si="0"/>
        <v>1806</v>
      </c>
      <c r="AQ6" s="58">
        <f t="shared" si="0"/>
        <v>1974</v>
      </c>
      <c r="AR6" s="58">
        <f>AR30+AR57+AR62+AR72</f>
        <v>10859</v>
      </c>
      <c r="AS6" s="58">
        <f t="shared" si="0"/>
        <v>13348</v>
      </c>
      <c r="AT6" s="58">
        <f t="shared" si="0"/>
        <v>51497</v>
      </c>
      <c r="AU6" s="58">
        <f t="shared" si="0"/>
        <v>52037</v>
      </c>
      <c r="AV6" s="58">
        <f t="shared" si="0"/>
        <v>103534</v>
      </c>
      <c r="AW6" s="58">
        <f t="shared" si="0"/>
        <v>22</v>
      </c>
      <c r="AX6" s="58">
        <f t="shared" si="0"/>
        <v>62364</v>
      </c>
      <c r="AY6" s="58">
        <f t="shared" si="0"/>
        <v>70719</v>
      </c>
      <c r="AZ6" s="58">
        <f t="shared" si="0"/>
        <v>63998</v>
      </c>
      <c r="BA6" s="58">
        <f t="shared" si="0"/>
        <v>52661</v>
      </c>
      <c r="BB6" s="58">
        <f t="shared" si="0"/>
        <v>45751</v>
      </c>
      <c r="BC6" s="65">
        <f>BC30+BC57+BC62+BC72</f>
        <v>295515</v>
      </c>
      <c r="BD6" s="59">
        <f t="shared" si="0"/>
        <v>399049</v>
      </c>
    </row>
    <row r="7" spans="1:56" s="51" customFormat="1" ht="18.75" customHeight="1">
      <c r="A7" s="46" t="s">
        <v>13</v>
      </c>
      <c r="B7" s="47">
        <v>229</v>
      </c>
      <c r="C7" s="47">
        <v>131</v>
      </c>
      <c r="D7" s="47">
        <v>360</v>
      </c>
      <c r="E7" s="47">
        <v>0</v>
      </c>
      <c r="F7" s="47">
        <v>388</v>
      </c>
      <c r="G7" s="47">
        <v>289</v>
      </c>
      <c r="H7" s="47">
        <v>248</v>
      </c>
      <c r="I7" s="47">
        <v>232</v>
      </c>
      <c r="J7" s="47">
        <v>227</v>
      </c>
      <c r="K7" s="48">
        <v>1384</v>
      </c>
      <c r="L7" s="48">
        <v>1744</v>
      </c>
      <c r="M7" s="47">
        <v>32</v>
      </c>
      <c r="N7" s="47">
        <v>21</v>
      </c>
      <c r="O7" s="47">
        <v>53</v>
      </c>
      <c r="P7" s="47">
        <v>0</v>
      </c>
      <c r="Q7" s="47">
        <v>45</v>
      </c>
      <c r="R7" s="47">
        <v>40</v>
      </c>
      <c r="S7" s="47">
        <v>20</v>
      </c>
      <c r="T7" s="47">
        <v>15</v>
      </c>
      <c r="U7" s="47">
        <v>21</v>
      </c>
      <c r="V7" s="48">
        <v>141</v>
      </c>
      <c r="W7" s="48">
        <v>194</v>
      </c>
      <c r="X7" s="47">
        <v>197</v>
      </c>
      <c r="Y7" s="47">
        <v>110</v>
      </c>
      <c r="Z7" s="47">
        <v>307</v>
      </c>
      <c r="AA7" s="47">
        <v>0</v>
      </c>
      <c r="AB7" s="47">
        <v>343</v>
      </c>
      <c r="AC7" s="47">
        <v>249</v>
      </c>
      <c r="AD7" s="47">
        <v>228</v>
      </c>
      <c r="AE7" s="47">
        <v>217</v>
      </c>
      <c r="AF7" s="47">
        <v>206</v>
      </c>
      <c r="AG7" s="48">
        <v>1243</v>
      </c>
      <c r="AH7" s="48">
        <v>1550</v>
      </c>
      <c r="AI7" s="47">
        <v>4</v>
      </c>
      <c r="AJ7" s="47">
        <v>3</v>
      </c>
      <c r="AK7" s="47">
        <v>7</v>
      </c>
      <c r="AL7" s="47">
        <v>0</v>
      </c>
      <c r="AM7" s="47">
        <v>11</v>
      </c>
      <c r="AN7" s="47">
        <v>6</v>
      </c>
      <c r="AO7" s="47">
        <v>6</v>
      </c>
      <c r="AP7" s="47">
        <v>8</v>
      </c>
      <c r="AQ7" s="47">
        <v>9</v>
      </c>
      <c r="AR7" s="49">
        <v>40</v>
      </c>
      <c r="AS7" s="49">
        <v>47</v>
      </c>
      <c r="AT7" s="49">
        <v>233</v>
      </c>
      <c r="AU7" s="47">
        <v>134</v>
      </c>
      <c r="AV7" s="47">
        <v>367</v>
      </c>
      <c r="AW7" s="47">
        <v>0</v>
      </c>
      <c r="AX7" s="49">
        <v>399</v>
      </c>
      <c r="AY7" s="49">
        <v>295</v>
      </c>
      <c r="AZ7" s="49">
        <v>254</v>
      </c>
      <c r="BA7" s="49">
        <v>240</v>
      </c>
      <c r="BB7" s="49">
        <v>236</v>
      </c>
      <c r="BC7" s="66">
        <v>1424</v>
      </c>
      <c r="BD7" s="50">
        <v>1791</v>
      </c>
    </row>
    <row r="8" spans="1:56" s="51" customFormat="1" ht="18.75" customHeight="1">
      <c r="A8" s="52" t="s">
        <v>14</v>
      </c>
      <c r="B8" s="47">
        <v>392</v>
      </c>
      <c r="C8" s="47">
        <v>277</v>
      </c>
      <c r="D8" s="47">
        <v>669</v>
      </c>
      <c r="E8" s="47">
        <v>0</v>
      </c>
      <c r="F8" s="47">
        <v>524</v>
      </c>
      <c r="G8" s="47">
        <v>559</v>
      </c>
      <c r="H8" s="47">
        <v>569</v>
      </c>
      <c r="I8" s="47">
        <v>458</v>
      </c>
      <c r="J8" s="47">
        <v>351</v>
      </c>
      <c r="K8" s="48">
        <v>2461</v>
      </c>
      <c r="L8" s="48">
        <v>3130</v>
      </c>
      <c r="M8" s="47">
        <v>61</v>
      </c>
      <c r="N8" s="47">
        <v>38</v>
      </c>
      <c r="O8" s="47">
        <v>99</v>
      </c>
      <c r="P8" s="47">
        <v>0</v>
      </c>
      <c r="Q8" s="47">
        <v>88</v>
      </c>
      <c r="R8" s="47">
        <v>95</v>
      </c>
      <c r="S8" s="47">
        <v>74</v>
      </c>
      <c r="T8" s="47">
        <v>54</v>
      </c>
      <c r="U8" s="47">
        <v>55</v>
      </c>
      <c r="V8" s="48">
        <v>366</v>
      </c>
      <c r="W8" s="48">
        <v>465</v>
      </c>
      <c r="X8" s="47">
        <v>331</v>
      </c>
      <c r="Y8" s="47">
        <v>239</v>
      </c>
      <c r="Z8" s="47">
        <v>570</v>
      </c>
      <c r="AA8" s="47">
        <v>0</v>
      </c>
      <c r="AB8" s="47">
        <v>436</v>
      </c>
      <c r="AC8" s="47">
        <v>464</v>
      </c>
      <c r="AD8" s="47">
        <v>495</v>
      </c>
      <c r="AE8" s="47">
        <v>404</v>
      </c>
      <c r="AF8" s="47">
        <v>296</v>
      </c>
      <c r="AG8" s="48">
        <v>2095</v>
      </c>
      <c r="AH8" s="48">
        <v>2665</v>
      </c>
      <c r="AI8" s="47">
        <v>9</v>
      </c>
      <c r="AJ8" s="47">
        <v>11</v>
      </c>
      <c r="AK8" s="47">
        <v>20</v>
      </c>
      <c r="AL8" s="47">
        <v>0</v>
      </c>
      <c r="AM8" s="47">
        <v>16</v>
      </c>
      <c r="AN8" s="47">
        <v>18</v>
      </c>
      <c r="AO8" s="47">
        <v>20</v>
      </c>
      <c r="AP8" s="47">
        <v>14</v>
      </c>
      <c r="AQ8" s="47">
        <v>16</v>
      </c>
      <c r="AR8" s="49">
        <v>84</v>
      </c>
      <c r="AS8" s="49">
        <v>104</v>
      </c>
      <c r="AT8" s="49">
        <v>401</v>
      </c>
      <c r="AU8" s="47">
        <v>288</v>
      </c>
      <c r="AV8" s="47">
        <v>689</v>
      </c>
      <c r="AW8" s="47">
        <v>0</v>
      </c>
      <c r="AX8" s="49">
        <v>540</v>
      </c>
      <c r="AY8" s="49">
        <v>577</v>
      </c>
      <c r="AZ8" s="49">
        <v>589</v>
      </c>
      <c r="BA8" s="49">
        <v>472</v>
      </c>
      <c r="BB8" s="49">
        <v>367</v>
      </c>
      <c r="BC8" s="66">
        <v>2545</v>
      </c>
      <c r="BD8" s="50">
        <v>3234</v>
      </c>
    </row>
    <row r="9" spans="1:56" s="51" customFormat="1" ht="18.75" customHeight="1">
      <c r="A9" s="52" t="s">
        <v>15</v>
      </c>
      <c r="B9" s="47">
        <v>979</v>
      </c>
      <c r="C9" s="47">
        <v>320</v>
      </c>
      <c r="D9" s="47">
        <v>1299</v>
      </c>
      <c r="E9" s="47">
        <v>0</v>
      </c>
      <c r="F9" s="47">
        <v>1179</v>
      </c>
      <c r="G9" s="47">
        <v>1027</v>
      </c>
      <c r="H9" s="47">
        <v>939</v>
      </c>
      <c r="I9" s="47">
        <v>844</v>
      </c>
      <c r="J9" s="47">
        <v>724</v>
      </c>
      <c r="K9" s="48">
        <v>4713</v>
      </c>
      <c r="L9" s="48">
        <v>6012</v>
      </c>
      <c r="M9" s="47">
        <v>169</v>
      </c>
      <c r="N9" s="47">
        <v>42</v>
      </c>
      <c r="O9" s="47">
        <v>211</v>
      </c>
      <c r="P9" s="47">
        <v>0</v>
      </c>
      <c r="Q9" s="47">
        <v>146</v>
      </c>
      <c r="R9" s="47">
        <v>129</v>
      </c>
      <c r="S9" s="47">
        <v>151</v>
      </c>
      <c r="T9" s="47">
        <v>96</v>
      </c>
      <c r="U9" s="47">
        <v>86</v>
      </c>
      <c r="V9" s="48">
        <v>608</v>
      </c>
      <c r="W9" s="48">
        <v>819</v>
      </c>
      <c r="X9" s="47">
        <v>810</v>
      </c>
      <c r="Y9" s="47">
        <v>278</v>
      </c>
      <c r="Z9" s="47">
        <v>1088</v>
      </c>
      <c r="AA9" s="47">
        <v>0</v>
      </c>
      <c r="AB9" s="47">
        <v>1033</v>
      </c>
      <c r="AC9" s="47">
        <v>898</v>
      </c>
      <c r="AD9" s="47">
        <v>788</v>
      </c>
      <c r="AE9" s="47">
        <v>748</v>
      </c>
      <c r="AF9" s="47">
        <v>638</v>
      </c>
      <c r="AG9" s="48">
        <v>4105</v>
      </c>
      <c r="AH9" s="48">
        <v>5193</v>
      </c>
      <c r="AI9" s="47">
        <v>18</v>
      </c>
      <c r="AJ9" s="47">
        <v>7</v>
      </c>
      <c r="AK9" s="47">
        <v>25</v>
      </c>
      <c r="AL9" s="47">
        <v>0</v>
      </c>
      <c r="AM9" s="47">
        <v>30</v>
      </c>
      <c r="AN9" s="47">
        <v>41</v>
      </c>
      <c r="AO9" s="47">
        <v>34</v>
      </c>
      <c r="AP9" s="47">
        <v>26</v>
      </c>
      <c r="AQ9" s="47">
        <v>29</v>
      </c>
      <c r="AR9" s="49">
        <v>160</v>
      </c>
      <c r="AS9" s="49">
        <v>185</v>
      </c>
      <c r="AT9" s="49">
        <v>997</v>
      </c>
      <c r="AU9" s="47">
        <v>327</v>
      </c>
      <c r="AV9" s="47">
        <v>1324</v>
      </c>
      <c r="AW9" s="47">
        <v>0</v>
      </c>
      <c r="AX9" s="49">
        <v>1209</v>
      </c>
      <c r="AY9" s="49">
        <v>1068</v>
      </c>
      <c r="AZ9" s="49">
        <v>973</v>
      </c>
      <c r="BA9" s="49">
        <v>870</v>
      </c>
      <c r="BB9" s="49">
        <v>753</v>
      </c>
      <c r="BC9" s="66">
        <v>4873</v>
      </c>
      <c r="BD9" s="50">
        <v>6197</v>
      </c>
    </row>
    <row r="10" spans="1:56" s="51" customFormat="1" ht="18.75" customHeight="1">
      <c r="A10" s="52" t="s">
        <v>16</v>
      </c>
      <c r="B10" s="47">
        <v>1694</v>
      </c>
      <c r="C10" s="47">
        <v>1409</v>
      </c>
      <c r="D10" s="47">
        <v>3103</v>
      </c>
      <c r="E10" s="47">
        <v>0</v>
      </c>
      <c r="F10" s="47">
        <v>1754</v>
      </c>
      <c r="G10" s="47">
        <v>1735</v>
      </c>
      <c r="H10" s="47">
        <v>1599</v>
      </c>
      <c r="I10" s="47">
        <v>1444</v>
      </c>
      <c r="J10" s="47">
        <v>1131</v>
      </c>
      <c r="K10" s="48">
        <v>7663</v>
      </c>
      <c r="L10" s="48">
        <v>10766</v>
      </c>
      <c r="M10" s="47">
        <v>299</v>
      </c>
      <c r="N10" s="47">
        <v>223</v>
      </c>
      <c r="O10" s="47">
        <v>522</v>
      </c>
      <c r="P10" s="47">
        <v>0</v>
      </c>
      <c r="Q10" s="47">
        <v>244</v>
      </c>
      <c r="R10" s="47">
        <v>271</v>
      </c>
      <c r="S10" s="47">
        <v>242</v>
      </c>
      <c r="T10" s="47">
        <v>163</v>
      </c>
      <c r="U10" s="47">
        <v>134</v>
      </c>
      <c r="V10" s="48">
        <v>1054</v>
      </c>
      <c r="W10" s="48">
        <v>1576</v>
      </c>
      <c r="X10" s="47">
        <v>1395</v>
      </c>
      <c r="Y10" s="47">
        <v>1186</v>
      </c>
      <c r="Z10" s="47">
        <v>2581</v>
      </c>
      <c r="AA10" s="47">
        <v>0</v>
      </c>
      <c r="AB10" s="47">
        <v>1510</v>
      </c>
      <c r="AC10" s="47">
        <v>1464</v>
      </c>
      <c r="AD10" s="47">
        <v>1357</v>
      </c>
      <c r="AE10" s="47">
        <v>1281</v>
      </c>
      <c r="AF10" s="47">
        <v>997</v>
      </c>
      <c r="AG10" s="48">
        <v>6609</v>
      </c>
      <c r="AH10" s="48">
        <v>9190</v>
      </c>
      <c r="AI10" s="47">
        <v>22</v>
      </c>
      <c r="AJ10" s="47">
        <v>38</v>
      </c>
      <c r="AK10" s="47">
        <v>60</v>
      </c>
      <c r="AL10" s="47">
        <v>0</v>
      </c>
      <c r="AM10" s="47">
        <v>37</v>
      </c>
      <c r="AN10" s="47">
        <v>48</v>
      </c>
      <c r="AO10" s="47">
        <v>36</v>
      </c>
      <c r="AP10" s="47">
        <v>35</v>
      </c>
      <c r="AQ10" s="47">
        <v>36</v>
      </c>
      <c r="AR10" s="49">
        <v>192</v>
      </c>
      <c r="AS10" s="49">
        <v>252</v>
      </c>
      <c r="AT10" s="49">
        <v>1716</v>
      </c>
      <c r="AU10" s="47">
        <v>1447</v>
      </c>
      <c r="AV10" s="47">
        <v>3163</v>
      </c>
      <c r="AW10" s="47">
        <v>0</v>
      </c>
      <c r="AX10" s="49">
        <v>1791</v>
      </c>
      <c r="AY10" s="49">
        <v>1783</v>
      </c>
      <c r="AZ10" s="49">
        <v>1635</v>
      </c>
      <c r="BA10" s="49">
        <v>1479</v>
      </c>
      <c r="BB10" s="49">
        <v>1167</v>
      </c>
      <c r="BC10" s="66">
        <v>7855</v>
      </c>
      <c r="BD10" s="50">
        <v>11018</v>
      </c>
    </row>
    <row r="11" spans="1:56" s="51" customFormat="1" ht="18.75" customHeight="1">
      <c r="A11" s="52" t="s">
        <v>17</v>
      </c>
      <c r="B11" s="47">
        <v>743</v>
      </c>
      <c r="C11" s="47">
        <v>435</v>
      </c>
      <c r="D11" s="47">
        <v>1178</v>
      </c>
      <c r="E11" s="47">
        <v>0</v>
      </c>
      <c r="F11" s="47">
        <v>990</v>
      </c>
      <c r="G11" s="47">
        <v>1167</v>
      </c>
      <c r="H11" s="47">
        <v>1046</v>
      </c>
      <c r="I11" s="47">
        <v>874</v>
      </c>
      <c r="J11" s="47">
        <v>692</v>
      </c>
      <c r="K11" s="48">
        <v>4769</v>
      </c>
      <c r="L11" s="48">
        <v>5947</v>
      </c>
      <c r="M11" s="47">
        <v>66</v>
      </c>
      <c r="N11" s="47">
        <v>61</v>
      </c>
      <c r="O11" s="47">
        <v>127</v>
      </c>
      <c r="P11" s="47">
        <v>0</v>
      </c>
      <c r="Q11" s="47">
        <v>115</v>
      </c>
      <c r="R11" s="47">
        <v>144</v>
      </c>
      <c r="S11" s="47">
        <v>120</v>
      </c>
      <c r="T11" s="47">
        <v>85</v>
      </c>
      <c r="U11" s="47">
        <v>69</v>
      </c>
      <c r="V11" s="48">
        <v>533</v>
      </c>
      <c r="W11" s="48">
        <v>660</v>
      </c>
      <c r="X11" s="47">
        <v>677</v>
      </c>
      <c r="Y11" s="47">
        <v>374</v>
      </c>
      <c r="Z11" s="47">
        <v>1051</v>
      </c>
      <c r="AA11" s="47">
        <v>0</v>
      </c>
      <c r="AB11" s="47">
        <v>875</v>
      </c>
      <c r="AC11" s="47">
        <v>1023</v>
      </c>
      <c r="AD11" s="47">
        <v>926</v>
      </c>
      <c r="AE11" s="47">
        <v>789</v>
      </c>
      <c r="AF11" s="47">
        <v>623</v>
      </c>
      <c r="AG11" s="48">
        <v>4236</v>
      </c>
      <c r="AH11" s="48">
        <v>5287</v>
      </c>
      <c r="AI11" s="47">
        <v>8</v>
      </c>
      <c r="AJ11" s="47">
        <v>15</v>
      </c>
      <c r="AK11" s="47">
        <v>23</v>
      </c>
      <c r="AL11" s="47">
        <v>0</v>
      </c>
      <c r="AM11" s="47">
        <v>22</v>
      </c>
      <c r="AN11" s="47">
        <v>52</v>
      </c>
      <c r="AO11" s="47">
        <v>25</v>
      </c>
      <c r="AP11" s="47">
        <v>31</v>
      </c>
      <c r="AQ11" s="47">
        <v>19</v>
      </c>
      <c r="AR11" s="49">
        <v>149</v>
      </c>
      <c r="AS11" s="49">
        <v>172</v>
      </c>
      <c r="AT11" s="49">
        <v>751</v>
      </c>
      <c r="AU11" s="47">
        <v>450</v>
      </c>
      <c r="AV11" s="47">
        <v>1201</v>
      </c>
      <c r="AW11" s="47">
        <v>0</v>
      </c>
      <c r="AX11" s="49">
        <v>1012</v>
      </c>
      <c r="AY11" s="49">
        <v>1219</v>
      </c>
      <c r="AZ11" s="49">
        <v>1071</v>
      </c>
      <c r="BA11" s="49">
        <v>905</v>
      </c>
      <c r="BB11" s="49">
        <v>711</v>
      </c>
      <c r="BC11" s="66">
        <v>4918</v>
      </c>
      <c r="BD11" s="50">
        <v>6119</v>
      </c>
    </row>
    <row r="12" spans="1:56" s="51" customFormat="1" ht="18.75" customHeight="1">
      <c r="A12" s="52" t="s">
        <v>18</v>
      </c>
      <c r="B12" s="47">
        <v>944</v>
      </c>
      <c r="C12" s="47">
        <v>836</v>
      </c>
      <c r="D12" s="47">
        <v>1780</v>
      </c>
      <c r="E12" s="47">
        <v>0</v>
      </c>
      <c r="F12" s="47">
        <v>924</v>
      </c>
      <c r="G12" s="47">
        <v>1214</v>
      </c>
      <c r="H12" s="47">
        <v>1050</v>
      </c>
      <c r="I12" s="47">
        <v>902</v>
      </c>
      <c r="J12" s="47">
        <v>740</v>
      </c>
      <c r="K12" s="48">
        <v>4830</v>
      </c>
      <c r="L12" s="48">
        <v>6610</v>
      </c>
      <c r="M12" s="47">
        <v>164</v>
      </c>
      <c r="N12" s="47">
        <v>152</v>
      </c>
      <c r="O12" s="47">
        <v>316</v>
      </c>
      <c r="P12" s="47">
        <v>0</v>
      </c>
      <c r="Q12" s="47">
        <v>134</v>
      </c>
      <c r="R12" s="47">
        <v>195</v>
      </c>
      <c r="S12" s="47">
        <v>142</v>
      </c>
      <c r="T12" s="47">
        <v>121</v>
      </c>
      <c r="U12" s="47">
        <v>97</v>
      </c>
      <c r="V12" s="48">
        <v>689</v>
      </c>
      <c r="W12" s="48">
        <v>1005</v>
      </c>
      <c r="X12" s="47">
        <v>780</v>
      </c>
      <c r="Y12" s="47">
        <v>684</v>
      </c>
      <c r="Z12" s="47">
        <v>1464</v>
      </c>
      <c r="AA12" s="47">
        <v>0</v>
      </c>
      <c r="AB12" s="47">
        <v>790</v>
      </c>
      <c r="AC12" s="47">
        <v>1019</v>
      </c>
      <c r="AD12" s="47">
        <v>908</v>
      </c>
      <c r="AE12" s="47">
        <v>781</v>
      </c>
      <c r="AF12" s="47">
        <v>643</v>
      </c>
      <c r="AG12" s="48">
        <v>4141</v>
      </c>
      <c r="AH12" s="48">
        <v>5605</v>
      </c>
      <c r="AI12" s="47">
        <v>10</v>
      </c>
      <c r="AJ12" s="47">
        <v>28</v>
      </c>
      <c r="AK12" s="47">
        <v>38</v>
      </c>
      <c r="AL12" s="47">
        <v>0</v>
      </c>
      <c r="AM12" s="47">
        <v>17</v>
      </c>
      <c r="AN12" s="47">
        <v>51</v>
      </c>
      <c r="AO12" s="47">
        <v>33</v>
      </c>
      <c r="AP12" s="47">
        <v>30</v>
      </c>
      <c r="AQ12" s="47">
        <v>27</v>
      </c>
      <c r="AR12" s="49">
        <v>158</v>
      </c>
      <c r="AS12" s="49">
        <v>196</v>
      </c>
      <c r="AT12" s="49">
        <v>954</v>
      </c>
      <c r="AU12" s="47">
        <v>864</v>
      </c>
      <c r="AV12" s="47">
        <v>1818</v>
      </c>
      <c r="AW12" s="47">
        <v>0</v>
      </c>
      <c r="AX12" s="49">
        <v>941</v>
      </c>
      <c r="AY12" s="49">
        <v>1265</v>
      </c>
      <c r="AZ12" s="49">
        <v>1083</v>
      </c>
      <c r="BA12" s="49">
        <v>932</v>
      </c>
      <c r="BB12" s="49">
        <v>767</v>
      </c>
      <c r="BC12" s="66">
        <v>4988</v>
      </c>
      <c r="BD12" s="50">
        <v>6806</v>
      </c>
    </row>
    <row r="13" spans="1:56" s="51" customFormat="1" ht="18.75" customHeight="1">
      <c r="A13" s="52" t="s">
        <v>19</v>
      </c>
      <c r="B13" s="47">
        <v>1647</v>
      </c>
      <c r="C13" s="47">
        <v>670</v>
      </c>
      <c r="D13" s="47">
        <v>2317</v>
      </c>
      <c r="E13" s="47">
        <v>0</v>
      </c>
      <c r="F13" s="47">
        <v>1176</v>
      </c>
      <c r="G13" s="47">
        <v>1028</v>
      </c>
      <c r="H13" s="47">
        <v>1159</v>
      </c>
      <c r="I13" s="47">
        <v>1027</v>
      </c>
      <c r="J13" s="47">
        <v>836</v>
      </c>
      <c r="K13" s="48">
        <v>5226</v>
      </c>
      <c r="L13" s="48">
        <v>7543</v>
      </c>
      <c r="M13" s="47">
        <v>280</v>
      </c>
      <c r="N13" s="47">
        <v>130</v>
      </c>
      <c r="O13" s="47">
        <v>410</v>
      </c>
      <c r="P13" s="47">
        <v>0</v>
      </c>
      <c r="Q13" s="47">
        <v>194</v>
      </c>
      <c r="R13" s="47">
        <v>206</v>
      </c>
      <c r="S13" s="47">
        <v>192</v>
      </c>
      <c r="T13" s="47">
        <v>145</v>
      </c>
      <c r="U13" s="47">
        <v>136</v>
      </c>
      <c r="V13" s="48">
        <v>873</v>
      </c>
      <c r="W13" s="48">
        <v>1283</v>
      </c>
      <c r="X13" s="47">
        <v>1367</v>
      </c>
      <c r="Y13" s="47">
        <v>540</v>
      </c>
      <c r="Z13" s="47">
        <v>1907</v>
      </c>
      <c r="AA13" s="47">
        <v>0</v>
      </c>
      <c r="AB13" s="47">
        <v>982</v>
      </c>
      <c r="AC13" s="47">
        <v>822</v>
      </c>
      <c r="AD13" s="47">
        <v>967</v>
      </c>
      <c r="AE13" s="47">
        <v>882</v>
      </c>
      <c r="AF13" s="47">
        <v>700</v>
      </c>
      <c r="AG13" s="48">
        <v>4353</v>
      </c>
      <c r="AH13" s="48">
        <v>6260</v>
      </c>
      <c r="AI13" s="47">
        <v>34</v>
      </c>
      <c r="AJ13" s="47">
        <v>32</v>
      </c>
      <c r="AK13" s="47">
        <v>66</v>
      </c>
      <c r="AL13" s="47">
        <v>0</v>
      </c>
      <c r="AM13" s="47">
        <v>32</v>
      </c>
      <c r="AN13" s="47">
        <v>47</v>
      </c>
      <c r="AO13" s="47">
        <v>45</v>
      </c>
      <c r="AP13" s="47">
        <v>30</v>
      </c>
      <c r="AQ13" s="47">
        <v>39</v>
      </c>
      <c r="AR13" s="49">
        <v>193</v>
      </c>
      <c r="AS13" s="49">
        <v>259</v>
      </c>
      <c r="AT13" s="49">
        <v>1681</v>
      </c>
      <c r="AU13" s="47">
        <v>702</v>
      </c>
      <c r="AV13" s="47">
        <v>2383</v>
      </c>
      <c r="AW13" s="47">
        <v>0</v>
      </c>
      <c r="AX13" s="49">
        <v>1208</v>
      </c>
      <c r="AY13" s="49">
        <v>1075</v>
      </c>
      <c r="AZ13" s="49">
        <v>1204</v>
      </c>
      <c r="BA13" s="49">
        <v>1057</v>
      </c>
      <c r="BB13" s="49">
        <v>875</v>
      </c>
      <c r="BC13" s="66">
        <v>5419</v>
      </c>
      <c r="BD13" s="50">
        <v>7802</v>
      </c>
    </row>
    <row r="14" spans="1:56" s="51" customFormat="1" ht="18.75" customHeight="1">
      <c r="A14" s="52" t="s">
        <v>20</v>
      </c>
      <c r="B14" s="47">
        <v>2321</v>
      </c>
      <c r="C14" s="47">
        <v>1638</v>
      </c>
      <c r="D14" s="47">
        <v>3959</v>
      </c>
      <c r="E14" s="47">
        <v>0</v>
      </c>
      <c r="F14" s="47">
        <v>1365</v>
      </c>
      <c r="G14" s="47">
        <v>1927</v>
      </c>
      <c r="H14" s="47">
        <v>1945</v>
      </c>
      <c r="I14" s="47">
        <v>1518</v>
      </c>
      <c r="J14" s="47">
        <v>1139</v>
      </c>
      <c r="K14" s="48">
        <v>7894</v>
      </c>
      <c r="L14" s="48">
        <v>11853</v>
      </c>
      <c r="M14" s="47">
        <v>437</v>
      </c>
      <c r="N14" s="47">
        <v>360</v>
      </c>
      <c r="O14" s="47">
        <v>797</v>
      </c>
      <c r="P14" s="47">
        <v>0</v>
      </c>
      <c r="Q14" s="47">
        <v>227</v>
      </c>
      <c r="R14" s="47">
        <v>399</v>
      </c>
      <c r="S14" s="47">
        <v>367</v>
      </c>
      <c r="T14" s="47">
        <v>235</v>
      </c>
      <c r="U14" s="47">
        <v>197</v>
      </c>
      <c r="V14" s="48">
        <v>1425</v>
      </c>
      <c r="W14" s="48">
        <v>2222</v>
      </c>
      <c r="X14" s="47">
        <v>1884</v>
      </c>
      <c r="Y14" s="47">
        <v>1278</v>
      </c>
      <c r="Z14" s="47">
        <v>3162</v>
      </c>
      <c r="AA14" s="47">
        <v>0</v>
      </c>
      <c r="AB14" s="47">
        <v>1138</v>
      </c>
      <c r="AC14" s="47">
        <v>1528</v>
      </c>
      <c r="AD14" s="47">
        <v>1578</v>
      </c>
      <c r="AE14" s="47">
        <v>1283</v>
      </c>
      <c r="AF14" s="47">
        <v>942</v>
      </c>
      <c r="AG14" s="48">
        <v>6469</v>
      </c>
      <c r="AH14" s="48">
        <v>9631</v>
      </c>
      <c r="AI14" s="47">
        <v>34</v>
      </c>
      <c r="AJ14" s="47">
        <v>77</v>
      </c>
      <c r="AK14" s="47">
        <v>111</v>
      </c>
      <c r="AL14" s="47">
        <v>0</v>
      </c>
      <c r="AM14" s="47">
        <v>38</v>
      </c>
      <c r="AN14" s="47">
        <v>112</v>
      </c>
      <c r="AO14" s="47">
        <v>95</v>
      </c>
      <c r="AP14" s="47">
        <v>59</v>
      </c>
      <c r="AQ14" s="47">
        <v>63</v>
      </c>
      <c r="AR14" s="49">
        <v>367</v>
      </c>
      <c r="AS14" s="49">
        <v>478</v>
      </c>
      <c r="AT14" s="49">
        <v>2355</v>
      </c>
      <c r="AU14" s="47">
        <v>1715</v>
      </c>
      <c r="AV14" s="47">
        <v>4070</v>
      </c>
      <c r="AW14" s="47">
        <v>0</v>
      </c>
      <c r="AX14" s="49">
        <v>1403</v>
      </c>
      <c r="AY14" s="49">
        <v>2039</v>
      </c>
      <c r="AZ14" s="49">
        <v>2040</v>
      </c>
      <c r="BA14" s="49">
        <v>1577</v>
      </c>
      <c r="BB14" s="49">
        <v>1202</v>
      </c>
      <c r="BC14" s="66">
        <v>8261</v>
      </c>
      <c r="BD14" s="50">
        <v>12331</v>
      </c>
    </row>
    <row r="15" spans="1:56" s="51" customFormat="1" ht="18.75" customHeight="1">
      <c r="A15" s="52" t="s">
        <v>21</v>
      </c>
      <c r="B15" s="47">
        <v>2033</v>
      </c>
      <c r="C15" s="47">
        <v>1170</v>
      </c>
      <c r="D15" s="47">
        <v>3203</v>
      </c>
      <c r="E15" s="47">
        <v>0</v>
      </c>
      <c r="F15" s="47">
        <v>1900</v>
      </c>
      <c r="G15" s="47">
        <v>1303</v>
      </c>
      <c r="H15" s="47">
        <v>1591</v>
      </c>
      <c r="I15" s="47">
        <v>914</v>
      </c>
      <c r="J15" s="47">
        <v>985</v>
      </c>
      <c r="K15" s="48">
        <v>6693</v>
      </c>
      <c r="L15" s="48">
        <v>9896</v>
      </c>
      <c r="M15" s="47">
        <v>339</v>
      </c>
      <c r="N15" s="47">
        <v>231</v>
      </c>
      <c r="O15" s="47">
        <v>570</v>
      </c>
      <c r="P15" s="47">
        <v>0</v>
      </c>
      <c r="Q15" s="47">
        <v>299</v>
      </c>
      <c r="R15" s="47">
        <v>236</v>
      </c>
      <c r="S15" s="47">
        <v>228</v>
      </c>
      <c r="T15" s="47">
        <v>125</v>
      </c>
      <c r="U15" s="47">
        <v>146</v>
      </c>
      <c r="V15" s="48">
        <v>1034</v>
      </c>
      <c r="W15" s="48">
        <v>1604</v>
      </c>
      <c r="X15" s="47">
        <v>1694</v>
      </c>
      <c r="Y15" s="47">
        <v>939</v>
      </c>
      <c r="Z15" s="47">
        <v>2633</v>
      </c>
      <c r="AA15" s="47">
        <v>0</v>
      </c>
      <c r="AB15" s="47">
        <v>1601</v>
      </c>
      <c r="AC15" s="47">
        <v>1067</v>
      </c>
      <c r="AD15" s="47">
        <v>1363</v>
      </c>
      <c r="AE15" s="47">
        <v>789</v>
      </c>
      <c r="AF15" s="47">
        <v>839</v>
      </c>
      <c r="AG15" s="48">
        <v>5659</v>
      </c>
      <c r="AH15" s="48">
        <v>8292</v>
      </c>
      <c r="AI15" s="47">
        <v>48</v>
      </c>
      <c r="AJ15" s="47">
        <v>67</v>
      </c>
      <c r="AK15" s="47">
        <v>115</v>
      </c>
      <c r="AL15" s="47">
        <v>0</v>
      </c>
      <c r="AM15" s="47">
        <v>67</v>
      </c>
      <c r="AN15" s="47">
        <v>81</v>
      </c>
      <c r="AO15" s="47">
        <v>63</v>
      </c>
      <c r="AP15" s="47">
        <v>33</v>
      </c>
      <c r="AQ15" s="47">
        <v>35</v>
      </c>
      <c r="AR15" s="49">
        <v>279</v>
      </c>
      <c r="AS15" s="49">
        <v>394</v>
      </c>
      <c r="AT15" s="49">
        <v>2081</v>
      </c>
      <c r="AU15" s="47">
        <v>1237</v>
      </c>
      <c r="AV15" s="47">
        <v>3318</v>
      </c>
      <c r="AW15" s="47">
        <v>0</v>
      </c>
      <c r="AX15" s="49">
        <v>1967</v>
      </c>
      <c r="AY15" s="49">
        <v>1384</v>
      </c>
      <c r="AZ15" s="49">
        <v>1654</v>
      </c>
      <c r="BA15" s="49">
        <v>947</v>
      </c>
      <c r="BB15" s="49">
        <v>1020</v>
      </c>
      <c r="BC15" s="66">
        <v>6972</v>
      </c>
      <c r="BD15" s="50">
        <v>10290</v>
      </c>
    </row>
    <row r="16" spans="1:56" s="51" customFormat="1" ht="18.75" customHeight="1">
      <c r="A16" s="52" t="s">
        <v>22</v>
      </c>
      <c r="B16" s="47">
        <v>1046</v>
      </c>
      <c r="C16" s="47">
        <v>1002</v>
      </c>
      <c r="D16" s="47">
        <v>2048</v>
      </c>
      <c r="E16" s="47">
        <v>0</v>
      </c>
      <c r="F16" s="47">
        <v>1173</v>
      </c>
      <c r="G16" s="47">
        <v>1443</v>
      </c>
      <c r="H16" s="47">
        <v>1249</v>
      </c>
      <c r="I16" s="47">
        <v>1076</v>
      </c>
      <c r="J16" s="47">
        <v>978</v>
      </c>
      <c r="K16" s="48">
        <v>5919</v>
      </c>
      <c r="L16" s="48">
        <v>7967</v>
      </c>
      <c r="M16" s="47">
        <v>141</v>
      </c>
      <c r="N16" s="47">
        <v>139</v>
      </c>
      <c r="O16" s="47">
        <v>280</v>
      </c>
      <c r="P16" s="47">
        <v>0</v>
      </c>
      <c r="Q16" s="47">
        <v>139</v>
      </c>
      <c r="R16" s="47">
        <v>169</v>
      </c>
      <c r="S16" s="47">
        <v>141</v>
      </c>
      <c r="T16" s="47">
        <v>122</v>
      </c>
      <c r="U16" s="47">
        <v>100</v>
      </c>
      <c r="V16" s="48">
        <v>671</v>
      </c>
      <c r="W16" s="48">
        <v>951</v>
      </c>
      <c r="X16" s="47">
        <v>905</v>
      </c>
      <c r="Y16" s="47">
        <v>863</v>
      </c>
      <c r="Z16" s="47">
        <v>1768</v>
      </c>
      <c r="AA16" s="47">
        <v>0</v>
      </c>
      <c r="AB16" s="47">
        <v>1034</v>
      </c>
      <c r="AC16" s="47">
        <v>1274</v>
      </c>
      <c r="AD16" s="47">
        <v>1108</v>
      </c>
      <c r="AE16" s="47">
        <v>954</v>
      </c>
      <c r="AF16" s="47">
        <v>878</v>
      </c>
      <c r="AG16" s="48">
        <v>5248</v>
      </c>
      <c r="AH16" s="48">
        <v>7016</v>
      </c>
      <c r="AI16" s="47">
        <v>17</v>
      </c>
      <c r="AJ16" s="47">
        <v>28</v>
      </c>
      <c r="AK16" s="47">
        <v>45</v>
      </c>
      <c r="AL16" s="47">
        <v>0</v>
      </c>
      <c r="AM16" s="47">
        <v>24</v>
      </c>
      <c r="AN16" s="47">
        <v>63</v>
      </c>
      <c r="AO16" s="47">
        <v>34</v>
      </c>
      <c r="AP16" s="47">
        <v>29</v>
      </c>
      <c r="AQ16" s="47">
        <v>24</v>
      </c>
      <c r="AR16" s="49">
        <v>174</v>
      </c>
      <c r="AS16" s="49">
        <v>219</v>
      </c>
      <c r="AT16" s="49">
        <v>1063</v>
      </c>
      <c r="AU16" s="47">
        <v>1030</v>
      </c>
      <c r="AV16" s="47">
        <v>2093</v>
      </c>
      <c r="AW16" s="47">
        <v>0</v>
      </c>
      <c r="AX16" s="49">
        <v>1197</v>
      </c>
      <c r="AY16" s="49">
        <v>1506</v>
      </c>
      <c r="AZ16" s="49">
        <v>1283</v>
      </c>
      <c r="BA16" s="49">
        <v>1105</v>
      </c>
      <c r="BB16" s="49">
        <v>1002</v>
      </c>
      <c r="BC16" s="66">
        <v>6093</v>
      </c>
      <c r="BD16" s="50">
        <v>8186</v>
      </c>
    </row>
    <row r="17" spans="1:56" s="51" customFormat="1" ht="18.75" customHeight="1">
      <c r="A17" s="52" t="s">
        <v>23</v>
      </c>
      <c r="B17" s="47">
        <v>2571</v>
      </c>
      <c r="C17" s="47">
        <v>3400</v>
      </c>
      <c r="D17" s="47">
        <v>5971</v>
      </c>
      <c r="E17" s="47">
        <v>0</v>
      </c>
      <c r="F17" s="47">
        <v>3591</v>
      </c>
      <c r="G17" s="47">
        <v>3349</v>
      </c>
      <c r="H17" s="47">
        <v>3428</v>
      </c>
      <c r="I17" s="47">
        <v>2926</v>
      </c>
      <c r="J17" s="47">
        <v>2770</v>
      </c>
      <c r="K17" s="48">
        <v>16064</v>
      </c>
      <c r="L17" s="48">
        <v>22035</v>
      </c>
      <c r="M17" s="47">
        <v>373</v>
      </c>
      <c r="N17" s="47">
        <v>548</v>
      </c>
      <c r="O17" s="47">
        <v>921</v>
      </c>
      <c r="P17" s="47">
        <v>0</v>
      </c>
      <c r="Q17" s="47">
        <v>496</v>
      </c>
      <c r="R17" s="47">
        <v>624</v>
      </c>
      <c r="S17" s="47">
        <v>493</v>
      </c>
      <c r="T17" s="47">
        <v>395</v>
      </c>
      <c r="U17" s="47">
        <v>386</v>
      </c>
      <c r="V17" s="48">
        <v>2394</v>
      </c>
      <c r="W17" s="48">
        <v>3315</v>
      </c>
      <c r="X17" s="47">
        <v>2198</v>
      </c>
      <c r="Y17" s="47">
        <v>2852</v>
      </c>
      <c r="Z17" s="47">
        <v>5050</v>
      </c>
      <c r="AA17" s="47">
        <v>0</v>
      </c>
      <c r="AB17" s="47">
        <v>3095</v>
      </c>
      <c r="AC17" s="47">
        <v>2725</v>
      </c>
      <c r="AD17" s="47">
        <v>2935</v>
      </c>
      <c r="AE17" s="47">
        <v>2531</v>
      </c>
      <c r="AF17" s="47">
        <v>2384</v>
      </c>
      <c r="AG17" s="48">
        <v>13670</v>
      </c>
      <c r="AH17" s="48">
        <v>18720</v>
      </c>
      <c r="AI17" s="47">
        <v>42</v>
      </c>
      <c r="AJ17" s="47">
        <v>102</v>
      </c>
      <c r="AK17" s="47">
        <v>144</v>
      </c>
      <c r="AL17" s="47">
        <v>0</v>
      </c>
      <c r="AM17" s="47">
        <v>105</v>
      </c>
      <c r="AN17" s="47">
        <v>143</v>
      </c>
      <c r="AO17" s="47">
        <v>139</v>
      </c>
      <c r="AP17" s="47">
        <v>93</v>
      </c>
      <c r="AQ17" s="47">
        <v>134</v>
      </c>
      <c r="AR17" s="49">
        <v>614</v>
      </c>
      <c r="AS17" s="49">
        <v>758</v>
      </c>
      <c r="AT17" s="49">
        <v>2613</v>
      </c>
      <c r="AU17" s="47">
        <v>3502</v>
      </c>
      <c r="AV17" s="47">
        <v>6115</v>
      </c>
      <c r="AW17" s="47">
        <v>0</v>
      </c>
      <c r="AX17" s="49">
        <v>3696</v>
      </c>
      <c r="AY17" s="49">
        <v>3492</v>
      </c>
      <c r="AZ17" s="49">
        <v>3567</v>
      </c>
      <c r="BA17" s="49">
        <v>3019</v>
      </c>
      <c r="BB17" s="49">
        <v>2904</v>
      </c>
      <c r="BC17" s="66">
        <v>16678</v>
      </c>
      <c r="BD17" s="50">
        <v>22793</v>
      </c>
    </row>
    <row r="18" spans="1:56" s="51" customFormat="1" ht="18.75" customHeight="1">
      <c r="A18" s="52" t="s">
        <v>24</v>
      </c>
      <c r="B18" s="47">
        <v>2902</v>
      </c>
      <c r="C18" s="47">
        <v>4237</v>
      </c>
      <c r="D18" s="47">
        <v>7139</v>
      </c>
      <c r="E18" s="47">
        <v>0</v>
      </c>
      <c r="F18" s="47">
        <v>4190</v>
      </c>
      <c r="G18" s="47">
        <v>4637</v>
      </c>
      <c r="H18" s="47">
        <v>4611</v>
      </c>
      <c r="I18" s="47">
        <v>3646</v>
      </c>
      <c r="J18" s="47">
        <v>3135</v>
      </c>
      <c r="K18" s="48">
        <v>20219</v>
      </c>
      <c r="L18" s="48">
        <v>27358</v>
      </c>
      <c r="M18" s="47">
        <v>398</v>
      </c>
      <c r="N18" s="47">
        <v>570</v>
      </c>
      <c r="O18" s="47">
        <v>968</v>
      </c>
      <c r="P18" s="47">
        <v>0</v>
      </c>
      <c r="Q18" s="47">
        <v>538</v>
      </c>
      <c r="R18" s="47">
        <v>618</v>
      </c>
      <c r="S18" s="47">
        <v>566</v>
      </c>
      <c r="T18" s="47">
        <v>416</v>
      </c>
      <c r="U18" s="47">
        <v>378</v>
      </c>
      <c r="V18" s="48">
        <v>2516</v>
      </c>
      <c r="W18" s="48">
        <v>3484</v>
      </c>
      <c r="X18" s="47">
        <v>2504</v>
      </c>
      <c r="Y18" s="47">
        <v>3667</v>
      </c>
      <c r="Z18" s="47">
        <v>6171</v>
      </c>
      <c r="AA18" s="47">
        <v>0</v>
      </c>
      <c r="AB18" s="47">
        <v>3652</v>
      </c>
      <c r="AC18" s="47">
        <v>4019</v>
      </c>
      <c r="AD18" s="47">
        <v>4045</v>
      </c>
      <c r="AE18" s="47">
        <v>3230</v>
      </c>
      <c r="AF18" s="47">
        <v>2757</v>
      </c>
      <c r="AG18" s="48">
        <v>17703</v>
      </c>
      <c r="AH18" s="48">
        <v>23874</v>
      </c>
      <c r="AI18" s="47">
        <v>26</v>
      </c>
      <c r="AJ18" s="47">
        <v>80</v>
      </c>
      <c r="AK18" s="47">
        <v>106</v>
      </c>
      <c r="AL18" s="47">
        <v>0</v>
      </c>
      <c r="AM18" s="47">
        <v>81</v>
      </c>
      <c r="AN18" s="47">
        <v>164</v>
      </c>
      <c r="AO18" s="47">
        <v>148</v>
      </c>
      <c r="AP18" s="47">
        <v>100</v>
      </c>
      <c r="AQ18" s="47">
        <v>128</v>
      </c>
      <c r="AR18" s="49">
        <v>621</v>
      </c>
      <c r="AS18" s="49">
        <v>727</v>
      </c>
      <c r="AT18" s="49">
        <v>2928</v>
      </c>
      <c r="AU18" s="47">
        <v>4317</v>
      </c>
      <c r="AV18" s="47">
        <v>7245</v>
      </c>
      <c r="AW18" s="47">
        <v>0</v>
      </c>
      <c r="AX18" s="49">
        <v>4271</v>
      </c>
      <c r="AY18" s="49">
        <v>4801</v>
      </c>
      <c r="AZ18" s="49">
        <v>4759</v>
      </c>
      <c r="BA18" s="49">
        <v>3746</v>
      </c>
      <c r="BB18" s="49">
        <v>3263</v>
      </c>
      <c r="BC18" s="66">
        <v>20840</v>
      </c>
      <c r="BD18" s="50">
        <v>28085</v>
      </c>
    </row>
    <row r="19" spans="1:56" s="51" customFormat="1" ht="18.75" customHeight="1">
      <c r="A19" s="52" t="s">
        <v>25</v>
      </c>
      <c r="B19" s="47">
        <v>1269</v>
      </c>
      <c r="C19" s="47">
        <v>1263</v>
      </c>
      <c r="D19" s="47">
        <v>2532</v>
      </c>
      <c r="E19" s="47">
        <v>0</v>
      </c>
      <c r="F19" s="47">
        <v>1168</v>
      </c>
      <c r="G19" s="47">
        <v>945</v>
      </c>
      <c r="H19" s="47">
        <v>892</v>
      </c>
      <c r="I19" s="47">
        <v>724</v>
      </c>
      <c r="J19" s="47">
        <v>665</v>
      </c>
      <c r="K19" s="48">
        <v>4394</v>
      </c>
      <c r="L19" s="48">
        <v>6926</v>
      </c>
      <c r="M19" s="47">
        <v>181</v>
      </c>
      <c r="N19" s="47">
        <v>184</v>
      </c>
      <c r="O19" s="47">
        <v>365</v>
      </c>
      <c r="P19" s="47">
        <v>0</v>
      </c>
      <c r="Q19" s="47">
        <v>133</v>
      </c>
      <c r="R19" s="47">
        <v>127</v>
      </c>
      <c r="S19" s="47">
        <v>86</v>
      </c>
      <c r="T19" s="47">
        <v>83</v>
      </c>
      <c r="U19" s="47">
        <v>87</v>
      </c>
      <c r="V19" s="48">
        <v>516</v>
      </c>
      <c r="W19" s="48">
        <v>881</v>
      </c>
      <c r="X19" s="47">
        <v>1088</v>
      </c>
      <c r="Y19" s="47">
        <v>1079</v>
      </c>
      <c r="Z19" s="47">
        <v>2167</v>
      </c>
      <c r="AA19" s="47">
        <v>0</v>
      </c>
      <c r="AB19" s="47">
        <v>1035</v>
      </c>
      <c r="AC19" s="47">
        <v>818</v>
      </c>
      <c r="AD19" s="47">
        <v>806</v>
      </c>
      <c r="AE19" s="47">
        <v>641</v>
      </c>
      <c r="AF19" s="47">
        <v>578</v>
      </c>
      <c r="AG19" s="48">
        <v>3878</v>
      </c>
      <c r="AH19" s="48">
        <v>6045</v>
      </c>
      <c r="AI19" s="47">
        <v>11</v>
      </c>
      <c r="AJ19" s="47">
        <v>43</v>
      </c>
      <c r="AK19" s="47">
        <v>54</v>
      </c>
      <c r="AL19" s="47">
        <v>0</v>
      </c>
      <c r="AM19" s="47">
        <v>21</v>
      </c>
      <c r="AN19" s="47">
        <v>34</v>
      </c>
      <c r="AO19" s="47">
        <v>26</v>
      </c>
      <c r="AP19" s="47">
        <v>19</v>
      </c>
      <c r="AQ19" s="47">
        <v>26</v>
      </c>
      <c r="AR19" s="49">
        <v>126</v>
      </c>
      <c r="AS19" s="49">
        <v>180</v>
      </c>
      <c r="AT19" s="49">
        <v>1280</v>
      </c>
      <c r="AU19" s="47">
        <v>1306</v>
      </c>
      <c r="AV19" s="47">
        <v>2586</v>
      </c>
      <c r="AW19" s="47">
        <v>0</v>
      </c>
      <c r="AX19" s="49">
        <v>1189</v>
      </c>
      <c r="AY19" s="49">
        <v>979</v>
      </c>
      <c r="AZ19" s="49">
        <v>918</v>
      </c>
      <c r="BA19" s="49">
        <v>743</v>
      </c>
      <c r="BB19" s="49">
        <v>691</v>
      </c>
      <c r="BC19" s="66">
        <v>4520</v>
      </c>
      <c r="BD19" s="50">
        <v>7106</v>
      </c>
    </row>
    <row r="20" spans="1:56" s="51" customFormat="1" ht="18.75" customHeight="1">
      <c r="A20" s="52" t="s">
        <v>26</v>
      </c>
      <c r="B20" s="47">
        <v>1538</v>
      </c>
      <c r="C20" s="47">
        <v>1629</v>
      </c>
      <c r="D20" s="47">
        <v>3167</v>
      </c>
      <c r="E20" s="47">
        <v>0</v>
      </c>
      <c r="F20" s="47">
        <v>986</v>
      </c>
      <c r="G20" s="47">
        <v>1935</v>
      </c>
      <c r="H20" s="47">
        <v>1533</v>
      </c>
      <c r="I20" s="47">
        <v>1337</v>
      </c>
      <c r="J20" s="47">
        <v>1099</v>
      </c>
      <c r="K20" s="48">
        <v>6890</v>
      </c>
      <c r="L20" s="48">
        <v>10057</v>
      </c>
      <c r="M20" s="47">
        <v>215</v>
      </c>
      <c r="N20" s="47">
        <v>261</v>
      </c>
      <c r="O20" s="47">
        <v>476</v>
      </c>
      <c r="P20" s="47">
        <v>0</v>
      </c>
      <c r="Q20" s="47">
        <v>89</v>
      </c>
      <c r="R20" s="47">
        <v>287</v>
      </c>
      <c r="S20" s="47">
        <v>205</v>
      </c>
      <c r="T20" s="47">
        <v>158</v>
      </c>
      <c r="U20" s="47">
        <v>140</v>
      </c>
      <c r="V20" s="48">
        <v>879</v>
      </c>
      <c r="W20" s="48">
        <v>1355</v>
      </c>
      <c r="X20" s="47">
        <v>1323</v>
      </c>
      <c r="Y20" s="47">
        <v>1368</v>
      </c>
      <c r="Z20" s="47">
        <v>2691</v>
      </c>
      <c r="AA20" s="47">
        <v>0</v>
      </c>
      <c r="AB20" s="47">
        <v>897</v>
      </c>
      <c r="AC20" s="47">
        <v>1648</v>
      </c>
      <c r="AD20" s="47">
        <v>1328</v>
      </c>
      <c r="AE20" s="47">
        <v>1179</v>
      </c>
      <c r="AF20" s="47">
        <v>959</v>
      </c>
      <c r="AG20" s="48">
        <v>6011</v>
      </c>
      <c r="AH20" s="48">
        <v>8702</v>
      </c>
      <c r="AI20" s="47">
        <v>8</v>
      </c>
      <c r="AJ20" s="47">
        <v>47</v>
      </c>
      <c r="AK20" s="47">
        <v>55</v>
      </c>
      <c r="AL20" s="47">
        <v>0</v>
      </c>
      <c r="AM20" s="47">
        <v>15</v>
      </c>
      <c r="AN20" s="47">
        <v>75</v>
      </c>
      <c r="AO20" s="47">
        <v>55</v>
      </c>
      <c r="AP20" s="47">
        <v>41</v>
      </c>
      <c r="AQ20" s="47">
        <v>45</v>
      </c>
      <c r="AR20" s="49">
        <v>231</v>
      </c>
      <c r="AS20" s="49">
        <v>286</v>
      </c>
      <c r="AT20" s="49">
        <v>1546</v>
      </c>
      <c r="AU20" s="47">
        <v>1676</v>
      </c>
      <c r="AV20" s="47">
        <v>3222</v>
      </c>
      <c r="AW20" s="47">
        <v>0</v>
      </c>
      <c r="AX20" s="49">
        <v>1001</v>
      </c>
      <c r="AY20" s="49">
        <v>2010</v>
      </c>
      <c r="AZ20" s="49">
        <v>1588</v>
      </c>
      <c r="BA20" s="49">
        <v>1378</v>
      </c>
      <c r="BB20" s="49">
        <v>1144</v>
      </c>
      <c r="BC20" s="66">
        <v>7121</v>
      </c>
      <c r="BD20" s="50">
        <v>10343</v>
      </c>
    </row>
    <row r="21" spans="1:56" s="51" customFormat="1" ht="18.75" customHeight="1">
      <c r="A21" s="52" t="s">
        <v>27</v>
      </c>
      <c r="B21" s="47">
        <v>3065</v>
      </c>
      <c r="C21" s="47">
        <v>2161</v>
      </c>
      <c r="D21" s="47">
        <v>5226</v>
      </c>
      <c r="E21" s="47">
        <v>0</v>
      </c>
      <c r="F21" s="47">
        <v>2438</v>
      </c>
      <c r="G21" s="47">
        <v>3125</v>
      </c>
      <c r="H21" s="47">
        <v>2655</v>
      </c>
      <c r="I21" s="47">
        <v>2246</v>
      </c>
      <c r="J21" s="47">
        <v>2036</v>
      </c>
      <c r="K21" s="48">
        <v>12500</v>
      </c>
      <c r="L21" s="48">
        <v>17726</v>
      </c>
      <c r="M21" s="47">
        <v>362</v>
      </c>
      <c r="N21" s="47">
        <v>319</v>
      </c>
      <c r="O21" s="47">
        <v>681</v>
      </c>
      <c r="P21" s="47">
        <v>0</v>
      </c>
      <c r="Q21" s="47">
        <v>275</v>
      </c>
      <c r="R21" s="47">
        <v>388</v>
      </c>
      <c r="S21" s="47">
        <v>267</v>
      </c>
      <c r="T21" s="47">
        <v>241</v>
      </c>
      <c r="U21" s="47">
        <v>233</v>
      </c>
      <c r="V21" s="48">
        <v>1404</v>
      </c>
      <c r="W21" s="48">
        <v>2085</v>
      </c>
      <c r="X21" s="47">
        <v>2703</v>
      </c>
      <c r="Y21" s="47">
        <v>1842</v>
      </c>
      <c r="Z21" s="47">
        <v>4545</v>
      </c>
      <c r="AA21" s="47">
        <v>0</v>
      </c>
      <c r="AB21" s="47">
        <v>2163</v>
      </c>
      <c r="AC21" s="47">
        <v>2737</v>
      </c>
      <c r="AD21" s="47">
        <v>2388</v>
      </c>
      <c r="AE21" s="47">
        <v>2005</v>
      </c>
      <c r="AF21" s="47">
        <v>1803</v>
      </c>
      <c r="AG21" s="48">
        <v>11096</v>
      </c>
      <c r="AH21" s="48">
        <v>15641</v>
      </c>
      <c r="AI21" s="47">
        <v>30</v>
      </c>
      <c r="AJ21" s="47">
        <v>71</v>
      </c>
      <c r="AK21" s="47">
        <v>101</v>
      </c>
      <c r="AL21" s="47">
        <v>0</v>
      </c>
      <c r="AM21" s="47">
        <v>42</v>
      </c>
      <c r="AN21" s="47">
        <v>120</v>
      </c>
      <c r="AO21" s="47">
        <v>82</v>
      </c>
      <c r="AP21" s="47">
        <v>58</v>
      </c>
      <c r="AQ21" s="47">
        <v>84</v>
      </c>
      <c r="AR21" s="49">
        <v>386</v>
      </c>
      <c r="AS21" s="49">
        <v>487</v>
      </c>
      <c r="AT21" s="49">
        <v>3095</v>
      </c>
      <c r="AU21" s="47">
        <v>2232</v>
      </c>
      <c r="AV21" s="47">
        <v>5327</v>
      </c>
      <c r="AW21" s="47">
        <v>0</v>
      </c>
      <c r="AX21" s="49">
        <v>2480</v>
      </c>
      <c r="AY21" s="49">
        <v>3245</v>
      </c>
      <c r="AZ21" s="49">
        <v>2737</v>
      </c>
      <c r="BA21" s="49">
        <v>2304</v>
      </c>
      <c r="BB21" s="49">
        <v>2120</v>
      </c>
      <c r="BC21" s="66">
        <v>12886</v>
      </c>
      <c r="BD21" s="50">
        <v>18213</v>
      </c>
    </row>
    <row r="22" spans="1:56" s="51" customFormat="1" ht="18.75" customHeight="1">
      <c r="A22" s="52" t="s">
        <v>28</v>
      </c>
      <c r="B22" s="47">
        <v>1057</v>
      </c>
      <c r="C22" s="47">
        <v>1133</v>
      </c>
      <c r="D22" s="47">
        <v>2190</v>
      </c>
      <c r="E22" s="47">
        <v>0</v>
      </c>
      <c r="F22" s="47">
        <v>1119</v>
      </c>
      <c r="G22" s="47">
        <v>1468</v>
      </c>
      <c r="H22" s="47">
        <v>1475</v>
      </c>
      <c r="I22" s="47">
        <v>1208</v>
      </c>
      <c r="J22" s="47">
        <v>911</v>
      </c>
      <c r="K22" s="48">
        <v>6181</v>
      </c>
      <c r="L22" s="48">
        <v>8371</v>
      </c>
      <c r="M22" s="47">
        <v>161</v>
      </c>
      <c r="N22" s="47">
        <v>165</v>
      </c>
      <c r="O22" s="47">
        <v>326</v>
      </c>
      <c r="P22" s="47">
        <v>0</v>
      </c>
      <c r="Q22" s="47">
        <v>157</v>
      </c>
      <c r="R22" s="47">
        <v>209</v>
      </c>
      <c r="S22" s="47">
        <v>219</v>
      </c>
      <c r="T22" s="47">
        <v>169</v>
      </c>
      <c r="U22" s="47">
        <v>93</v>
      </c>
      <c r="V22" s="48">
        <v>847</v>
      </c>
      <c r="W22" s="48">
        <v>1173</v>
      </c>
      <c r="X22" s="47">
        <v>896</v>
      </c>
      <c r="Y22" s="47">
        <v>968</v>
      </c>
      <c r="Z22" s="47">
        <v>1864</v>
      </c>
      <c r="AA22" s="47">
        <v>0</v>
      </c>
      <c r="AB22" s="47">
        <v>962</v>
      </c>
      <c r="AC22" s="47">
        <v>1259</v>
      </c>
      <c r="AD22" s="47">
        <v>1256</v>
      </c>
      <c r="AE22" s="47">
        <v>1039</v>
      </c>
      <c r="AF22" s="47">
        <v>818</v>
      </c>
      <c r="AG22" s="48">
        <v>5334</v>
      </c>
      <c r="AH22" s="48">
        <v>7198</v>
      </c>
      <c r="AI22" s="47">
        <v>15</v>
      </c>
      <c r="AJ22" s="47">
        <v>27</v>
      </c>
      <c r="AK22" s="47">
        <v>42</v>
      </c>
      <c r="AL22" s="47">
        <v>0</v>
      </c>
      <c r="AM22" s="47">
        <v>23</v>
      </c>
      <c r="AN22" s="47">
        <v>55</v>
      </c>
      <c r="AO22" s="47">
        <v>45</v>
      </c>
      <c r="AP22" s="47">
        <v>37</v>
      </c>
      <c r="AQ22" s="47">
        <v>26</v>
      </c>
      <c r="AR22" s="49">
        <v>186</v>
      </c>
      <c r="AS22" s="49">
        <v>228</v>
      </c>
      <c r="AT22" s="49">
        <v>1072</v>
      </c>
      <c r="AU22" s="47">
        <v>1160</v>
      </c>
      <c r="AV22" s="47">
        <v>2232</v>
      </c>
      <c r="AW22" s="47">
        <v>0</v>
      </c>
      <c r="AX22" s="49">
        <v>1142</v>
      </c>
      <c r="AY22" s="49">
        <v>1523</v>
      </c>
      <c r="AZ22" s="49">
        <v>1520</v>
      </c>
      <c r="BA22" s="49">
        <v>1245</v>
      </c>
      <c r="BB22" s="49">
        <v>937</v>
      </c>
      <c r="BC22" s="66">
        <v>6367</v>
      </c>
      <c r="BD22" s="50">
        <v>8599</v>
      </c>
    </row>
    <row r="23" spans="1:56" s="51" customFormat="1" ht="18.75" customHeight="1">
      <c r="A23" s="52" t="s">
        <v>29</v>
      </c>
      <c r="B23" s="47">
        <v>3049</v>
      </c>
      <c r="C23" s="47">
        <v>1438</v>
      </c>
      <c r="D23" s="47">
        <v>4487</v>
      </c>
      <c r="E23" s="47">
        <v>0</v>
      </c>
      <c r="F23" s="47">
        <v>1291</v>
      </c>
      <c r="G23" s="47">
        <v>1561</v>
      </c>
      <c r="H23" s="47">
        <v>1655</v>
      </c>
      <c r="I23" s="47">
        <v>1421</v>
      </c>
      <c r="J23" s="47">
        <v>1192</v>
      </c>
      <c r="K23" s="48">
        <v>7120</v>
      </c>
      <c r="L23" s="48">
        <v>11607</v>
      </c>
      <c r="M23" s="47">
        <v>512</v>
      </c>
      <c r="N23" s="47">
        <v>311</v>
      </c>
      <c r="O23" s="47">
        <v>823</v>
      </c>
      <c r="P23" s="47">
        <v>0</v>
      </c>
      <c r="Q23" s="47">
        <v>165</v>
      </c>
      <c r="R23" s="47">
        <v>290</v>
      </c>
      <c r="S23" s="47">
        <v>273</v>
      </c>
      <c r="T23" s="47">
        <v>186</v>
      </c>
      <c r="U23" s="47">
        <v>187</v>
      </c>
      <c r="V23" s="48">
        <v>1101</v>
      </c>
      <c r="W23" s="48">
        <v>1924</v>
      </c>
      <c r="X23" s="47">
        <v>2537</v>
      </c>
      <c r="Y23" s="47">
        <v>1127</v>
      </c>
      <c r="Z23" s="47">
        <v>3664</v>
      </c>
      <c r="AA23" s="47">
        <v>0</v>
      </c>
      <c r="AB23" s="47">
        <v>1126</v>
      </c>
      <c r="AC23" s="47">
        <v>1271</v>
      </c>
      <c r="AD23" s="47">
        <v>1382</v>
      </c>
      <c r="AE23" s="47">
        <v>1235</v>
      </c>
      <c r="AF23" s="47">
        <v>1005</v>
      </c>
      <c r="AG23" s="48">
        <v>6019</v>
      </c>
      <c r="AH23" s="48">
        <v>9683</v>
      </c>
      <c r="AI23" s="47">
        <v>53</v>
      </c>
      <c r="AJ23" s="47">
        <v>89</v>
      </c>
      <c r="AK23" s="47">
        <v>142</v>
      </c>
      <c r="AL23" s="47">
        <v>0</v>
      </c>
      <c r="AM23" s="47">
        <v>36</v>
      </c>
      <c r="AN23" s="47">
        <v>68</v>
      </c>
      <c r="AO23" s="47">
        <v>51</v>
      </c>
      <c r="AP23" s="47">
        <v>37</v>
      </c>
      <c r="AQ23" s="47">
        <v>44</v>
      </c>
      <c r="AR23" s="49">
        <v>236</v>
      </c>
      <c r="AS23" s="49">
        <v>378</v>
      </c>
      <c r="AT23" s="49">
        <v>3102</v>
      </c>
      <c r="AU23" s="47">
        <v>1527</v>
      </c>
      <c r="AV23" s="47">
        <v>4629</v>
      </c>
      <c r="AW23" s="47">
        <v>0</v>
      </c>
      <c r="AX23" s="49">
        <v>1327</v>
      </c>
      <c r="AY23" s="49">
        <v>1629</v>
      </c>
      <c r="AZ23" s="49">
        <v>1706</v>
      </c>
      <c r="BA23" s="49">
        <v>1458</v>
      </c>
      <c r="BB23" s="49">
        <v>1236</v>
      </c>
      <c r="BC23" s="66">
        <v>7356</v>
      </c>
      <c r="BD23" s="50">
        <v>11985</v>
      </c>
    </row>
    <row r="24" spans="1:56" s="51" customFormat="1" ht="18.75" customHeight="1">
      <c r="A24" s="52" t="s">
        <v>30</v>
      </c>
      <c r="B24" s="47">
        <v>566</v>
      </c>
      <c r="C24" s="47">
        <v>864</v>
      </c>
      <c r="D24" s="47">
        <v>1430</v>
      </c>
      <c r="E24" s="47">
        <v>0</v>
      </c>
      <c r="F24" s="47">
        <v>1260</v>
      </c>
      <c r="G24" s="47">
        <v>1158</v>
      </c>
      <c r="H24" s="47">
        <v>1307</v>
      </c>
      <c r="I24" s="47">
        <v>1000</v>
      </c>
      <c r="J24" s="47">
        <v>855</v>
      </c>
      <c r="K24" s="48">
        <v>5580</v>
      </c>
      <c r="L24" s="48">
        <v>7010</v>
      </c>
      <c r="M24" s="47">
        <v>113</v>
      </c>
      <c r="N24" s="47">
        <v>168</v>
      </c>
      <c r="O24" s="47">
        <v>281</v>
      </c>
      <c r="P24" s="47">
        <v>0</v>
      </c>
      <c r="Q24" s="47">
        <v>203</v>
      </c>
      <c r="R24" s="47">
        <v>218</v>
      </c>
      <c r="S24" s="47">
        <v>219</v>
      </c>
      <c r="T24" s="47">
        <v>139</v>
      </c>
      <c r="U24" s="47">
        <v>143</v>
      </c>
      <c r="V24" s="48">
        <v>922</v>
      </c>
      <c r="W24" s="48">
        <v>1203</v>
      </c>
      <c r="X24" s="47">
        <v>453</v>
      </c>
      <c r="Y24" s="47">
        <v>696</v>
      </c>
      <c r="Z24" s="47">
        <v>1149</v>
      </c>
      <c r="AA24" s="47">
        <v>0</v>
      </c>
      <c r="AB24" s="47">
        <v>1057</v>
      </c>
      <c r="AC24" s="47">
        <v>940</v>
      </c>
      <c r="AD24" s="47">
        <v>1088</v>
      </c>
      <c r="AE24" s="47">
        <v>861</v>
      </c>
      <c r="AF24" s="47">
        <v>712</v>
      </c>
      <c r="AG24" s="48">
        <v>4658</v>
      </c>
      <c r="AH24" s="48">
        <v>5807</v>
      </c>
      <c r="AI24" s="47">
        <v>4</v>
      </c>
      <c r="AJ24" s="47">
        <v>18</v>
      </c>
      <c r="AK24" s="47">
        <v>22</v>
      </c>
      <c r="AL24" s="47">
        <v>0</v>
      </c>
      <c r="AM24" s="47">
        <v>34</v>
      </c>
      <c r="AN24" s="47">
        <v>47</v>
      </c>
      <c r="AO24" s="47">
        <v>63</v>
      </c>
      <c r="AP24" s="47">
        <v>36</v>
      </c>
      <c r="AQ24" s="47">
        <v>24</v>
      </c>
      <c r="AR24" s="49">
        <v>204</v>
      </c>
      <c r="AS24" s="49">
        <v>226</v>
      </c>
      <c r="AT24" s="49">
        <v>570</v>
      </c>
      <c r="AU24" s="47">
        <v>882</v>
      </c>
      <c r="AV24" s="47">
        <v>1452</v>
      </c>
      <c r="AW24" s="47">
        <v>0</v>
      </c>
      <c r="AX24" s="49">
        <v>1294</v>
      </c>
      <c r="AY24" s="49">
        <v>1205</v>
      </c>
      <c r="AZ24" s="49">
        <v>1370</v>
      </c>
      <c r="BA24" s="49">
        <v>1036</v>
      </c>
      <c r="BB24" s="49">
        <v>879</v>
      </c>
      <c r="BC24" s="66">
        <v>5784</v>
      </c>
      <c r="BD24" s="50">
        <v>7236</v>
      </c>
    </row>
    <row r="25" spans="1:56" s="51" customFormat="1" ht="18.75" customHeight="1">
      <c r="A25" s="52" t="s">
        <v>31</v>
      </c>
      <c r="B25" s="47">
        <v>2008</v>
      </c>
      <c r="C25" s="47">
        <v>1912</v>
      </c>
      <c r="D25" s="47">
        <v>3920</v>
      </c>
      <c r="E25" s="47">
        <v>0</v>
      </c>
      <c r="F25" s="47">
        <v>2646</v>
      </c>
      <c r="G25" s="47">
        <v>3361</v>
      </c>
      <c r="H25" s="47">
        <v>2650</v>
      </c>
      <c r="I25" s="47">
        <v>2233</v>
      </c>
      <c r="J25" s="47">
        <v>2042</v>
      </c>
      <c r="K25" s="48">
        <v>12932</v>
      </c>
      <c r="L25" s="48">
        <v>16852</v>
      </c>
      <c r="M25" s="47">
        <v>344</v>
      </c>
      <c r="N25" s="47">
        <v>331</v>
      </c>
      <c r="O25" s="47">
        <v>675</v>
      </c>
      <c r="P25" s="47">
        <v>0</v>
      </c>
      <c r="Q25" s="47">
        <v>445</v>
      </c>
      <c r="R25" s="47">
        <v>643</v>
      </c>
      <c r="S25" s="47">
        <v>458</v>
      </c>
      <c r="T25" s="47">
        <v>326</v>
      </c>
      <c r="U25" s="47">
        <v>294</v>
      </c>
      <c r="V25" s="48">
        <v>2166</v>
      </c>
      <c r="W25" s="48">
        <v>2841</v>
      </c>
      <c r="X25" s="47">
        <v>1664</v>
      </c>
      <c r="Y25" s="47">
        <v>1581</v>
      </c>
      <c r="Z25" s="47">
        <v>3245</v>
      </c>
      <c r="AA25" s="47">
        <v>0</v>
      </c>
      <c r="AB25" s="47">
        <v>2201</v>
      </c>
      <c r="AC25" s="47">
        <v>2718</v>
      </c>
      <c r="AD25" s="47">
        <v>2192</v>
      </c>
      <c r="AE25" s="47">
        <v>1907</v>
      </c>
      <c r="AF25" s="47">
        <v>1748</v>
      </c>
      <c r="AG25" s="48">
        <v>10766</v>
      </c>
      <c r="AH25" s="48">
        <v>14011</v>
      </c>
      <c r="AI25" s="47">
        <v>19</v>
      </c>
      <c r="AJ25" s="47">
        <v>58</v>
      </c>
      <c r="AK25" s="47">
        <v>77</v>
      </c>
      <c r="AL25" s="47">
        <v>0</v>
      </c>
      <c r="AM25" s="47">
        <v>66</v>
      </c>
      <c r="AN25" s="47">
        <v>152</v>
      </c>
      <c r="AO25" s="47">
        <v>115</v>
      </c>
      <c r="AP25" s="47">
        <v>92</v>
      </c>
      <c r="AQ25" s="47">
        <v>87</v>
      </c>
      <c r="AR25" s="49">
        <v>512</v>
      </c>
      <c r="AS25" s="49">
        <v>589</v>
      </c>
      <c r="AT25" s="49">
        <v>2027</v>
      </c>
      <c r="AU25" s="47">
        <v>1970</v>
      </c>
      <c r="AV25" s="47">
        <v>3997</v>
      </c>
      <c r="AW25" s="47">
        <v>0</v>
      </c>
      <c r="AX25" s="49">
        <v>2712</v>
      </c>
      <c r="AY25" s="49">
        <v>3513</v>
      </c>
      <c r="AZ25" s="49">
        <v>2765</v>
      </c>
      <c r="BA25" s="49">
        <v>2325</v>
      </c>
      <c r="BB25" s="49">
        <v>2129</v>
      </c>
      <c r="BC25" s="66">
        <v>13444</v>
      </c>
      <c r="BD25" s="50">
        <v>17441</v>
      </c>
    </row>
    <row r="26" spans="1:56" s="51" customFormat="1" ht="18.75" customHeight="1">
      <c r="A26" s="52" t="s">
        <v>32</v>
      </c>
      <c r="B26" s="47">
        <v>1028</v>
      </c>
      <c r="C26" s="47">
        <v>2432</v>
      </c>
      <c r="D26" s="47">
        <v>3460</v>
      </c>
      <c r="E26" s="47">
        <v>0</v>
      </c>
      <c r="F26" s="47">
        <v>3415</v>
      </c>
      <c r="G26" s="47">
        <v>4929</v>
      </c>
      <c r="H26" s="47">
        <v>3464</v>
      </c>
      <c r="I26" s="47">
        <v>2945</v>
      </c>
      <c r="J26" s="47">
        <v>2370</v>
      </c>
      <c r="K26" s="48">
        <v>17123</v>
      </c>
      <c r="L26" s="48">
        <v>20583</v>
      </c>
      <c r="M26" s="47">
        <v>153</v>
      </c>
      <c r="N26" s="47">
        <v>414</v>
      </c>
      <c r="O26" s="47">
        <v>567</v>
      </c>
      <c r="P26" s="47">
        <v>0</v>
      </c>
      <c r="Q26" s="47">
        <v>544</v>
      </c>
      <c r="R26" s="47">
        <v>823</v>
      </c>
      <c r="S26" s="47">
        <v>570</v>
      </c>
      <c r="T26" s="47">
        <v>453</v>
      </c>
      <c r="U26" s="47">
        <v>379</v>
      </c>
      <c r="V26" s="48">
        <v>2769</v>
      </c>
      <c r="W26" s="48">
        <v>3336</v>
      </c>
      <c r="X26" s="47">
        <v>875</v>
      </c>
      <c r="Y26" s="47">
        <v>2018</v>
      </c>
      <c r="Z26" s="47">
        <v>2893</v>
      </c>
      <c r="AA26" s="47">
        <v>0</v>
      </c>
      <c r="AB26" s="47">
        <v>2871</v>
      </c>
      <c r="AC26" s="47">
        <v>4106</v>
      </c>
      <c r="AD26" s="47">
        <v>2894</v>
      </c>
      <c r="AE26" s="47">
        <v>2492</v>
      </c>
      <c r="AF26" s="47">
        <v>1991</v>
      </c>
      <c r="AG26" s="48">
        <v>14354</v>
      </c>
      <c r="AH26" s="48">
        <v>17247</v>
      </c>
      <c r="AI26" s="47">
        <v>5</v>
      </c>
      <c r="AJ26" s="47">
        <v>50</v>
      </c>
      <c r="AK26" s="47">
        <v>55</v>
      </c>
      <c r="AL26" s="47">
        <v>0</v>
      </c>
      <c r="AM26" s="47">
        <v>68</v>
      </c>
      <c r="AN26" s="47">
        <v>180</v>
      </c>
      <c r="AO26" s="47">
        <v>127</v>
      </c>
      <c r="AP26" s="47">
        <v>119</v>
      </c>
      <c r="AQ26" s="47">
        <v>98</v>
      </c>
      <c r="AR26" s="49">
        <v>592</v>
      </c>
      <c r="AS26" s="49">
        <v>647</v>
      </c>
      <c r="AT26" s="49">
        <v>1033</v>
      </c>
      <c r="AU26" s="47">
        <v>2482</v>
      </c>
      <c r="AV26" s="47">
        <v>3515</v>
      </c>
      <c r="AW26" s="47">
        <v>0</v>
      </c>
      <c r="AX26" s="49">
        <v>3483</v>
      </c>
      <c r="AY26" s="49">
        <v>5109</v>
      </c>
      <c r="AZ26" s="49">
        <v>3591</v>
      </c>
      <c r="BA26" s="49">
        <v>3064</v>
      </c>
      <c r="BB26" s="49">
        <v>2468</v>
      </c>
      <c r="BC26" s="66">
        <v>17715</v>
      </c>
      <c r="BD26" s="50">
        <v>21230</v>
      </c>
    </row>
    <row r="27" spans="1:56" s="51" customFormat="1" ht="18.75" customHeight="1">
      <c r="A27" s="52" t="s">
        <v>33</v>
      </c>
      <c r="B27" s="47">
        <v>2449</v>
      </c>
      <c r="C27" s="47">
        <v>3253</v>
      </c>
      <c r="D27" s="47">
        <v>5702</v>
      </c>
      <c r="E27" s="47">
        <v>0</v>
      </c>
      <c r="F27" s="47">
        <v>2584</v>
      </c>
      <c r="G27" s="47">
        <v>4376</v>
      </c>
      <c r="H27" s="47">
        <v>3679</v>
      </c>
      <c r="I27" s="47">
        <v>2859</v>
      </c>
      <c r="J27" s="47">
        <v>2476</v>
      </c>
      <c r="K27" s="48">
        <v>15974</v>
      </c>
      <c r="L27" s="48">
        <v>21676</v>
      </c>
      <c r="M27" s="47">
        <v>547</v>
      </c>
      <c r="N27" s="47">
        <v>802</v>
      </c>
      <c r="O27" s="47">
        <v>1349</v>
      </c>
      <c r="P27" s="47">
        <v>0</v>
      </c>
      <c r="Q27" s="47">
        <v>540</v>
      </c>
      <c r="R27" s="47">
        <v>1030</v>
      </c>
      <c r="S27" s="47">
        <v>732</v>
      </c>
      <c r="T27" s="47">
        <v>564</v>
      </c>
      <c r="U27" s="47">
        <v>458</v>
      </c>
      <c r="V27" s="48">
        <v>3324</v>
      </c>
      <c r="W27" s="48">
        <v>4673</v>
      </c>
      <c r="X27" s="47">
        <v>1902</v>
      </c>
      <c r="Y27" s="47">
        <v>2451</v>
      </c>
      <c r="Z27" s="47">
        <v>4353</v>
      </c>
      <c r="AA27" s="47">
        <v>0</v>
      </c>
      <c r="AB27" s="47">
        <v>2044</v>
      </c>
      <c r="AC27" s="47">
        <v>3346</v>
      </c>
      <c r="AD27" s="47">
        <v>2947</v>
      </c>
      <c r="AE27" s="47">
        <v>2295</v>
      </c>
      <c r="AF27" s="47">
        <v>2018</v>
      </c>
      <c r="AG27" s="48">
        <v>12650</v>
      </c>
      <c r="AH27" s="48">
        <v>17003</v>
      </c>
      <c r="AI27" s="47">
        <v>41</v>
      </c>
      <c r="AJ27" s="47">
        <v>137</v>
      </c>
      <c r="AK27" s="47">
        <v>178</v>
      </c>
      <c r="AL27" s="47">
        <v>0</v>
      </c>
      <c r="AM27" s="47">
        <v>72</v>
      </c>
      <c r="AN27" s="47">
        <v>202</v>
      </c>
      <c r="AO27" s="47">
        <v>173</v>
      </c>
      <c r="AP27" s="47">
        <v>121</v>
      </c>
      <c r="AQ27" s="47">
        <v>125</v>
      </c>
      <c r="AR27" s="49">
        <v>693</v>
      </c>
      <c r="AS27" s="49">
        <v>871</v>
      </c>
      <c r="AT27" s="49">
        <v>2490</v>
      </c>
      <c r="AU27" s="47">
        <v>3390</v>
      </c>
      <c r="AV27" s="47">
        <v>5880</v>
      </c>
      <c r="AW27" s="47">
        <v>0</v>
      </c>
      <c r="AX27" s="49">
        <v>2656</v>
      </c>
      <c r="AY27" s="49">
        <v>4578</v>
      </c>
      <c r="AZ27" s="49">
        <v>3852</v>
      </c>
      <c r="BA27" s="49">
        <v>2980</v>
      </c>
      <c r="BB27" s="49">
        <v>2601</v>
      </c>
      <c r="BC27" s="66">
        <v>16667</v>
      </c>
      <c r="BD27" s="50">
        <v>22547</v>
      </c>
    </row>
    <row r="28" spans="1:56" s="51" customFormat="1" ht="18.75" customHeight="1">
      <c r="A28" s="52" t="s">
        <v>34</v>
      </c>
      <c r="B28" s="47">
        <v>1333</v>
      </c>
      <c r="C28" s="47">
        <v>1513</v>
      </c>
      <c r="D28" s="47">
        <v>2846</v>
      </c>
      <c r="E28" s="47">
        <v>0</v>
      </c>
      <c r="F28" s="47">
        <v>1567</v>
      </c>
      <c r="G28" s="47">
        <v>2418</v>
      </c>
      <c r="H28" s="47">
        <v>2135</v>
      </c>
      <c r="I28" s="47">
        <v>1886</v>
      </c>
      <c r="J28" s="47">
        <v>1521</v>
      </c>
      <c r="K28" s="48">
        <v>9527</v>
      </c>
      <c r="L28" s="48">
        <v>12373</v>
      </c>
      <c r="M28" s="47">
        <v>282</v>
      </c>
      <c r="N28" s="47">
        <v>326</v>
      </c>
      <c r="O28" s="47">
        <v>608</v>
      </c>
      <c r="P28" s="47">
        <v>0</v>
      </c>
      <c r="Q28" s="47">
        <v>265</v>
      </c>
      <c r="R28" s="47">
        <v>441</v>
      </c>
      <c r="S28" s="47">
        <v>427</v>
      </c>
      <c r="T28" s="47">
        <v>296</v>
      </c>
      <c r="U28" s="47">
        <v>259</v>
      </c>
      <c r="V28" s="48">
        <v>1688</v>
      </c>
      <c r="W28" s="48">
        <v>2296</v>
      </c>
      <c r="X28" s="47">
        <v>1051</v>
      </c>
      <c r="Y28" s="47">
        <v>1187</v>
      </c>
      <c r="Z28" s="47">
        <v>2238</v>
      </c>
      <c r="AA28" s="47">
        <v>0</v>
      </c>
      <c r="AB28" s="47">
        <v>1302</v>
      </c>
      <c r="AC28" s="47">
        <v>1977</v>
      </c>
      <c r="AD28" s="47">
        <v>1708</v>
      </c>
      <c r="AE28" s="47">
        <v>1590</v>
      </c>
      <c r="AF28" s="47">
        <v>1262</v>
      </c>
      <c r="AG28" s="48">
        <v>7839</v>
      </c>
      <c r="AH28" s="48">
        <v>10077</v>
      </c>
      <c r="AI28" s="47">
        <v>28</v>
      </c>
      <c r="AJ28" s="47">
        <v>75</v>
      </c>
      <c r="AK28" s="47">
        <v>103</v>
      </c>
      <c r="AL28" s="47">
        <v>0</v>
      </c>
      <c r="AM28" s="47">
        <v>40</v>
      </c>
      <c r="AN28" s="47">
        <v>93</v>
      </c>
      <c r="AO28" s="47">
        <v>100</v>
      </c>
      <c r="AP28" s="47">
        <v>75</v>
      </c>
      <c r="AQ28" s="47">
        <v>76</v>
      </c>
      <c r="AR28" s="49">
        <v>384</v>
      </c>
      <c r="AS28" s="49">
        <v>487</v>
      </c>
      <c r="AT28" s="49">
        <v>1361</v>
      </c>
      <c r="AU28" s="47">
        <v>1588</v>
      </c>
      <c r="AV28" s="47">
        <v>2949</v>
      </c>
      <c r="AW28" s="47">
        <v>0</v>
      </c>
      <c r="AX28" s="49">
        <v>1607</v>
      </c>
      <c r="AY28" s="49">
        <v>2511</v>
      </c>
      <c r="AZ28" s="49">
        <v>2235</v>
      </c>
      <c r="BA28" s="49">
        <v>1961</v>
      </c>
      <c r="BB28" s="49">
        <v>1597</v>
      </c>
      <c r="BC28" s="66">
        <v>9911</v>
      </c>
      <c r="BD28" s="50">
        <v>12860</v>
      </c>
    </row>
    <row r="29" spans="1:56" s="51" customFormat="1" ht="18.75" customHeight="1">
      <c r="A29" s="52" t="s">
        <v>35</v>
      </c>
      <c r="B29" s="47">
        <v>2293</v>
      </c>
      <c r="C29" s="47">
        <v>1358</v>
      </c>
      <c r="D29" s="47">
        <v>3651</v>
      </c>
      <c r="E29" s="47">
        <v>0</v>
      </c>
      <c r="F29" s="47">
        <v>2659</v>
      </c>
      <c r="G29" s="47">
        <v>2042</v>
      </c>
      <c r="H29" s="47">
        <v>2257</v>
      </c>
      <c r="I29" s="47">
        <v>2095</v>
      </c>
      <c r="J29" s="47">
        <v>1502</v>
      </c>
      <c r="K29" s="48">
        <v>10555</v>
      </c>
      <c r="L29" s="48">
        <v>14206</v>
      </c>
      <c r="M29" s="47">
        <v>527</v>
      </c>
      <c r="N29" s="47">
        <v>419</v>
      </c>
      <c r="O29" s="47">
        <v>946</v>
      </c>
      <c r="P29" s="47">
        <v>0</v>
      </c>
      <c r="Q29" s="47">
        <v>513</v>
      </c>
      <c r="R29" s="47">
        <v>409</v>
      </c>
      <c r="S29" s="47">
        <v>474</v>
      </c>
      <c r="T29" s="47">
        <v>403</v>
      </c>
      <c r="U29" s="47">
        <v>324</v>
      </c>
      <c r="V29" s="48">
        <v>2123</v>
      </c>
      <c r="W29" s="48">
        <v>3069</v>
      </c>
      <c r="X29" s="47">
        <v>1766</v>
      </c>
      <c r="Y29" s="47">
        <v>939</v>
      </c>
      <c r="Z29" s="47">
        <v>2705</v>
      </c>
      <c r="AA29" s="47">
        <v>0</v>
      </c>
      <c r="AB29" s="47">
        <v>2146</v>
      </c>
      <c r="AC29" s="47">
        <v>1633</v>
      </c>
      <c r="AD29" s="47">
        <v>1783</v>
      </c>
      <c r="AE29" s="47">
        <v>1692</v>
      </c>
      <c r="AF29" s="47">
        <v>1178</v>
      </c>
      <c r="AG29" s="48">
        <v>8432</v>
      </c>
      <c r="AH29" s="48">
        <v>11137</v>
      </c>
      <c r="AI29" s="47">
        <v>59</v>
      </c>
      <c r="AJ29" s="47">
        <v>66</v>
      </c>
      <c r="AK29" s="47">
        <v>125</v>
      </c>
      <c r="AL29" s="47">
        <v>0</v>
      </c>
      <c r="AM29" s="47">
        <v>114</v>
      </c>
      <c r="AN29" s="47">
        <v>119</v>
      </c>
      <c r="AO29" s="47">
        <v>135</v>
      </c>
      <c r="AP29" s="47">
        <v>91</v>
      </c>
      <c r="AQ29" s="47">
        <v>104</v>
      </c>
      <c r="AR29" s="49">
        <v>563</v>
      </c>
      <c r="AS29" s="49">
        <v>688</v>
      </c>
      <c r="AT29" s="49">
        <v>2352</v>
      </c>
      <c r="AU29" s="47">
        <v>1424</v>
      </c>
      <c r="AV29" s="47">
        <v>3776</v>
      </c>
      <c r="AW29" s="47">
        <v>0</v>
      </c>
      <c r="AX29" s="49">
        <v>2773</v>
      </c>
      <c r="AY29" s="49">
        <v>2161</v>
      </c>
      <c r="AZ29" s="49">
        <v>2392</v>
      </c>
      <c r="BA29" s="49">
        <v>2186</v>
      </c>
      <c r="BB29" s="49">
        <v>1606</v>
      </c>
      <c r="BC29" s="66">
        <v>11118</v>
      </c>
      <c r="BD29" s="50">
        <v>14894</v>
      </c>
    </row>
    <row r="30" spans="1:56" s="51" customFormat="1" ht="18.75" customHeight="1">
      <c r="A30" s="52" t="s">
        <v>36</v>
      </c>
      <c r="B30" s="48">
        <f>SUM(B7:B29)</f>
        <v>37156</v>
      </c>
      <c r="C30" s="48">
        <f>SUM(C7:C29)</f>
        <v>34481</v>
      </c>
      <c r="D30" s="48">
        <f>SUM(D7:D29)</f>
        <v>71637</v>
      </c>
      <c r="E30" s="48">
        <f>SUM(E7:E29)</f>
        <v>0</v>
      </c>
      <c r="F30" s="48">
        <f aca="true" t="shared" si="1" ref="F30:BD30">SUM(F7:F29)</f>
        <v>40287</v>
      </c>
      <c r="G30" s="48">
        <f t="shared" si="1"/>
        <v>46996</v>
      </c>
      <c r="H30" s="48">
        <f t="shared" si="1"/>
        <v>43136</v>
      </c>
      <c r="I30" s="48">
        <f t="shared" si="1"/>
        <v>35815</v>
      </c>
      <c r="J30" s="48">
        <f t="shared" si="1"/>
        <v>30377</v>
      </c>
      <c r="K30" s="48">
        <f t="shared" si="1"/>
        <v>196611</v>
      </c>
      <c r="L30" s="48">
        <f t="shared" si="1"/>
        <v>268248</v>
      </c>
      <c r="M30" s="48">
        <f t="shared" si="1"/>
        <v>6156</v>
      </c>
      <c r="N30" s="48">
        <f>SUM(N7:N29)</f>
        <v>6215</v>
      </c>
      <c r="O30" s="48">
        <f>SUM(O7:O29)</f>
        <v>12371</v>
      </c>
      <c r="P30" s="48">
        <f>SUM(P7:P29)</f>
        <v>0</v>
      </c>
      <c r="Q30" s="48">
        <f t="shared" si="1"/>
        <v>5994</v>
      </c>
      <c r="R30" s="48">
        <f t="shared" si="1"/>
        <v>7991</v>
      </c>
      <c r="S30" s="48">
        <f t="shared" si="1"/>
        <v>6666</v>
      </c>
      <c r="T30" s="48">
        <f t="shared" si="1"/>
        <v>4990</v>
      </c>
      <c r="U30" s="48">
        <f t="shared" si="1"/>
        <v>4402</v>
      </c>
      <c r="V30" s="48">
        <f t="shared" si="1"/>
        <v>30043</v>
      </c>
      <c r="W30" s="48">
        <f t="shared" si="1"/>
        <v>42414</v>
      </c>
      <c r="X30" s="48">
        <f t="shared" si="1"/>
        <v>31000</v>
      </c>
      <c r="Y30" s="48">
        <f>SUM(Y7:Y29)</f>
        <v>28266</v>
      </c>
      <c r="Z30" s="48">
        <f>SUM(Z7:Z29)</f>
        <v>59266</v>
      </c>
      <c r="AA30" s="48">
        <f>SUM(AA7:AA29)</f>
        <v>0</v>
      </c>
      <c r="AB30" s="48">
        <f t="shared" si="1"/>
        <v>34293</v>
      </c>
      <c r="AC30" s="48">
        <f t="shared" si="1"/>
        <v>39005</v>
      </c>
      <c r="AD30" s="48">
        <f t="shared" si="1"/>
        <v>36470</v>
      </c>
      <c r="AE30" s="48">
        <f t="shared" si="1"/>
        <v>30825</v>
      </c>
      <c r="AF30" s="48">
        <f t="shared" si="1"/>
        <v>25975</v>
      </c>
      <c r="AG30" s="48">
        <f t="shared" si="1"/>
        <v>166568</v>
      </c>
      <c r="AH30" s="48">
        <f t="shared" si="1"/>
        <v>225834</v>
      </c>
      <c r="AI30" s="48">
        <f t="shared" si="1"/>
        <v>545</v>
      </c>
      <c r="AJ30" s="48">
        <f>SUM(AJ7:AJ29)</f>
        <v>1169</v>
      </c>
      <c r="AK30" s="48">
        <f>SUM(AK7:AK29)</f>
        <v>1714</v>
      </c>
      <c r="AL30" s="48">
        <f>SUM(AL7:AL29)</f>
        <v>0</v>
      </c>
      <c r="AM30" s="48">
        <f>SUM(AM7:AM29)</f>
        <v>1011</v>
      </c>
      <c r="AN30" s="48">
        <f t="shared" si="1"/>
        <v>1971</v>
      </c>
      <c r="AO30" s="48">
        <f t="shared" si="1"/>
        <v>1650</v>
      </c>
      <c r="AP30" s="48">
        <f t="shared" si="1"/>
        <v>1214</v>
      </c>
      <c r="AQ30" s="48">
        <f t="shared" si="1"/>
        <v>1298</v>
      </c>
      <c r="AR30" s="48">
        <f t="shared" si="1"/>
        <v>7144</v>
      </c>
      <c r="AS30" s="48">
        <f t="shared" si="1"/>
        <v>8858</v>
      </c>
      <c r="AT30" s="48">
        <f t="shared" si="1"/>
        <v>37701</v>
      </c>
      <c r="AU30" s="48">
        <f>SUM(AU7:AU29)</f>
        <v>35650</v>
      </c>
      <c r="AV30" s="48">
        <f>SUM(AV7:AV29)</f>
        <v>73351</v>
      </c>
      <c r="AW30" s="48">
        <f>SUM(AW7:AW29)</f>
        <v>0</v>
      </c>
      <c r="AX30" s="48">
        <f t="shared" si="1"/>
        <v>41298</v>
      </c>
      <c r="AY30" s="48">
        <f t="shared" si="1"/>
        <v>48967</v>
      </c>
      <c r="AZ30" s="48">
        <f t="shared" si="1"/>
        <v>44786</v>
      </c>
      <c r="BA30" s="48">
        <f t="shared" si="1"/>
        <v>37029</v>
      </c>
      <c r="BB30" s="48">
        <f t="shared" si="1"/>
        <v>31675</v>
      </c>
      <c r="BC30" s="67">
        <f t="shared" si="1"/>
        <v>203755</v>
      </c>
      <c r="BD30" s="53">
        <f t="shared" si="1"/>
        <v>277106</v>
      </c>
    </row>
    <row r="31" spans="1:56" s="51" customFormat="1" ht="18.75" customHeight="1">
      <c r="A31" s="52" t="s">
        <v>37</v>
      </c>
      <c r="B31" s="48">
        <v>2444</v>
      </c>
      <c r="C31" s="47">
        <v>2746</v>
      </c>
      <c r="D31" s="47">
        <v>5190</v>
      </c>
      <c r="E31" s="47">
        <v>0</v>
      </c>
      <c r="F31" s="47">
        <v>2419</v>
      </c>
      <c r="G31" s="47">
        <v>3005</v>
      </c>
      <c r="H31" s="47">
        <v>2399</v>
      </c>
      <c r="I31" s="47">
        <v>1973</v>
      </c>
      <c r="J31" s="47">
        <v>1876</v>
      </c>
      <c r="K31" s="48">
        <v>11672</v>
      </c>
      <c r="L31" s="48">
        <v>16862</v>
      </c>
      <c r="M31" s="47">
        <v>480</v>
      </c>
      <c r="N31" s="47">
        <v>496</v>
      </c>
      <c r="O31" s="47">
        <v>976</v>
      </c>
      <c r="P31" s="47">
        <v>0</v>
      </c>
      <c r="Q31" s="47">
        <v>407</v>
      </c>
      <c r="R31" s="47">
        <v>559</v>
      </c>
      <c r="S31" s="47">
        <v>387</v>
      </c>
      <c r="T31" s="47">
        <v>294</v>
      </c>
      <c r="U31" s="47">
        <v>289</v>
      </c>
      <c r="V31" s="48">
        <v>1936</v>
      </c>
      <c r="W31" s="48">
        <v>2912</v>
      </c>
      <c r="X31" s="47">
        <v>1964</v>
      </c>
      <c r="Y31" s="47">
        <v>2250</v>
      </c>
      <c r="Z31" s="47">
        <v>4214</v>
      </c>
      <c r="AA31" s="47">
        <v>0</v>
      </c>
      <c r="AB31" s="47">
        <v>2012</v>
      </c>
      <c r="AC31" s="47">
        <v>2446</v>
      </c>
      <c r="AD31" s="47">
        <v>2012</v>
      </c>
      <c r="AE31" s="47">
        <v>1679</v>
      </c>
      <c r="AF31" s="47">
        <v>1587</v>
      </c>
      <c r="AG31" s="48">
        <v>9736</v>
      </c>
      <c r="AH31" s="48">
        <v>13950</v>
      </c>
      <c r="AI31" s="47">
        <v>35</v>
      </c>
      <c r="AJ31" s="47">
        <v>75</v>
      </c>
      <c r="AK31" s="47">
        <v>110</v>
      </c>
      <c r="AL31" s="47">
        <v>0</v>
      </c>
      <c r="AM31" s="47">
        <v>70</v>
      </c>
      <c r="AN31" s="47">
        <v>176</v>
      </c>
      <c r="AO31" s="47">
        <v>117</v>
      </c>
      <c r="AP31" s="47">
        <v>75</v>
      </c>
      <c r="AQ31" s="47">
        <v>111</v>
      </c>
      <c r="AR31" s="49">
        <v>549</v>
      </c>
      <c r="AS31" s="49">
        <v>659</v>
      </c>
      <c r="AT31" s="49">
        <v>2479</v>
      </c>
      <c r="AU31" s="47">
        <v>2821</v>
      </c>
      <c r="AV31" s="47">
        <v>5300</v>
      </c>
      <c r="AW31" s="47">
        <v>0</v>
      </c>
      <c r="AX31" s="49">
        <v>2489</v>
      </c>
      <c r="AY31" s="49">
        <v>3181</v>
      </c>
      <c r="AZ31" s="49">
        <v>2516</v>
      </c>
      <c r="BA31" s="49">
        <v>2048</v>
      </c>
      <c r="BB31" s="49">
        <v>1987</v>
      </c>
      <c r="BC31" s="66">
        <v>12221</v>
      </c>
      <c r="BD31" s="50">
        <v>17521</v>
      </c>
    </row>
    <row r="32" spans="1:56" s="51" customFormat="1" ht="18.75" customHeight="1">
      <c r="A32" s="52" t="s">
        <v>38</v>
      </c>
      <c r="B32" s="48">
        <v>743</v>
      </c>
      <c r="C32" s="47">
        <v>382</v>
      </c>
      <c r="D32" s="47">
        <v>1125</v>
      </c>
      <c r="E32" s="47">
        <v>0</v>
      </c>
      <c r="F32" s="47">
        <v>1021</v>
      </c>
      <c r="G32" s="47">
        <v>738</v>
      </c>
      <c r="H32" s="47">
        <v>675</v>
      </c>
      <c r="I32" s="47">
        <v>650</v>
      </c>
      <c r="J32" s="47">
        <v>499</v>
      </c>
      <c r="K32" s="48">
        <v>3583</v>
      </c>
      <c r="L32" s="48">
        <v>4708</v>
      </c>
      <c r="M32" s="47">
        <v>135</v>
      </c>
      <c r="N32" s="47">
        <v>70</v>
      </c>
      <c r="O32" s="47">
        <v>205</v>
      </c>
      <c r="P32" s="47">
        <v>0</v>
      </c>
      <c r="Q32" s="47">
        <v>186</v>
      </c>
      <c r="R32" s="47">
        <v>151</v>
      </c>
      <c r="S32" s="47">
        <v>104</v>
      </c>
      <c r="T32" s="47">
        <v>110</v>
      </c>
      <c r="U32" s="47">
        <v>113</v>
      </c>
      <c r="V32" s="48">
        <v>664</v>
      </c>
      <c r="W32" s="48">
        <v>869</v>
      </c>
      <c r="X32" s="47">
        <v>608</v>
      </c>
      <c r="Y32" s="47">
        <v>312</v>
      </c>
      <c r="Z32" s="47">
        <v>920</v>
      </c>
      <c r="AA32" s="47">
        <v>0</v>
      </c>
      <c r="AB32" s="47">
        <v>835</v>
      </c>
      <c r="AC32" s="47">
        <v>587</v>
      </c>
      <c r="AD32" s="47">
        <v>571</v>
      </c>
      <c r="AE32" s="47">
        <v>540</v>
      </c>
      <c r="AF32" s="47">
        <v>386</v>
      </c>
      <c r="AG32" s="48">
        <v>2919</v>
      </c>
      <c r="AH32" s="48">
        <v>3839</v>
      </c>
      <c r="AI32" s="47">
        <v>17</v>
      </c>
      <c r="AJ32" s="47">
        <v>26</v>
      </c>
      <c r="AK32" s="47">
        <v>43</v>
      </c>
      <c r="AL32" s="47">
        <v>0</v>
      </c>
      <c r="AM32" s="47">
        <v>32</v>
      </c>
      <c r="AN32" s="47">
        <v>51</v>
      </c>
      <c r="AO32" s="47">
        <v>30</v>
      </c>
      <c r="AP32" s="47">
        <v>26</v>
      </c>
      <c r="AQ32" s="47">
        <v>37</v>
      </c>
      <c r="AR32" s="49">
        <v>176</v>
      </c>
      <c r="AS32" s="49">
        <v>219</v>
      </c>
      <c r="AT32" s="49">
        <v>760</v>
      </c>
      <c r="AU32" s="47">
        <v>408</v>
      </c>
      <c r="AV32" s="47">
        <v>1168</v>
      </c>
      <c r="AW32" s="47">
        <v>0</v>
      </c>
      <c r="AX32" s="49">
        <v>1053</v>
      </c>
      <c r="AY32" s="49">
        <v>789</v>
      </c>
      <c r="AZ32" s="49">
        <v>705</v>
      </c>
      <c r="BA32" s="49">
        <v>676</v>
      </c>
      <c r="BB32" s="49">
        <v>536</v>
      </c>
      <c r="BC32" s="66">
        <v>3759</v>
      </c>
      <c r="BD32" s="50">
        <v>4927</v>
      </c>
    </row>
    <row r="33" spans="1:56" s="51" customFormat="1" ht="18.75" customHeight="1">
      <c r="A33" s="52" t="s">
        <v>39</v>
      </c>
      <c r="B33" s="48">
        <v>249</v>
      </c>
      <c r="C33" s="47">
        <v>763</v>
      </c>
      <c r="D33" s="47">
        <v>1012</v>
      </c>
      <c r="E33" s="47">
        <v>0</v>
      </c>
      <c r="F33" s="47">
        <v>585</v>
      </c>
      <c r="G33" s="47">
        <v>1083</v>
      </c>
      <c r="H33" s="47">
        <v>862</v>
      </c>
      <c r="I33" s="47">
        <v>678</v>
      </c>
      <c r="J33" s="47">
        <v>603</v>
      </c>
      <c r="K33" s="48">
        <v>3811</v>
      </c>
      <c r="L33" s="48">
        <v>4823</v>
      </c>
      <c r="M33" s="47">
        <v>31</v>
      </c>
      <c r="N33" s="47">
        <v>97</v>
      </c>
      <c r="O33" s="47">
        <v>128</v>
      </c>
      <c r="P33" s="47">
        <v>0</v>
      </c>
      <c r="Q33" s="47">
        <v>65</v>
      </c>
      <c r="R33" s="47">
        <v>156</v>
      </c>
      <c r="S33" s="47">
        <v>92</v>
      </c>
      <c r="T33" s="47">
        <v>67</v>
      </c>
      <c r="U33" s="47">
        <v>66</v>
      </c>
      <c r="V33" s="48">
        <v>446</v>
      </c>
      <c r="W33" s="48">
        <v>574</v>
      </c>
      <c r="X33" s="47">
        <v>218</v>
      </c>
      <c r="Y33" s="47">
        <v>666</v>
      </c>
      <c r="Z33" s="47">
        <v>884</v>
      </c>
      <c r="AA33" s="47">
        <v>0</v>
      </c>
      <c r="AB33" s="47">
        <v>520</v>
      </c>
      <c r="AC33" s="47">
        <v>927</v>
      </c>
      <c r="AD33" s="47">
        <v>770</v>
      </c>
      <c r="AE33" s="47">
        <v>611</v>
      </c>
      <c r="AF33" s="47">
        <v>537</v>
      </c>
      <c r="AG33" s="48">
        <v>3365</v>
      </c>
      <c r="AH33" s="48">
        <v>4249</v>
      </c>
      <c r="AI33" s="47">
        <v>4</v>
      </c>
      <c r="AJ33" s="47">
        <v>20</v>
      </c>
      <c r="AK33" s="47">
        <v>24</v>
      </c>
      <c r="AL33" s="47">
        <v>0</v>
      </c>
      <c r="AM33" s="47">
        <v>17</v>
      </c>
      <c r="AN33" s="47">
        <v>30</v>
      </c>
      <c r="AO33" s="47">
        <v>16</v>
      </c>
      <c r="AP33" s="47">
        <v>16</v>
      </c>
      <c r="AQ33" s="47">
        <v>21</v>
      </c>
      <c r="AR33" s="49">
        <v>100</v>
      </c>
      <c r="AS33" s="49">
        <v>124</v>
      </c>
      <c r="AT33" s="49">
        <v>253</v>
      </c>
      <c r="AU33" s="47">
        <v>783</v>
      </c>
      <c r="AV33" s="47">
        <v>1036</v>
      </c>
      <c r="AW33" s="47">
        <v>0</v>
      </c>
      <c r="AX33" s="49">
        <v>602</v>
      </c>
      <c r="AY33" s="49">
        <v>1113</v>
      </c>
      <c r="AZ33" s="49">
        <v>878</v>
      </c>
      <c r="BA33" s="49">
        <v>694</v>
      </c>
      <c r="BB33" s="49">
        <v>624</v>
      </c>
      <c r="BC33" s="66">
        <v>3911</v>
      </c>
      <c r="BD33" s="50">
        <v>4947</v>
      </c>
    </row>
    <row r="34" spans="1:56" s="51" customFormat="1" ht="18.75" customHeight="1">
      <c r="A34" s="52" t="s">
        <v>40</v>
      </c>
      <c r="B34" s="48">
        <v>710</v>
      </c>
      <c r="C34" s="47">
        <v>766</v>
      </c>
      <c r="D34" s="47">
        <v>1476</v>
      </c>
      <c r="E34" s="47">
        <v>0</v>
      </c>
      <c r="F34" s="47">
        <v>1016</v>
      </c>
      <c r="G34" s="47">
        <v>967</v>
      </c>
      <c r="H34" s="47">
        <v>815</v>
      </c>
      <c r="I34" s="47">
        <v>732</v>
      </c>
      <c r="J34" s="47">
        <v>642</v>
      </c>
      <c r="K34" s="48">
        <v>4172</v>
      </c>
      <c r="L34" s="48">
        <v>5648</v>
      </c>
      <c r="M34" s="47">
        <v>100</v>
      </c>
      <c r="N34" s="47">
        <v>119</v>
      </c>
      <c r="O34" s="47">
        <v>219</v>
      </c>
      <c r="P34" s="47">
        <v>0</v>
      </c>
      <c r="Q34" s="47">
        <v>158</v>
      </c>
      <c r="R34" s="47">
        <v>156</v>
      </c>
      <c r="S34" s="47">
        <v>103</v>
      </c>
      <c r="T34" s="47">
        <v>90</v>
      </c>
      <c r="U34" s="47">
        <v>77</v>
      </c>
      <c r="V34" s="48">
        <v>584</v>
      </c>
      <c r="W34" s="48">
        <v>803</v>
      </c>
      <c r="X34" s="47">
        <v>610</v>
      </c>
      <c r="Y34" s="47">
        <v>647</v>
      </c>
      <c r="Z34" s="47">
        <v>1257</v>
      </c>
      <c r="AA34" s="47">
        <v>0</v>
      </c>
      <c r="AB34" s="47">
        <v>858</v>
      </c>
      <c r="AC34" s="47">
        <v>811</v>
      </c>
      <c r="AD34" s="47">
        <v>712</v>
      </c>
      <c r="AE34" s="47">
        <v>642</v>
      </c>
      <c r="AF34" s="47">
        <v>565</v>
      </c>
      <c r="AG34" s="48">
        <v>3588</v>
      </c>
      <c r="AH34" s="48">
        <v>4845</v>
      </c>
      <c r="AI34" s="47">
        <v>11</v>
      </c>
      <c r="AJ34" s="47">
        <v>16</v>
      </c>
      <c r="AK34" s="47">
        <v>27</v>
      </c>
      <c r="AL34" s="47">
        <v>0</v>
      </c>
      <c r="AM34" s="47">
        <v>33</v>
      </c>
      <c r="AN34" s="47">
        <v>36</v>
      </c>
      <c r="AO34" s="47">
        <v>27</v>
      </c>
      <c r="AP34" s="47">
        <v>28</v>
      </c>
      <c r="AQ34" s="47">
        <v>25</v>
      </c>
      <c r="AR34" s="49">
        <v>149</v>
      </c>
      <c r="AS34" s="49">
        <v>176</v>
      </c>
      <c r="AT34" s="49">
        <v>721</v>
      </c>
      <c r="AU34" s="47">
        <v>782</v>
      </c>
      <c r="AV34" s="47">
        <v>1503</v>
      </c>
      <c r="AW34" s="47">
        <v>0</v>
      </c>
      <c r="AX34" s="49">
        <v>1049</v>
      </c>
      <c r="AY34" s="49">
        <v>1003</v>
      </c>
      <c r="AZ34" s="49">
        <v>842</v>
      </c>
      <c r="BA34" s="49">
        <v>760</v>
      </c>
      <c r="BB34" s="49">
        <v>667</v>
      </c>
      <c r="BC34" s="66">
        <v>4321</v>
      </c>
      <c r="BD34" s="50">
        <v>5824</v>
      </c>
    </row>
    <row r="35" spans="1:56" s="51" customFormat="1" ht="18.75" customHeight="1">
      <c r="A35" s="52" t="s">
        <v>41</v>
      </c>
      <c r="B35" s="48">
        <v>554</v>
      </c>
      <c r="C35" s="47">
        <v>315</v>
      </c>
      <c r="D35" s="47">
        <v>869</v>
      </c>
      <c r="E35" s="47">
        <v>0</v>
      </c>
      <c r="F35" s="47">
        <v>518</v>
      </c>
      <c r="G35" s="47">
        <v>448</v>
      </c>
      <c r="H35" s="47">
        <v>550</v>
      </c>
      <c r="I35" s="47">
        <v>366</v>
      </c>
      <c r="J35" s="47">
        <v>306</v>
      </c>
      <c r="K35" s="48">
        <v>2188</v>
      </c>
      <c r="L35" s="48">
        <v>3057</v>
      </c>
      <c r="M35" s="47">
        <v>97</v>
      </c>
      <c r="N35" s="47">
        <v>75</v>
      </c>
      <c r="O35" s="47">
        <v>172</v>
      </c>
      <c r="P35" s="47">
        <v>0</v>
      </c>
      <c r="Q35" s="47">
        <v>68</v>
      </c>
      <c r="R35" s="47">
        <v>86</v>
      </c>
      <c r="S35" s="47">
        <v>89</v>
      </c>
      <c r="T35" s="47">
        <v>63</v>
      </c>
      <c r="U35" s="47">
        <v>38</v>
      </c>
      <c r="V35" s="48">
        <v>344</v>
      </c>
      <c r="W35" s="48">
        <v>516</v>
      </c>
      <c r="X35" s="47">
        <v>457</v>
      </c>
      <c r="Y35" s="47">
        <v>240</v>
      </c>
      <c r="Z35" s="47">
        <v>697</v>
      </c>
      <c r="AA35" s="47">
        <v>0</v>
      </c>
      <c r="AB35" s="47">
        <v>450</v>
      </c>
      <c r="AC35" s="47">
        <v>362</v>
      </c>
      <c r="AD35" s="47">
        <v>461</v>
      </c>
      <c r="AE35" s="47">
        <v>303</v>
      </c>
      <c r="AF35" s="47">
        <v>268</v>
      </c>
      <c r="AG35" s="48">
        <v>1844</v>
      </c>
      <c r="AH35" s="48">
        <v>2541</v>
      </c>
      <c r="AI35" s="47">
        <v>18</v>
      </c>
      <c r="AJ35" s="47">
        <v>22</v>
      </c>
      <c r="AK35" s="47">
        <v>40</v>
      </c>
      <c r="AL35" s="47">
        <v>0</v>
      </c>
      <c r="AM35" s="47">
        <v>26</v>
      </c>
      <c r="AN35" s="47">
        <v>21</v>
      </c>
      <c r="AO35" s="47">
        <v>26</v>
      </c>
      <c r="AP35" s="47">
        <v>12</v>
      </c>
      <c r="AQ35" s="47">
        <v>17</v>
      </c>
      <c r="AR35" s="49">
        <v>102</v>
      </c>
      <c r="AS35" s="49">
        <v>142</v>
      </c>
      <c r="AT35" s="49">
        <v>572</v>
      </c>
      <c r="AU35" s="47">
        <v>337</v>
      </c>
      <c r="AV35" s="47">
        <v>909</v>
      </c>
      <c r="AW35" s="47">
        <v>0</v>
      </c>
      <c r="AX35" s="49">
        <v>544</v>
      </c>
      <c r="AY35" s="49">
        <v>469</v>
      </c>
      <c r="AZ35" s="49">
        <v>576</v>
      </c>
      <c r="BA35" s="49">
        <v>378</v>
      </c>
      <c r="BB35" s="49">
        <v>323</v>
      </c>
      <c r="BC35" s="66">
        <v>2290</v>
      </c>
      <c r="BD35" s="50">
        <v>3199</v>
      </c>
    </row>
    <row r="36" spans="1:56" s="51" customFormat="1" ht="18.75" customHeight="1">
      <c r="A36" s="52" t="s">
        <v>42</v>
      </c>
      <c r="B36" s="48">
        <v>747</v>
      </c>
      <c r="C36" s="47">
        <v>902</v>
      </c>
      <c r="D36" s="47">
        <v>1649</v>
      </c>
      <c r="E36" s="47">
        <v>0</v>
      </c>
      <c r="F36" s="47">
        <v>1069</v>
      </c>
      <c r="G36" s="47">
        <v>1281</v>
      </c>
      <c r="H36" s="47">
        <v>1013</v>
      </c>
      <c r="I36" s="47">
        <v>947</v>
      </c>
      <c r="J36" s="47">
        <v>797</v>
      </c>
      <c r="K36" s="48">
        <v>5107</v>
      </c>
      <c r="L36" s="48">
        <v>6756</v>
      </c>
      <c r="M36" s="47">
        <v>142</v>
      </c>
      <c r="N36" s="47">
        <v>134</v>
      </c>
      <c r="O36" s="47">
        <v>276</v>
      </c>
      <c r="P36" s="47">
        <v>0</v>
      </c>
      <c r="Q36" s="47">
        <v>205</v>
      </c>
      <c r="R36" s="47">
        <v>232</v>
      </c>
      <c r="S36" s="47">
        <v>170</v>
      </c>
      <c r="T36" s="47">
        <v>141</v>
      </c>
      <c r="U36" s="47">
        <v>128</v>
      </c>
      <c r="V36" s="48">
        <v>876</v>
      </c>
      <c r="W36" s="48">
        <v>1152</v>
      </c>
      <c r="X36" s="47">
        <v>605</v>
      </c>
      <c r="Y36" s="47">
        <v>768</v>
      </c>
      <c r="Z36" s="47">
        <v>1373</v>
      </c>
      <c r="AA36" s="47">
        <v>0</v>
      </c>
      <c r="AB36" s="47">
        <v>864</v>
      </c>
      <c r="AC36" s="47">
        <v>1049</v>
      </c>
      <c r="AD36" s="47">
        <v>843</v>
      </c>
      <c r="AE36" s="47">
        <v>806</v>
      </c>
      <c r="AF36" s="47">
        <v>669</v>
      </c>
      <c r="AG36" s="48">
        <v>4231</v>
      </c>
      <c r="AH36" s="48">
        <v>5604</v>
      </c>
      <c r="AI36" s="47">
        <v>7</v>
      </c>
      <c r="AJ36" s="47">
        <v>32</v>
      </c>
      <c r="AK36" s="47">
        <v>39</v>
      </c>
      <c r="AL36" s="47">
        <v>0</v>
      </c>
      <c r="AM36" s="47">
        <v>28</v>
      </c>
      <c r="AN36" s="47">
        <v>60</v>
      </c>
      <c r="AO36" s="47">
        <v>48</v>
      </c>
      <c r="AP36" s="47">
        <v>29</v>
      </c>
      <c r="AQ36" s="47">
        <v>41</v>
      </c>
      <c r="AR36" s="49">
        <v>206</v>
      </c>
      <c r="AS36" s="49">
        <v>245</v>
      </c>
      <c r="AT36" s="49">
        <v>754</v>
      </c>
      <c r="AU36" s="47">
        <v>934</v>
      </c>
      <c r="AV36" s="47">
        <v>1688</v>
      </c>
      <c r="AW36" s="47">
        <v>0</v>
      </c>
      <c r="AX36" s="49">
        <v>1097</v>
      </c>
      <c r="AY36" s="49">
        <v>1341</v>
      </c>
      <c r="AZ36" s="49">
        <v>1061</v>
      </c>
      <c r="BA36" s="49">
        <v>976</v>
      </c>
      <c r="BB36" s="49">
        <v>838</v>
      </c>
      <c r="BC36" s="66">
        <v>5313</v>
      </c>
      <c r="BD36" s="50">
        <v>7001</v>
      </c>
    </row>
    <row r="37" spans="1:56" s="51" customFormat="1" ht="18.75" customHeight="1">
      <c r="A37" s="52" t="s">
        <v>43</v>
      </c>
      <c r="B37" s="48">
        <v>324</v>
      </c>
      <c r="C37" s="47">
        <v>283</v>
      </c>
      <c r="D37" s="47">
        <v>607</v>
      </c>
      <c r="E37" s="47">
        <v>0</v>
      </c>
      <c r="F37" s="47">
        <v>739</v>
      </c>
      <c r="G37" s="47">
        <v>668</v>
      </c>
      <c r="H37" s="47">
        <v>610</v>
      </c>
      <c r="I37" s="47">
        <v>401</v>
      </c>
      <c r="J37" s="47">
        <v>310</v>
      </c>
      <c r="K37" s="48">
        <v>2728</v>
      </c>
      <c r="L37" s="48">
        <v>3335</v>
      </c>
      <c r="M37" s="47">
        <v>67</v>
      </c>
      <c r="N37" s="47">
        <v>61</v>
      </c>
      <c r="O37" s="47">
        <v>128</v>
      </c>
      <c r="P37" s="47">
        <v>0</v>
      </c>
      <c r="Q37" s="47">
        <v>148</v>
      </c>
      <c r="R37" s="47">
        <v>122</v>
      </c>
      <c r="S37" s="47">
        <v>106</v>
      </c>
      <c r="T37" s="47">
        <v>55</v>
      </c>
      <c r="U37" s="47">
        <v>50</v>
      </c>
      <c r="V37" s="48">
        <v>481</v>
      </c>
      <c r="W37" s="48">
        <v>609</v>
      </c>
      <c r="X37" s="47">
        <v>257</v>
      </c>
      <c r="Y37" s="47">
        <v>222</v>
      </c>
      <c r="Z37" s="47">
        <v>479</v>
      </c>
      <c r="AA37" s="47">
        <v>0</v>
      </c>
      <c r="AB37" s="47">
        <v>591</v>
      </c>
      <c r="AC37" s="47">
        <v>546</v>
      </c>
      <c r="AD37" s="47">
        <v>504</v>
      </c>
      <c r="AE37" s="47">
        <v>346</v>
      </c>
      <c r="AF37" s="47">
        <v>260</v>
      </c>
      <c r="AG37" s="48">
        <v>2247</v>
      </c>
      <c r="AH37" s="48">
        <v>2726</v>
      </c>
      <c r="AI37" s="47">
        <v>12</v>
      </c>
      <c r="AJ37" s="47">
        <v>6</v>
      </c>
      <c r="AK37" s="47">
        <v>18</v>
      </c>
      <c r="AL37" s="47">
        <v>0</v>
      </c>
      <c r="AM37" s="47">
        <v>37</v>
      </c>
      <c r="AN37" s="47">
        <v>29</v>
      </c>
      <c r="AO37" s="47">
        <v>40</v>
      </c>
      <c r="AP37" s="47">
        <v>17</v>
      </c>
      <c r="AQ37" s="47">
        <v>14</v>
      </c>
      <c r="AR37" s="49">
        <v>137</v>
      </c>
      <c r="AS37" s="49">
        <v>155</v>
      </c>
      <c r="AT37" s="49">
        <v>336</v>
      </c>
      <c r="AU37" s="47">
        <v>289</v>
      </c>
      <c r="AV37" s="47">
        <v>625</v>
      </c>
      <c r="AW37" s="47">
        <v>0</v>
      </c>
      <c r="AX37" s="49">
        <v>776</v>
      </c>
      <c r="AY37" s="49">
        <v>697</v>
      </c>
      <c r="AZ37" s="49">
        <v>650</v>
      </c>
      <c r="BA37" s="49">
        <v>418</v>
      </c>
      <c r="BB37" s="49">
        <v>324</v>
      </c>
      <c r="BC37" s="66">
        <v>2865</v>
      </c>
      <c r="BD37" s="50">
        <v>3490</v>
      </c>
    </row>
    <row r="38" spans="1:56" s="51" customFormat="1" ht="18.75" customHeight="1">
      <c r="A38" s="52" t="s">
        <v>44</v>
      </c>
      <c r="B38" s="48">
        <v>771</v>
      </c>
      <c r="C38" s="47">
        <v>1014</v>
      </c>
      <c r="D38" s="47">
        <v>1785</v>
      </c>
      <c r="E38" s="47">
        <v>0</v>
      </c>
      <c r="F38" s="47">
        <v>1226</v>
      </c>
      <c r="G38" s="47">
        <v>1168</v>
      </c>
      <c r="H38" s="47">
        <v>892</v>
      </c>
      <c r="I38" s="47">
        <v>717</v>
      </c>
      <c r="J38" s="47">
        <v>685</v>
      </c>
      <c r="K38" s="48">
        <v>4688</v>
      </c>
      <c r="L38" s="48">
        <v>6473</v>
      </c>
      <c r="M38" s="47">
        <v>112</v>
      </c>
      <c r="N38" s="47">
        <v>158</v>
      </c>
      <c r="O38" s="47">
        <v>270</v>
      </c>
      <c r="P38" s="47">
        <v>0</v>
      </c>
      <c r="Q38" s="47">
        <v>211</v>
      </c>
      <c r="R38" s="47">
        <v>211</v>
      </c>
      <c r="S38" s="47">
        <v>160</v>
      </c>
      <c r="T38" s="47">
        <v>104</v>
      </c>
      <c r="U38" s="47">
        <v>88</v>
      </c>
      <c r="V38" s="48">
        <v>774</v>
      </c>
      <c r="W38" s="48">
        <v>1044</v>
      </c>
      <c r="X38" s="47">
        <v>659</v>
      </c>
      <c r="Y38" s="47">
        <v>856</v>
      </c>
      <c r="Z38" s="47">
        <v>1515</v>
      </c>
      <c r="AA38" s="47">
        <v>0</v>
      </c>
      <c r="AB38" s="47">
        <v>1015</v>
      </c>
      <c r="AC38" s="47">
        <v>957</v>
      </c>
      <c r="AD38" s="47">
        <v>732</v>
      </c>
      <c r="AE38" s="47">
        <v>613</v>
      </c>
      <c r="AF38" s="47">
        <v>597</v>
      </c>
      <c r="AG38" s="48">
        <v>3914</v>
      </c>
      <c r="AH38" s="48">
        <v>5429</v>
      </c>
      <c r="AI38" s="47">
        <v>6</v>
      </c>
      <c r="AJ38" s="47">
        <v>31</v>
      </c>
      <c r="AK38" s="47">
        <v>37</v>
      </c>
      <c r="AL38" s="47">
        <v>0</v>
      </c>
      <c r="AM38" s="47">
        <v>17</v>
      </c>
      <c r="AN38" s="47">
        <v>59</v>
      </c>
      <c r="AO38" s="47">
        <v>37</v>
      </c>
      <c r="AP38" s="47">
        <v>31</v>
      </c>
      <c r="AQ38" s="47">
        <v>30</v>
      </c>
      <c r="AR38" s="49">
        <v>174</v>
      </c>
      <c r="AS38" s="49">
        <v>211</v>
      </c>
      <c r="AT38" s="49">
        <v>777</v>
      </c>
      <c r="AU38" s="47">
        <v>1045</v>
      </c>
      <c r="AV38" s="47">
        <v>1822</v>
      </c>
      <c r="AW38" s="47">
        <v>0</v>
      </c>
      <c r="AX38" s="49">
        <v>1243</v>
      </c>
      <c r="AY38" s="49">
        <v>1227</v>
      </c>
      <c r="AZ38" s="49">
        <v>929</v>
      </c>
      <c r="BA38" s="49">
        <v>748</v>
      </c>
      <c r="BB38" s="49">
        <v>715</v>
      </c>
      <c r="BC38" s="66">
        <v>4862</v>
      </c>
      <c r="BD38" s="50">
        <v>6684</v>
      </c>
    </row>
    <row r="39" spans="1:56" s="51" customFormat="1" ht="18.75" customHeight="1">
      <c r="A39" s="52" t="s">
        <v>45</v>
      </c>
      <c r="B39" s="48">
        <v>901</v>
      </c>
      <c r="C39" s="47">
        <v>1696</v>
      </c>
      <c r="D39" s="47">
        <v>2597</v>
      </c>
      <c r="E39" s="47">
        <v>0</v>
      </c>
      <c r="F39" s="47">
        <v>2534</v>
      </c>
      <c r="G39" s="47">
        <v>2123</v>
      </c>
      <c r="H39" s="47">
        <v>1982</v>
      </c>
      <c r="I39" s="47">
        <v>1654</v>
      </c>
      <c r="J39" s="47">
        <v>1580</v>
      </c>
      <c r="K39" s="48">
        <v>9873</v>
      </c>
      <c r="L39" s="48">
        <v>12470</v>
      </c>
      <c r="M39" s="47">
        <v>165</v>
      </c>
      <c r="N39" s="47">
        <v>286</v>
      </c>
      <c r="O39" s="47">
        <v>451</v>
      </c>
      <c r="P39" s="47">
        <v>0</v>
      </c>
      <c r="Q39" s="47">
        <v>473</v>
      </c>
      <c r="R39" s="47">
        <v>430</v>
      </c>
      <c r="S39" s="47">
        <v>374</v>
      </c>
      <c r="T39" s="47">
        <v>259</v>
      </c>
      <c r="U39" s="47">
        <v>262</v>
      </c>
      <c r="V39" s="48">
        <v>1798</v>
      </c>
      <c r="W39" s="48">
        <v>2249</v>
      </c>
      <c r="X39" s="47">
        <v>736</v>
      </c>
      <c r="Y39" s="47">
        <v>1410</v>
      </c>
      <c r="Z39" s="47">
        <v>2146</v>
      </c>
      <c r="AA39" s="47">
        <v>0</v>
      </c>
      <c r="AB39" s="47">
        <v>2061</v>
      </c>
      <c r="AC39" s="47">
        <v>1693</v>
      </c>
      <c r="AD39" s="47">
        <v>1608</v>
      </c>
      <c r="AE39" s="47">
        <v>1395</v>
      </c>
      <c r="AF39" s="47">
        <v>1318</v>
      </c>
      <c r="AG39" s="48">
        <v>8075</v>
      </c>
      <c r="AH39" s="48">
        <v>10221</v>
      </c>
      <c r="AI39" s="47">
        <v>13</v>
      </c>
      <c r="AJ39" s="47">
        <v>33</v>
      </c>
      <c r="AK39" s="47">
        <v>46</v>
      </c>
      <c r="AL39" s="47">
        <v>0</v>
      </c>
      <c r="AM39" s="47">
        <v>82</v>
      </c>
      <c r="AN39" s="47">
        <v>110</v>
      </c>
      <c r="AO39" s="47">
        <v>116</v>
      </c>
      <c r="AP39" s="47">
        <v>82</v>
      </c>
      <c r="AQ39" s="47">
        <v>81</v>
      </c>
      <c r="AR39" s="49">
        <v>471</v>
      </c>
      <c r="AS39" s="49">
        <v>517</v>
      </c>
      <c r="AT39" s="49">
        <v>914</v>
      </c>
      <c r="AU39" s="47">
        <v>1729</v>
      </c>
      <c r="AV39" s="47">
        <v>2643</v>
      </c>
      <c r="AW39" s="47">
        <v>0</v>
      </c>
      <c r="AX39" s="49">
        <v>2616</v>
      </c>
      <c r="AY39" s="49">
        <v>2233</v>
      </c>
      <c r="AZ39" s="49">
        <v>2098</v>
      </c>
      <c r="BA39" s="49">
        <v>1736</v>
      </c>
      <c r="BB39" s="49">
        <v>1661</v>
      </c>
      <c r="BC39" s="66">
        <v>10344</v>
      </c>
      <c r="BD39" s="50">
        <v>12987</v>
      </c>
    </row>
    <row r="40" spans="1:56" s="51" customFormat="1" ht="18.75" customHeight="1">
      <c r="A40" s="52" t="s">
        <v>46</v>
      </c>
      <c r="B40" s="48">
        <v>449</v>
      </c>
      <c r="C40" s="47">
        <v>475</v>
      </c>
      <c r="D40" s="47">
        <v>924</v>
      </c>
      <c r="E40" s="47">
        <v>0</v>
      </c>
      <c r="F40" s="47">
        <v>728</v>
      </c>
      <c r="G40" s="47">
        <v>562</v>
      </c>
      <c r="H40" s="47">
        <v>456</v>
      </c>
      <c r="I40" s="47">
        <v>472</v>
      </c>
      <c r="J40" s="47">
        <v>297</v>
      </c>
      <c r="K40" s="48">
        <v>2515</v>
      </c>
      <c r="L40" s="48">
        <v>3439</v>
      </c>
      <c r="M40" s="47">
        <v>56</v>
      </c>
      <c r="N40" s="47">
        <v>58</v>
      </c>
      <c r="O40" s="47">
        <v>114</v>
      </c>
      <c r="P40" s="47">
        <v>0</v>
      </c>
      <c r="Q40" s="47">
        <v>100</v>
      </c>
      <c r="R40" s="47">
        <v>82</v>
      </c>
      <c r="S40" s="47">
        <v>54</v>
      </c>
      <c r="T40" s="47">
        <v>57</v>
      </c>
      <c r="U40" s="47">
        <v>27</v>
      </c>
      <c r="V40" s="48">
        <v>320</v>
      </c>
      <c r="W40" s="48">
        <v>434</v>
      </c>
      <c r="X40" s="47">
        <v>393</v>
      </c>
      <c r="Y40" s="47">
        <v>417</v>
      </c>
      <c r="Z40" s="47">
        <v>810</v>
      </c>
      <c r="AA40" s="47">
        <v>0</v>
      </c>
      <c r="AB40" s="47">
        <v>628</v>
      </c>
      <c r="AC40" s="47">
        <v>480</v>
      </c>
      <c r="AD40" s="47">
        <v>402</v>
      </c>
      <c r="AE40" s="47">
        <v>415</v>
      </c>
      <c r="AF40" s="47">
        <v>270</v>
      </c>
      <c r="AG40" s="48">
        <v>2195</v>
      </c>
      <c r="AH40" s="48">
        <v>3005</v>
      </c>
      <c r="AI40" s="47">
        <v>8</v>
      </c>
      <c r="AJ40" s="47">
        <v>13</v>
      </c>
      <c r="AK40" s="47">
        <v>21</v>
      </c>
      <c r="AL40" s="47">
        <v>0</v>
      </c>
      <c r="AM40" s="47">
        <v>20</v>
      </c>
      <c r="AN40" s="47">
        <v>23</v>
      </c>
      <c r="AO40" s="47">
        <v>13</v>
      </c>
      <c r="AP40" s="47">
        <v>15</v>
      </c>
      <c r="AQ40" s="47">
        <v>17</v>
      </c>
      <c r="AR40" s="49">
        <v>88</v>
      </c>
      <c r="AS40" s="49">
        <v>109</v>
      </c>
      <c r="AT40" s="49">
        <v>457</v>
      </c>
      <c r="AU40" s="47">
        <v>488</v>
      </c>
      <c r="AV40" s="47">
        <v>945</v>
      </c>
      <c r="AW40" s="47">
        <v>0</v>
      </c>
      <c r="AX40" s="49">
        <v>748</v>
      </c>
      <c r="AY40" s="49">
        <v>585</v>
      </c>
      <c r="AZ40" s="49">
        <v>469</v>
      </c>
      <c r="BA40" s="49">
        <v>487</v>
      </c>
      <c r="BB40" s="49">
        <v>314</v>
      </c>
      <c r="BC40" s="66">
        <v>2603</v>
      </c>
      <c r="BD40" s="50">
        <v>3548</v>
      </c>
    </row>
    <row r="41" spans="1:56" s="51" customFormat="1" ht="18.75" customHeight="1">
      <c r="A41" s="52" t="s">
        <v>47</v>
      </c>
      <c r="B41" s="48">
        <v>673</v>
      </c>
      <c r="C41" s="47">
        <v>561</v>
      </c>
      <c r="D41" s="47">
        <v>1234</v>
      </c>
      <c r="E41" s="47">
        <v>0</v>
      </c>
      <c r="F41" s="47">
        <v>769</v>
      </c>
      <c r="G41" s="47">
        <v>771</v>
      </c>
      <c r="H41" s="47">
        <v>807</v>
      </c>
      <c r="I41" s="47">
        <v>665</v>
      </c>
      <c r="J41" s="47">
        <v>527</v>
      </c>
      <c r="K41" s="48">
        <v>3539</v>
      </c>
      <c r="L41" s="48">
        <v>4773</v>
      </c>
      <c r="M41" s="47">
        <v>94</v>
      </c>
      <c r="N41" s="47">
        <v>103</v>
      </c>
      <c r="O41" s="47">
        <v>197</v>
      </c>
      <c r="P41" s="47">
        <v>0</v>
      </c>
      <c r="Q41" s="47">
        <v>120</v>
      </c>
      <c r="R41" s="47">
        <v>135</v>
      </c>
      <c r="S41" s="47">
        <v>123</v>
      </c>
      <c r="T41" s="47">
        <v>111</v>
      </c>
      <c r="U41" s="47">
        <v>88</v>
      </c>
      <c r="V41" s="48">
        <v>577</v>
      </c>
      <c r="W41" s="48">
        <v>774</v>
      </c>
      <c r="X41" s="47">
        <v>579</v>
      </c>
      <c r="Y41" s="47">
        <v>458</v>
      </c>
      <c r="Z41" s="47">
        <v>1037</v>
      </c>
      <c r="AA41" s="47">
        <v>0</v>
      </c>
      <c r="AB41" s="47">
        <v>649</v>
      </c>
      <c r="AC41" s="47">
        <v>636</v>
      </c>
      <c r="AD41" s="47">
        <v>684</v>
      </c>
      <c r="AE41" s="47">
        <v>554</v>
      </c>
      <c r="AF41" s="47">
        <v>439</v>
      </c>
      <c r="AG41" s="48">
        <v>2962</v>
      </c>
      <c r="AH41" s="48">
        <v>3999</v>
      </c>
      <c r="AI41" s="47">
        <v>12</v>
      </c>
      <c r="AJ41" s="47">
        <v>25</v>
      </c>
      <c r="AK41" s="47">
        <v>37</v>
      </c>
      <c r="AL41" s="47">
        <v>0</v>
      </c>
      <c r="AM41" s="47">
        <v>22</v>
      </c>
      <c r="AN41" s="47">
        <v>34</v>
      </c>
      <c r="AO41" s="47">
        <v>22</v>
      </c>
      <c r="AP41" s="47">
        <v>20</v>
      </c>
      <c r="AQ41" s="47">
        <v>30</v>
      </c>
      <c r="AR41" s="49">
        <v>128</v>
      </c>
      <c r="AS41" s="49">
        <v>165</v>
      </c>
      <c r="AT41" s="49">
        <v>685</v>
      </c>
      <c r="AU41" s="47">
        <v>586</v>
      </c>
      <c r="AV41" s="47">
        <v>1271</v>
      </c>
      <c r="AW41" s="47">
        <v>0</v>
      </c>
      <c r="AX41" s="49">
        <v>791</v>
      </c>
      <c r="AY41" s="49">
        <v>805</v>
      </c>
      <c r="AZ41" s="49">
        <v>829</v>
      </c>
      <c r="BA41" s="49">
        <v>685</v>
      </c>
      <c r="BB41" s="49">
        <v>557</v>
      </c>
      <c r="BC41" s="66">
        <v>3667</v>
      </c>
      <c r="BD41" s="50">
        <v>4938</v>
      </c>
    </row>
    <row r="42" spans="1:56" s="51" customFormat="1" ht="18.75" customHeight="1">
      <c r="A42" s="52" t="s">
        <v>48</v>
      </c>
      <c r="B42" s="48">
        <v>681</v>
      </c>
      <c r="C42" s="47">
        <v>738</v>
      </c>
      <c r="D42" s="47">
        <v>1419</v>
      </c>
      <c r="E42" s="47">
        <v>0</v>
      </c>
      <c r="F42" s="47">
        <v>1003</v>
      </c>
      <c r="G42" s="47">
        <v>838</v>
      </c>
      <c r="H42" s="47">
        <v>935</v>
      </c>
      <c r="I42" s="47">
        <v>594</v>
      </c>
      <c r="J42" s="47">
        <v>538</v>
      </c>
      <c r="K42" s="48">
        <v>3908</v>
      </c>
      <c r="L42" s="48">
        <v>5327</v>
      </c>
      <c r="M42" s="47">
        <v>132</v>
      </c>
      <c r="N42" s="47">
        <v>128</v>
      </c>
      <c r="O42" s="47">
        <v>260</v>
      </c>
      <c r="P42" s="47">
        <v>0</v>
      </c>
      <c r="Q42" s="47">
        <v>175</v>
      </c>
      <c r="R42" s="47">
        <v>157</v>
      </c>
      <c r="S42" s="47">
        <v>148</v>
      </c>
      <c r="T42" s="47">
        <v>81</v>
      </c>
      <c r="U42" s="47">
        <v>79</v>
      </c>
      <c r="V42" s="48">
        <v>640</v>
      </c>
      <c r="W42" s="48">
        <v>900</v>
      </c>
      <c r="X42" s="47">
        <v>549</v>
      </c>
      <c r="Y42" s="47">
        <v>610</v>
      </c>
      <c r="Z42" s="47">
        <v>1159</v>
      </c>
      <c r="AA42" s="47">
        <v>0</v>
      </c>
      <c r="AB42" s="47">
        <v>828</v>
      </c>
      <c r="AC42" s="47">
        <v>681</v>
      </c>
      <c r="AD42" s="47">
        <v>787</v>
      </c>
      <c r="AE42" s="47">
        <v>513</v>
      </c>
      <c r="AF42" s="47">
        <v>459</v>
      </c>
      <c r="AG42" s="48">
        <v>3268</v>
      </c>
      <c r="AH42" s="48">
        <v>4427</v>
      </c>
      <c r="AI42" s="47">
        <v>8</v>
      </c>
      <c r="AJ42" s="47">
        <v>17</v>
      </c>
      <c r="AK42" s="47">
        <v>25</v>
      </c>
      <c r="AL42" s="47">
        <v>0</v>
      </c>
      <c r="AM42" s="47">
        <v>33</v>
      </c>
      <c r="AN42" s="47">
        <v>25</v>
      </c>
      <c r="AO42" s="47">
        <v>48</v>
      </c>
      <c r="AP42" s="47">
        <v>23</v>
      </c>
      <c r="AQ42" s="47">
        <v>25</v>
      </c>
      <c r="AR42" s="49">
        <v>154</v>
      </c>
      <c r="AS42" s="49">
        <v>179</v>
      </c>
      <c r="AT42" s="49">
        <v>689</v>
      </c>
      <c r="AU42" s="47">
        <v>755</v>
      </c>
      <c r="AV42" s="47">
        <v>1444</v>
      </c>
      <c r="AW42" s="47">
        <v>0</v>
      </c>
      <c r="AX42" s="49">
        <v>1036</v>
      </c>
      <c r="AY42" s="49">
        <v>863</v>
      </c>
      <c r="AZ42" s="49">
        <v>983</v>
      </c>
      <c r="BA42" s="49">
        <v>617</v>
      </c>
      <c r="BB42" s="49">
        <v>563</v>
      </c>
      <c r="BC42" s="66">
        <v>4062</v>
      </c>
      <c r="BD42" s="50">
        <v>5506</v>
      </c>
    </row>
    <row r="43" spans="1:56" s="51" customFormat="1" ht="18.75" customHeight="1">
      <c r="A43" s="52" t="s">
        <v>49</v>
      </c>
      <c r="B43" s="48">
        <v>461</v>
      </c>
      <c r="C43" s="47">
        <v>639</v>
      </c>
      <c r="D43" s="47">
        <v>1100</v>
      </c>
      <c r="E43" s="47">
        <v>0</v>
      </c>
      <c r="F43" s="47">
        <v>948</v>
      </c>
      <c r="G43" s="47">
        <v>803</v>
      </c>
      <c r="H43" s="47">
        <v>743</v>
      </c>
      <c r="I43" s="47">
        <v>693</v>
      </c>
      <c r="J43" s="47">
        <v>531</v>
      </c>
      <c r="K43" s="48">
        <v>3718</v>
      </c>
      <c r="L43" s="48">
        <v>4818</v>
      </c>
      <c r="M43" s="47">
        <v>91</v>
      </c>
      <c r="N43" s="47">
        <v>126</v>
      </c>
      <c r="O43" s="47">
        <v>217</v>
      </c>
      <c r="P43" s="47">
        <v>0</v>
      </c>
      <c r="Q43" s="47">
        <v>187</v>
      </c>
      <c r="R43" s="47">
        <v>139</v>
      </c>
      <c r="S43" s="47">
        <v>122</v>
      </c>
      <c r="T43" s="47">
        <v>111</v>
      </c>
      <c r="U43" s="47">
        <v>98</v>
      </c>
      <c r="V43" s="48">
        <v>657</v>
      </c>
      <c r="W43" s="48">
        <v>874</v>
      </c>
      <c r="X43" s="47">
        <v>370</v>
      </c>
      <c r="Y43" s="47">
        <v>513</v>
      </c>
      <c r="Z43" s="47">
        <v>883</v>
      </c>
      <c r="AA43" s="47">
        <v>0</v>
      </c>
      <c r="AB43" s="47">
        <v>761</v>
      </c>
      <c r="AC43" s="47">
        <v>664</v>
      </c>
      <c r="AD43" s="47">
        <v>621</v>
      </c>
      <c r="AE43" s="47">
        <v>582</v>
      </c>
      <c r="AF43" s="47">
        <v>433</v>
      </c>
      <c r="AG43" s="48">
        <v>3061</v>
      </c>
      <c r="AH43" s="48">
        <v>3944</v>
      </c>
      <c r="AI43" s="47">
        <v>9</v>
      </c>
      <c r="AJ43" s="47">
        <v>19</v>
      </c>
      <c r="AK43" s="47">
        <v>28</v>
      </c>
      <c r="AL43" s="47">
        <v>0</v>
      </c>
      <c r="AM43" s="47">
        <v>19</v>
      </c>
      <c r="AN43" s="47">
        <v>57</v>
      </c>
      <c r="AO43" s="47">
        <v>29</v>
      </c>
      <c r="AP43" s="47">
        <v>27</v>
      </c>
      <c r="AQ43" s="47">
        <v>30</v>
      </c>
      <c r="AR43" s="49">
        <v>162</v>
      </c>
      <c r="AS43" s="49">
        <v>190</v>
      </c>
      <c r="AT43" s="49">
        <v>470</v>
      </c>
      <c r="AU43" s="47">
        <v>658</v>
      </c>
      <c r="AV43" s="47">
        <v>1128</v>
      </c>
      <c r="AW43" s="47">
        <v>0</v>
      </c>
      <c r="AX43" s="49">
        <v>967</v>
      </c>
      <c r="AY43" s="49">
        <v>860</v>
      </c>
      <c r="AZ43" s="49">
        <v>772</v>
      </c>
      <c r="BA43" s="49">
        <v>720</v>
      </c>
      <c r="BB43" s="49">
        <v>561</v>
      </c>
      <c r="BC43" s="66">
        <v>3880</v>
      </c>
      <c r="BD43" s="50">
        <v>5008</v>
      </c>
    </row>
    <row r="44" spans="1:56" s="51" customFormat="1" ht="18.75" customHeight="1">
      <c r="A44" s="52" t="s">
        <v>50</v>
      </c>
      <c r="B44" s="48">
        <v>309</v>
      </c>
      <c r="C44" s="47">
        <v>265</v>
      </c>
      <c r="D44" s="47">
        <v>574</v>
      </c>
      <c r="E44" s="47">
        <v>0</v>
      </c>
      <c r="F44" s="47">
        <v>606</v>
      </c>
      <c r="G44" s="47">
        <v>619</v>
      </c>
      <c r="H44" s="47">
        <v>471</v>
      </c>
      <c r="I44" s="47">
        <v>419</v>
      </c>
      <c r="J44" s="47">
        <v>375</v>
      </c>
      <c r="K44" s="48">
        <v>2490</v>
      </c>
      <c r="L44" s="48">
        <v>3064</v>
      </c>
      <c r="M44" s="47">
        <v>44</v>
      </c>
      <c r="N44" s="47">
        <v>34</v>
      </c>
      <c r="O44" s="47">
        <v>78</v>
      </c>
      <c r="P44" s="47">
        <v>0</v>
      </c>
      <c r="Q44" s="47">
        <v>80</v>
      </c>
      <c r="R44" s="47">
        <v>88</v>
      </c>
      <c r="S44" s="47">
        <v>59</v>
      </c>
      <c r="T44" s="47">
        <v>60</v>
      </c>
      <c r="U44" s="47">
        <v>66</v>
      </c>
      <c r="V44" s="48">
        <v>353</v>
      </c>
      <c r="W44" s="48">
        <v>431</v>
      </c>
      <c r="X44" s="47">
        <v>265</v>
      </c>
      <c r="Y44" s="47">
        <v>231</v>
      </c>
      <c r="Z44" s="47">
        <v>496</v>
      </c>
      <c r="AA44" s="47">
        <v>0</v>
      </c>
      <c r="AB44" s="47">
        <v>526</v>
      </c>
      <c r="AC44" s="47">
        <v>531</v>
      </c>
      <c r="AD44" s="47">
        <v>412</v>
      </c>
      <c r="AE44" s="47">
        <v>359</v>
      </c>
      <c r="AF44" s="47">
        <v>309</v>
      </c>
      <c r="AG44" s="48">
        <v>2137</v>
      </c>
      <c r="AH44" s="48">
        <v>2633</v>
      </c>
      <c r="AI44" s="47">
        <v>8</v>
      </c>
      <c r="AJ44" s="47">
        <v>10</v>
      </c>
      <c r="AK44" s="47">
        <v>18</v>
      </c>
      <c r="AL44" s="47">
        <v>0</v>
      </c>
      <c r="AM44" s="47">
        <v>12</v>
      </c>
      <c r="AN44" s="47">
        <v>23</v>
      </c>
      <c r="AO44" s="47">
        <v>19</v>
      </c>
      <c r="AP44" s="47">
        <v>15</v>
      </c>
      <c r="AQ44" s="47">
        <v>12</v>
      </c>
      <c r="AR44" s="49">
        <v>81</v>
      </c>
      <c r="AS44" s="49">
        <v>99</v>
      </c>
      <c r="AT44" s="49">
        <v>317</v>
      </c>
      <c r="AU44" s="47">
        <v>275</v>
      </c>
      <c r="AV44" s="47">
        <v>592</v>
      </c>
      <c r="AW44" s="47">
        <v>0</v>
      </c>
      <c r="AX44" s="49">
        <v>618</v>
      </c>
      <c r="AY44" s="49">
        <v>642</v>
      </c>
      <c r="AZ44" s="49">
        <v>490</v>
      </c>
      <c r="BA44" s="49">
        <v>434</v>
      </c>
      <c r="BB44" s="49">
        <v>387</v>
      </c>
      <c r="BC44" s="66">
        <v>2571</v>
      </c>
      <c r="BD44" s="50">
        <v>3163</v>
      </c>
    </row>
    <row r="45" spans="1:56" s="51" customFormat="1" ht="18.75" customHeight="1">
      <c r="A45" s="52" t="s">
        <v>51</v>
      </c>
      <c r="B45" s="48">
        <v>329</v>
      </c>
      <c r="C45" s="47">
        <v>269</v>
      </c>
      <c r="D45" s="47">
        <v>598</v>
      </c>
      <c r="E45" s="47">
        <v>0</v>
      </c>
      <c r="F45" s="47">
        <v>310</v>
      </c>
      <c r="G45" s="47">
        <v>364</v>
      </c>
      <c r="H45" s="47">
        <v>310</v>
      </c>
      <c r="I45" s="47">
        <v>202</v>
      </c>
      <c r="J45" s="47">
        <v>239</v>
      </c>
      <c r="K45" s="48">
        <v>1425</v>
      </c>
      <c r="L45" s="48">
        <v>2023</v>
      </c>
      <c r="M45" s="47">
        <v>55</v>
      </c>
      <c r="N45" s="47">
        <v>40</v>
      </c>
      <c r="O45" s="47">
        <v>95</v>
      </c>
      <c r="P45" s="47">
        <v>0</v>
      </c>
      <c r="Q45" s="47">
        <v>40</v>
      </c>
      <c r="R45" s="47">
        <v>47</v>
      </c>
      <c r="S45" s="47">
        <v>51</v>
      </c>
      <c r="T45" s="47">
        <v>22</v>
      </c>
      <c r="U45" s="47">
        <v>24</v>
      </c>
      <c r="V45" s="48">
        <v>184</v>
      </c>
      <c r="W45" s="48">
        <v>279</v>
      </c>
      <c r="X45" s="47">
        <v>274</v>
      </c>
      <c r="Y45" s="47">
        <v>229</v>
      </c>
      <c r="Z45" s="47">
        <v>503</v>
      </c>
      <c r="AA45" s="47">
        <v>0</v>
      </c>
      <c r="AB45" s="47">
        <v>270</v>
      </c>
      <c r="AC45" s="47">
        <v>317</v>
      </c>
      <c r="AD45" s="47">
        <v>259</v>
      </c>
      <c r="AE45" s="47">
        <v>180</v>
      </c>
      <c r="AF45" s="47">
        <v>215</v>
      </c>
      <c r="AG45" s="48">
        <v>1241</v>
      </c>
      <c r="AH45" s="48">
        <v>1744</v>
      </c>
      <c r="AI45" s="47">
        <v>5</v>
      </c>
      <c r="AJ45" s="47">
        <v>16</v>
      </c>
      <c r="AK45" s="47">
        <v>21</v>
      </c>
      <c r="AL45" s="47">
        <v>0</v>
      </c>
      <c r="AM45" s="47">
        <v>6</v>
      </c>
      <c r="AN45" s="47">
        <v>15</v>
      </c>
      <c r="AO45" s="47">
        <v>7</v>
      </c>
      <c r="AP45" s="47">
        <v>12</v>
      </c>
      <c r="AQ45" s="47">
        <v>14</v>
      </c>
      <c r="AR45" s="49">
        <v>54</v>
      </c>
      <c r="AS45" s="49">
        <v>75</v>
      </c>
      <c r="AT45" s="49">
        <v>334</v>
      </c>
      <c r="AU45" s="47">
        <v>285</v>
      </c>
      <c r="AV45" s="47">
        <v>619</v>
      </c>
      <c r="AW45" s="47">
        <v>0</v>
      </c>
      <c r="AX45" s="49">
        <v>316</v>
      </c>
      <c r="AY45" s="49">
        <v>379</v>
      </c>
      <c r="AZ45" s="49">
        <v>317</v>
      </c>
      <c r="BA45" s="49">
        <v>214</v>
      </c>
      <c r="BB45" s="49">
        <v>253</v>
      </c>
      <c r="BC45" s="66">
        <v>1479</v>
      </c>
      <c r="BD45" s="50">
        <v>2098</v>
      </c>
    </row>
    <row r="46" spans="1:56" s="51" customFormat="1" ht="18.75" customHeight="1">
      <c r="A46" s="52" t="s">
        <v>52</v>
      </c>
      <c r="B46" s="48">
        <v>33</v>
      </c>
      <c r="C46" s="47">
        <v>174</v>
      </c>
      <c r="D46" s="47">
        <v>207</v>
      </c>
      <c r="E46" s="47">
        <v>0</v>
      </c>
      <c r="F46" s="47">
        <v>254</v>
      </c>
      <c r="G46" s="47">
        <v>323</v>
      </c>
      <c r="H46" s="47">
        <v>305</v>
      </c>
      <c r="I46" s="47">
        <v>214</v>
      </c>
      <c r="J46" s="47">
        <v>139</v>
      </c>
      <c r="K46" s="48">
        <v>1235</v>
      </c>
      <c r="L46" s="48">
        <v>1442</v>
      </c>
      <c r="M46" s="47">
        <v>6</v>
      </c>
      <c r="N46" s="47">
        <v>43</v>
      </c>
      <c r="O46" s="47">
        <v>49</v>
      </c>
      <c r="P46" s="47">
        <v>0</v>
      </c>
      <c r="Q46" s="47">
        <v>42</v>
      </c>
      <c r="R46" s="47">
        <v>70</v>
      </c>
      <c r="S46" s="47">
        <v>53</v>
      </c>
      <c r="T46" s="47">
        <v>34</v>
      </c>
      <c r="U46" s="47">
        <v>20</v>
      </c>
      <c r="V46" s="48">
        <v>219</v>
      </c>
      <c r="W46" s="48">
        <v>268</v>
      </c>
      <c r="X46" s="47">
        <v>27</v>
      </c>
      <c r="Y46" s="47">
        <v>131</v>
      </c>
      <c r="Z46" s="47">
        <v>158</v>
      </c>
      <c r="AA46" s="47">
        <v>0</v>
      </c>
      <c r="AB46" s="47">
        <v>212</v>
      </c>
      <c r="AC46" s="47">
        <v>253</v>
      </c>
      <c r="AD46" s="47">
        <v>252</v>
      </c>
      <c r="AE46" s="47">
        <v>180</v>
      </c>
      <c r="AF46" s="47">
        <v>119</v>
      </c>
      <c r="AG46" s="48">
        <v>1016</v>
      </c>
      <c r="AH46" s="48">
        <v>1174</v>
      </c>
      <c r="AI46" s="47">
        <v>1</v>
      </c>
      <c r="AJ46" s="47">
        <v>7</v>
      </c>
      <c r="AK46" s="47">
        <v>8</v>
      </c>
      <c r="AL46" s="47">
        <v>0</v>
      </c>
      <c r="AM46" s="47">
        <v>5</v>
      </c>
      <c r="AN46" s="47">
        <v>12</v>
      </c>
      <c r="AO46" s="47">
        <v>14</v>
      </c>
      <c r="AP46" s="47">
        <v>11</v>
      </c>
      <c r="AQ46" s="47">
        <v>11</v>
      </c>
      <c r="AR46" s="49">
        <v>53</v>
      </c>
      <c r="AS46" s="49">
        <v>61</v>
      </c>
      <c r="AT46" s="49">
        <v>34</v>
      </c>
      <c r="AU46" s="47">
        <v>181</v>
      </c>
      <c r="AV46" s="47">
        <v>215</v>
      </c>
      <c r="AW46" s="47">
        <v>0</v>
      </c>
      <c r="AX46" s="49">
        <v>259</v>
      </c>
      <c r="AY46" s="49">
        <v>335</v>
      </c>
      <c r="AZ46" s="49">
        <v>319</v>
      </c>
      <c r="BA46" s="49">
        <v>225</v>
      </c>
      <c r="BB46" s="49">
        <v>150</v>
      </c>
      <c r="BC46" s="66">
        <v>1288</v>
      </c>
      <c r="BD46" s="50">
        <v>1503</v>
      </c>
    </row>
    <row r="47" spans="1:56" s="51" customFormat="1" ht="18.75" customHeight="1">
      <c r="A47" s="52" t="s">
        <v>53</v>
      </c>
      <c r="B47" s="48">
        <v>250</v>
      </c>
      <c r="C47" s="47">
        <v>452</v>
      </c>
      <c r="D47" s="47">
        <v>702</v>
      </c>
      <c r="E47" s="47">
        <v>0</v>
      </c>
      <c r="F47" s="47">
        <v>377</v>
      </c>
      <c r="G47" s="47">
        <v>368</v>
      </c>
      <c r="H47" s="47">
        <v>318</v>
      </c>
      <c r="I47" s="47">
        <v>293</v>
      </c>
      <c r="J47" s="47">
        <v>330</v>
      </c>
      <c r="K47" s="48">
        <v>1686</v>
      </c>
      <c r="L47" s="48">
        <v>2388</v>
      </c>
      <c r="M47" s="47">
        <v>37</v>
      </c>
      <c r="N47" s="47">
        <v>79</v>
      </c>
      <c r="O47" s="47">
        <v>116</v>
      </c>
      <c r="P47" s="47">
        <v>0</v>
      </c>
      <c r="Q47" s="47">
        <v>61</v>
      </c>
      <c r="R47" s="47">
        <v>60</v>
      </c>
      <c r="S47" s="47">
        <v>43</v>
      </c>
      <c r="T47" s="47">
        <v>39</v>
      </c>
      <c r="U47" s="47">
        <v>61</v>
      </c>
      <c r="V47" s="48">
        <v>264</v>
      </c>
      <c r="W47" s="48">
        <v>380</v>
      </c>
      <c r="X47" s="47">
        <v>213</v>
      </c>
      <c r="Y47" s="47">
        <v>373</v>
      </c>
      <c r="Z47" s="47">
        <v>586</v>
      </c>
      <c r="AA47" s="47">
        <v>0</v>
      </c>
      <c r="AB47" s="47">
        <v>316</v>
      </c>
      <c r="AC47" s="47">
        <v>308</v>
      </c>
      <c r="AD47" s="47">
        <v>275</v>
      </c>
      <c r="AE47" s="47">
        <v>254</v>
      </c>
      <c r="AF47" s="47">
        <v>269</v>
      </c>
      <c r="AG47" s="48">
        <v>1422</v>
      </c>
      <c r="AH47" s="48">
        <v>2008</v>
      </c>
      <c r="AI47" s="47">
        <v>2</v>
      </c>
      <c r="AJ47" s="47">
        <v>8</v>
      </c>
      <c r="AK47" s="47">
        <v>10</v>
      </c>
      <c r="AL47" s="47">
        <v>0</v>
      </c>
      <c r="AM47" s="47">
        <v>6</v>
      </c>
      <c r="AN47" s="47">
        <v>14</v>
      </c>
      <c r="AO47" s="47">
        <v>19</v>
      </c>
      <c r="AP47" s="47">
        <v>13</v>
      </c>
      <c r="AQ47" s="47">
        <v>11</v>
      </c>
      <c r="AR47" s="49">
        <v>63</v>
      </c>
      <c r="AS47" s="49">
        <v>73</v>
      </c>
      <c r="AT47" s="49">
        <v>252</v>
      </c>
      <c r="AU47" s="47">
        <v>460</v>
      </c>
      <c r="AV47" s="47">
        <v>712</v>
      </c>
      <c r="AW47" s="47">
        <v>0</v>
      </c>
      <c r="AX47" s="49">
        <v>383</v>
      </c>
      <c r="AY47" s="49">
        <v>382</v>
      </c>
      <c r="AZ47" s="49">
        <v>337</v>
      </c>
      <c r="BA47" s="49">
        <v>306</v>
      </c>
      <c r="BB47" s="49">
        <v>341</v>
      </c>
      <c r="BC47" s="66">
        <v>1749</v>
      </c>
      <c r="BD47" s="50">
        <v>2461</v>
      </c>
    </row>
    <row r="48" spans="1:56" s="51" customFormat="1" ht="18.75" customHeight="1">
      <c r="A48" s="52" t="s">
        <v>54</v>
      </c>
      <c r="B48" s="48">
        <v>342</v>
      </c>
      <c r="C48" s="47">
        <v>263</v>
      </c>
      <c r="D48" s="47">
        <v>605</v>
      </c>
      <c r="E48" s="47">
        <v>0</v>
      </c>
      <c r="F48" s="47">
        <v>256</v>
      </c>
      <c r="G48" s="47">
        <v>400</v>
      </c>
      <c r="H48" s="47">
        <v>317</v>
      </c>
      <c r="I48" s="47">
        <v>282</v>
      </c>
      <c r="J48" s="47">
        <v>252</v>
      </c>
      <c r="K48" s="48">
        <v>1507</v>
      </c>
      <c r="L48" s="48">
        <v>2112</v>
      </c>
      <c r="M48" s="47">
        <v>66</v>
      </c>
      <c r="N48" s="47">
        <v>75</v>
      </c>
      <c r="O48" s="47">
        <v>141</v>
      </c>
      <c r="P48" s="47">
        <v>0</v>
      </c>
      <c r="Q48" s="47">
        <v>42</v>
      </c>
      <c r="R48" s="47">
        <v>83</v>
      </c>
      <c r="S48" s="47">
        <v>80</v>
      </c>
      <c r="T48" s="47">
        <v>44</v>
      </c>
      <c r="U48" s="47">
        <v>48</v>
      </c>
      <c r="V48" s="48">
        <v>297</v>
      </c>
      <c r="W48" s="48">
        <v>438</v>
      </c>
      <c r="X48" s="47">
        <v>276</v>
      </c>
      <c r="Y48" s="47">
        <v>188</v>
      </c>
      <c r="Z48" s="47">
        <v>464</v>
      </c>
      <c r="AA48" s="47">
        <v>0</v>
      </c>
      <c r="AB48" s="47">
        <v>214</v>
      </c>
      <c r="AC48" s="47">
        <v>317</v>
      </c>
      <c r="AD48" s="47">
        <v>237</v>
      </c>
      <c r="AE48" s="47">
        <v>238</v>
      </c>
      <c r="AF48" s="47">
        <v>204</v>
      </c>
      <c r="AG48" s="48">
        <v>1210</v>
      </c>
      <c r="AH48" s="48">
        <v>1674</v>
      </c>
      <c r="AI48" s="47">
        <v>6</v>
      </c>
      <c r="AJ48" s="47">
        <v>15</v>
      </c>
      <c r="AK48" s="47">
        <v>21</v>
      </c>
      <c r="AL48" s="47">
        <v>0</v>
      </c>
      <c r="AM48" s="47">
        <v>8</v>
      </c>
      <c r="AN48" s="47">
        <v>31</v>
      </c>
      <c r="AO48" s="47">
        <v>20</v>
      </c>
      <c r="AP48" s="47">
        <v>21</v>
      </c>
      <c r="AQ48" s="47">
        <v>19</v>
      </c>
      <c r="AR48" s="49">
        <v>99</v>
      </c>
      <c r="AS48" s="49">
        <v>120</v>
      </c>
      <c r="AT48" s="49">
        <v>348</v>
      </c>
      <c r="AU48" s="47">
        <v>278</v>
      </c>
      <c r="AV48" s="47">
        <v>626</v>
      </c>
      <c r="AW48" s="47">
        <v>0</v>
      </c>
      <c r="AX48" s="49">
        <v>264</v>
      </c>
      <c r="AY48" s="49">
        <v>431</v>
      </c>
      <c r="AZ48" s="49">
        <v>337</v>
      </c>
      <c r="BA48" s="49">
        <v>303</v>
      </c>
      <c r="BB48" s="49">
        <v>271</v>
      </c>
      <c r="BC48" s="66">
        <v>1606</v>
      </c>
      <c r="BD48" s="50">
        <v>2232</v>
      </c>
    </row>
    <row r="49" spans="1:56" s="51" customFormat="1" ht="18.75" customHeight="1">
      <c r="A49" s="52" t="s">
        <v>55</v>
      </c>
      <c r="B49" s="48">
        <v>324</v>
      </c>
      <c r="C49" s="47">
        <v>296</v>
      </c>
      <c r="D49" s="47">
        <v>620</v>
      </c>
      <c r="E49" s="47">
        <v>0</v>
      </c>
      <c r="F49" s="47">
        <v>467</v>
      </c>
      <c r="G49" s="47">
        <v>420</v>
      </c>
      <c r="H49" s="47">
        <v>421</v>
      </c>
      <c r="I49" s="47">
        <v>302</v>
      </c>
      <c r="J49" s="47">
        <v>263</v>
      </c>
      <c r="K49" s="48">
        <v>1873</v>
      </c>
      <c r="L49" s="48">
        <v>2493</v>
      </c>
      <c r="M49" s="47">
        <v>58</v>
      </c>
      <c r="N49" s="47">
        <v>57</v>
      </c>
      <c r="O49" s="47">
        <v>115</v>
      </c>
      <c r="P49" s="47">
        <v>0</v>
      </c>
      <c r="Q49" s="47">
        <v>102</v>
      </c>
      <c r="R49" s="47">
        <v>76</v>
      </c>
      <c r="S49" s="47">
        <v>80</v>
      </c>
      <c r="T49" s="47">
        <v>48</v>
      </c>
      <c r="U49" s="47">
        <v>48</v>
      </c>
      <c r="V49" s="48">
        <v>354</v>
      </c>
      <c r="W49" s="48">
        <v>469</v>
      </c>
      <c r="X49" s="47">
        <v>266</v>
      </c>
      <c r="Y49" s="47">
        <v>239</v>
      </c>
      <c r="Z49" s="47">
        <v>505</v>
      </c>
      <c r="AA49" s="47">
        <v>0</v>
      </c>
      <c r="AB49" s="47">
        <v>365</v>
      </c>
      <c r="AC49" s="47">
        <v>344</v>
      </c>
      <c r="AD49" s="47">
        <v>341</v>
      </c>
      <c r="AE49" s="47">
        <v>254</v>
      </c>
      <c r="AF49" s="47">
        <v>215</v>
      </c>
      <c r="AG49" s="48">
        <v>1519</v>
      </c>
      <c r="AH49" s="48">
        <v>2024</v>
      </c>
      <c r="AI49" s="47">
        <v>6</v>
      </c>
      <c r="AJ49" s="47">
        <v>9</v>
      </c>
      <c r="AK49" s="47">
        <v>15</v>
      </c>
      <c r="AL49" s="47">
        <v>0</v>
      </c>
      <c r="AM49" s="47">
        <v>15</v>
      </c>
      <c r="AN49" s="47">
        <v>23</v>
      </c>
      <c r="AO49" s="47">
        <v>17</v>
      </c>
      <c r="AP49" s="47">
        <v>19</v>
      </c>
      <c r="AQ49" s="47">
        <v>13</v>
      </c>
      <c r="AR49" s="49">
        <v>87</v>
      </c>
      <c r="AS49" s="49">
        <v>102</v>
      </c>
      <c r="AT49" s="49">
        <v>330</v>
      </c>
      <c r="AU49" s="47">
        <v>305</v>
      </c>
      <c r="AV49" s="47">
        <v>635</v>
      </c>
      <c r="AW49" s="47">
        <v>0</v>
      </c>
      <c r="AX49" s="49">
        <v>482</v>
      </c>
      <c r="AY49" s="49">
        <v>443</v>
      </c>
      <c r="AZ49" s="49">
        <v>438</v>
      </c>
      <c r="BA49" s="49">
        <v>321</v>
      </c>
      <c r="BB49" s="49">
        <v>276</v>
      </c>
      <c r="BC49" s="66">
        <v>1960</v>
      </c>
      <c r="BD49" s="50">
        <v>2595</v>
      </c>
    </row>
    <row r="50" spans="1:56" s="51" customFormat="1" ht="18.75" customHeight="1">
      <c r="A50" s="52" t="s">
        <v>56</v>
      </c>
      <c r="B50" s="48">
        <v>353</v>
      </c>
      <c r="C50" s="47">
        <v>395</v>
      </c>
      <c r="D50" s="47">
        <v>748</v>
      </c>
      <c r="E50" s="47">
        <v>0</v>
      </c>
      <c r="F50" s="47">
        <v>610</v>
      </c>
      <c r="G50" s="47">
        <v>462</v>
      </c>
      <c r="H50" s="47">
        <v>471</v>
      </c>
      <c r="I50" s="47">
        <v>340</v>
      </c>
      <c r="J50" s="47">
        <v>344</v>
      </c>
      <c r="K50" s="48">
        <v>2227</v>
      </c>
      <c r="L50" s="48">
        <v>2975</v>
      </c>
      <c r="M50" s="47">
        <v>66</v>
      </c>
      <c r="N50" s="47">
        <v>71</v>
      </c>
      <c r="O50" s="47">
        <v>137</v>
      </c>
      <c r="P50" s="47">
        <v>0</v>
      </c>
      <c r="Q50" s="47">
        <v>113</v>
      </c>
      <c r="R50" s="47">
        <v>76</v>
      </c>
      <c r="S50" s="47">
        <v>80</v>
      </c>
      <c r="T50" s="47">
        <v>52</v>
      </c>
      <c r="U50" s="47">
        <v>64</v>
      </c>
      <c r="V50" s="48">
        <v>385</v>
      </c>
      <c r="W50" s="48">
        <v>522</v>
      </c>
      <c r="X50" s="47">
        <v>287</v>
      </c>
      <c r="Y50" s="47">
        <v>324</v>
      </c>
      <c r="Z50" s="47">
        <v>611</v>
      </c>
      <c r="AA50" s="47">
        <v>0</v>
      </c>
      <c r="AB50" s="47">
        <v>497</v>
      </c>
      <c r="AC50" s="47">
        <v>386</v>
      </c>
      <c r="AD50" s="47">
        <v>391</v>
      </c>
      <c r="AE50" s="47">
        <v>288</v>
      </c>
      <c r="AF50" s="47">
        <v>280</v>
      </c>
      <c r="AG50" s="48">
        <v>1842</v>
      </c>
      <c r="AH50" s="48">
        <v>2453</v>
      </c>
      <c r="AI50" s="47">
        <v>2</v>
      </c>
      <c r="AJ50" s="47">
        <v>10</v>
      </c>
      <c r="AK50" s="47">
        <v>12</v>
      </c>
      <c r="AL50" s="47">
        <v>0</v>
      </c>
      <c r="AM50" s="47">
        <v>12</v>
      </c>
      <c r="AN50" s="47">
        <v>25</v>
      </c>
      <c r="AO50" s="47">
        <v>21</v>
      </c>
      <c r="AP50" s="47">
        <v>19</v>
      </c>
      <c r="AQ50" s="47">
        <v>9</v>
      </c>
      <c r="AR50" s="49">
        <v>86</v>
      </c>
      <c r="AS50" s="49">
        <v>98</v>
      </c>
      <c r="AT50" s="49">
        <v>355</v>
      </c>
      <c r="AU50" s="47">
        <v>405</v>
      </c>
      <c r="AV50" s="47">
        <v>760</v>
      </c>
      <c r="AW50" s="47">
        <v>0</v>
      </c>
      <c r="AX50" s="49">
        <v>622</v>
      </c>
      <c r="AY50" s="49">
        <v>487</v>
      </c>
      <c r="AZ50" s="49">
        <v>492</v>
      </c>
      <c r="BA50" s="49">
        <v>359</v>
      </c>
      <c r="BB50" s="49">
        <v>353</v>
      </c>
      <c r="BC50" s="66">
        <v>2313</v>
      </c>
      <c r="BD50" s="50">
        <v>3073</v>
      </c>
    </row>
    <row r="51" spans="1:56" s="51" customFormat="1" ht="18.75" customHeight="1">
      <c r="A51" s="52" t="s">
        <v>57</v>
      </c>
      <c r="B51" s="48">
        <v>218</v>
      </c>
      <c r="C51" s="47">
        <v>180</v>
      </c>
      <c r="D51" s="47">
        <v>398</v>
      </c>
      <c r="E51" s="47">
        <v>0</v>
      </c>
      <c r="F51" s="47">
        <v>192</v>
      </c>
      <c r="G51" s="47">
        <v>330</v>
      </c>
      <c r="H51" s="47">
        <v>279</v>
      </c>
      <c r="I51" s="47">
        <v>201</v>
      </c>
      <c r="J51" s="47">
        <v>183</v>
      </c>
      <c r="K51" s="48">
        <v>1185</v>
      </c>
      <c r="L51" s="48">
        <v>1583</v>
      </c>
      <c r="M51" s="47">
        <v>58</v>
      </c>
      <c r="N51" s="47">
        <v>53</v>
      </c>
      <c r="O51" s="47">
        <v>111</v>
      </c>
      <c r="P51" s="47">
        <v>0</v>
      </c>
      <c r="Q51" s="47">
        <v>32</v>
      </c>
      <c r="R51" s="47">
        <v>75</v>
      </c>
      <c r="S51" s="47">
        <v>63</v>
      </c>
      <c r="T51" s="47">
        <v>45</v>
      </c>
      <c r="U51" s="47">
        <v>34</v>
      </c>
      <c r="V51" s="48">
        <v>249</v>
      </c>
      <c r="W51" s="48">
        <v>360</v>
      </c>
      <c r="X51" s="47">
        <v>160</v>
      </c>
      <c r="Y51" s="47">
        <v>127</v>
      </c>
      <c r="Z51" s="47">
        <v>287</v>
      </c>
      <c r="AA51" s="47">
        <v>0</v>
      </c>
      <c r="AB51" s="47">
        <v>160</v>
      </c>
      <c r="AC51" s="47">
        <v>255</v>
      </c>
      <c r="AD51" s="47">
        <v>216</v>
      </c>
      <c r="AE51" s="47">
        <v>156</v>
      </c>
      <c r="AF51" s="47">
        <v>149</v>
      </c>
      <c r="AG51" s="48">
        <v>936</v>
      </c>
      <c r="AH51" s="48">
        <v>1223</v>
      </c>
      <c r="AI51" s="47">
        <v>9</v>
      </c>
      <c r="AJ51" s="47">
        <v>11</v>
      </c>
      <c r="AK51" s="47">
        <v>20</v>
      </c>
      <c r="AL51" s="47">
        <v>0</v>
      </c>
      <c r="AM51" s="47">
        <v>3</v>
      </c>
      <c r="AN51" s="47">
        <v>19</v>
      </c>
      <c r="AO51" s="47">
        <v>15</v>
      </c>
      <c r="AP51" s="47">
        <v>10</v>
      </c>
      <c r="AQ51" s="47">
        <v>12</v>
      </c>
      <c r="AR51" s="49">
        <v>59</v>
      </c>
      <c r="AS51" s="49">
        <v>79</v>
      </c>
      <c r="AT51" s="49">
        <v>227</v>
      </c>
      <c r="AU51" s="47">
        <v>191</v>
      </c>
      <c r="AV51" s="47">
        <v>418</v>
      </c>
      <c r="AW51" s="47">
        <v>0</v>
      </c>
      <c r="AX51" s="49">
        <v>195</v>
      </c>
      <c r="AY51" s="49">
        <v>349</v>
      </c>
      <c r="AZ51" s="49">
        <v>294</v>
      </c>
      <c r="BA51" s="49">
        <v>211</v>
      </c>
      <c r="BB51" s="49">
        <v>195</v>
      </c>
      <c r="BC51" s="66">
        <v>1244</v>
      </c>
      <c r="BD51" s="50">
        <v>1662</v>
      </c>
    </row>
    <row r="52" spans="1:56" s="51" customFormat="1" ht="18.75" customHeight="1">
      <c r="A52" s="52" t="s">
        <v>58</v>
      </c>
      <c r="B52" s="48">
        <v>239</v>
      </c>
      <c r="C52" s="47">
        <v>371</v>
      </c>
      <c r="D52" s="47">
        <v>610</v>
      </c>
      <c r="E52" s="47">
        <v>0</v>
      </c>
      <c r="F52" s="47">
        <v>526</v>
      </c>
      <c r="G52" s="47">
        <v>511</v>
      </c>
      <c r="H52" s="47">
        <v>559</v>
      </c>
      <c r="I52" s="47">
        <v>398</v>
      </c>
      <c r="J52" s="47">
        <v>386</v>
      </c>
      <c r="K52" s="48">
        <v>2380</v>
      </c>
      <c r="L52" s="48">
        <v>2990</v>
      </c>
      <c r="M52" s="47">
        <v>54</v>
      </c>
      <c r="N52" s="47">
        <v>96</v>
      </c>
      <c r="O52" s="47">
        <v>150</v>
      </c>
      <c r="P52" s="47">
        <v>0</v>
      </c>
      <c r="Q52" s="47">
        <v>102</v>
      </c>
      <c r="R52" s="47">
        <v>109</v>
      </c>
      <c r="S52" s="47">
        <v>102</v>
      </c>
      <c r="T52" s="47">
        <v>78</v>
      </c>
      <c r="U52" s="47">
        <v>71</v>
      </c>
      <c r="V52" s="48">
        <v>462</v>
      </c>
      <c r="W52" s="48">
        <v>612</v>
      </c>
      <c r="X52" s="47">
        <v>185</v>
      </c>
      <c r="Y52" s="47">
        <v>275</v>
      </c>
      <c r="Z52" s="47">
        <v>460</v>
      </c>
      <c r="AA52" s="47">
        <v>0</v>
      </c>
      <c r="AB52" s="47">
        <v>424</v>
      </c>
      <c r="AC52" s="47">
        <v>402</v>
      </c>
      <c r="AD52" s="47">
        <v>457</v>
      </c>
      <c r="AE52" s="47">
        <v>320</v>
      </c>
      <c r="AF52" s="47">
        <v>315</v>
      </c>
      <c r="AG52" s="48">
        <v>1918</v>
      </c>
      <c r="AH52" s="48">
        <v>2378</v>
      </c>
      <c r="AI52" s="47">
        <v>12</v>
      </c>
      <c r="AJ52" s="47">
        <v>19</v>
      </c>
      <c r="AK52" s="47">
        <v>31</v>
      </c>
      <c r="AL52" s="47">
        <v>0</v>
      </c>
      <c r="AM52" s="47">
        <v>19</v>
      </c>
      <c r="AN52" s="47">
        <v>35</v>
      </c>
      <c r="AO52" s="47">
        <v>25</v>
      </c>
      <c r="AP52" s="47">
        <v>11</v>
      </c>
      <c r="AQ52" s="47">
        <v>26</v>
      </c>
      <c r="AR52" s="49">
        <v>116</v>
      </c>
      <c r="AS52" s="49">
        <v>147</v>
      </c>
      <c r="AT52" s="49">
        <v>251</v>
      </c>
      <c r="AU52" s="47">
        <v>390</v>
      </c>
      <c r="AV52" s="47">
        <v>641</v>
      </c>
      <c r="AW52" s="47">
        <v>0</v>
      </c>
      <c r="AX52" s="49">
        <v>545</v>
      </c>
      <c r="AY52" s="49">
        <v>546</v>
      </c>
      <c r="AZ52" s="49">
        <v>584</v>
      </c>
      <c r="BA52" s="49">
        <v>409</v>
      </c>
      <c r="BB52" s="49">
        <v>412</v>
      </c>
      <c r="BC52" s="66">
        <v>2496</v>
      </c>
      <c r="BD52" s="50">
        <v>3137</v>
      </c>
    </row>
    <row r="53" spans="1:56" s="51" customFormat="1" ht="18.75" customHeight="1">
      <c r="A53" s="52" t="s">
        <v>59</v>
      </c>
      <c r="B53" s="48">
        <v>239</v>
      </c>
      <c r="C53" s="47">
        <v>233</v>
      </c>
      <c r="D53" s="47">
        <v>472</v>
      </c>
      <c r="E53" s="47">
        <v>0</v>
      </c>
      <c r="F53" s="47">
        <v>264</v>
      </c>
      <c r="G53" s="47">
        <v>220</v>
      </c>
      <c r="H53" s="47">
        <v>240</v>
      </c>
      <c r="I53" s="47">
        <v>180</v>
      </c>
      <c r="J53" s="47">
        <v>136</v>
      </c>
      <c r="K53" s="48">
        <v>1040</v>
      </c>
      <c r="L53" s="48">
        <v>1512</v>
      </c>
      <c r="M53" s="47">
        <v>49</v>
      </c>
      <c r="N53" s="47">
        <v>56</v>
      </c>
      <c r="O53" s="47">
        <v>105</v>
      </c>
      <c r="P53" s="47">
        <v>0</v>
      </c>
      <c r="Q53" s="47">
        <v>52</v>
      </c>
      <c r="R53" s="47">
        <v>48</v>
      </c>
      <c r="S53" s="47">
        <v>47</v>
      </c>
      <c r="T53" s="47">
        <v>26</v>
      </c>
      <c r="U53" s="47">
        <v>27</v>
      </c>
      <c r="V53" s="48">
        <v>200</v>
      </c>
      <c r="W53" s="48">
        <v>305</v>
      </c>
      <c r="X53" s="47">
        <v>190</v>
      </c>
      <c r="Y53" s="47">
        <v>177</v>
      </c>
      <c r="Z53" s="47">
        <v>367</v>
      </c>
      <c r="AA53" s="47">
        <v>0</v>
      </c>
      <c r="AB53" s="47">
        <v>212</v>
      </c>
      <c r="AC53" s="47">
        <v>172</v>
      </c>
      <c r="AD53" s="47">
        <v>193</v>
      </c>
      <c r="AE53" s="47">
        <v>154</v>
      </c>
      <c r="AF53" s="47">
        <v>109</v>
      </c>
      <c r="AG53" s="48">
        <v>840</v>
      </c>
      <c r="AH53" s="48">
        <v>1207</v>
      </c>
      <c r="AI53" s="47">
        <v>7</v>
      </c>
      <c r="AJ53" s="47">
        <v>19</v>
      </c>
      <c r="AK53" s="47">
        <v>26</v>
      </c>
      <c r="AL53" s="47">
        <v>0</v>
      </c>
      <c r="AM53" s="47">
        <v>7</v>
      </c>
      <c r="AN53" s="47">
        <v>12</v>
      </c>
      <c r="AO53" s="47">
        <v>13</v>
      </c>
      <c r="AP53" s="47">
        <v>5</v>
      </c>
      <c r="AQ53" s="47">
        <v>14</v>
      </c>
      <c r="AR53" s="49">
        <v>51</v>
      </c>
      <c r="AS53" s="49">
        <v>77</v>
      </c>
      <c r="AT53" s="49">
        <v>246</v>
      </c>
      <c r="AU53" s="47">
        <v>252</v>
      </c>
      <c r="AV53" s="47">
        <v>498</v>
      </c>
      <c r="AW53" s="47">
        <v>0</v>
      </c>
      <c r="AX53" s="49">
        <v>271</v>
      </c>
      <c r="AY53" s="49">
        <v>232</v>
      </c>
      <c r="AZ53" s="49">
        <v>253</v>
      </c>
      <c r="BA53" s="49">
        <v>185</v>
      </c>
      <c r="BB53" s="49">
        <v>150</v>
      </c>
      <c r="BC53" s="66">
        <v>1091</v>
      </c>
      <c r="BD53" s="50">
        <v>1589</v>
      </c>
    </row>
    <row r="54" spans="1:56" s="51" customFormat="1" ht="18.75" customHeight="1">
      <c r="A54" s="52" t="s">
        <v>60</v>
      </c>
      <c r="B54" s="48">
        <v>126</v>
      </c>
      <c r="C54" s="47">
        <v>212</v>
      </c>
      <c r="D54" s="47">
        <v>338</v>
      </c>
      <c r="E54" s="47">
        <v>0</v>
      </c>
      <c r="F54" s="47">
        <v>176</v>
      </c>
      <c r="G54" s="47">
        <v>219</v>
      </c>
      <c r="H54" s="47">
        <v>192</v>
      </c>
      <c r="I54" s="47">
        <v>176</v>
      </c>
      <c r="J54" s="47">
        <v>170</v>
      </c>
      <c r="K54" s="48">
        <v>933</v>
      </c>
      <c r="L54" s="48">
        <v>1271</v>
      </c>
      <c r="M54" s="47">
        <v>33</v>
      </c>
      <c r="N54" s="47">
        <v>33</v>
      </c>
      <c r="O54" s="47">
        <v>66</v>
      </c>
      <c r="P54" s="47">
        <v>0</v>
      </c>
      <c r="Q54" s="47">
        <v>41</v>
      </c>
      <c r="R54" s="47">
        <v>40</v>
      </c>
      <c r="S54" s="47">
        <v>40</v>
      </c>
      <c r="T54" s="47">
        <v>30</v>
      </c>
      <c r="U54" s="47">
        <v>35</v>
      </c>
      <c r="V54" s="48">
        <v>186</v>
      </c>
      <c r="W54" s="48">
        <v>252</v>
      </c>
      <c r="X54" s="47">
        <v>93</v>
      </c>
      <c r="Y54" s="47">
        <v>179</v>
      </c>
      <c r="Z54" s="47">
        <v>272</v>
      </c>
      <c r="AA54" s="47">
        <v>0</v>
      </c>
      <c r="AB54" s="47">
        <v>135</v>
      </c>
      <c r="AC54" s="47">
        <v>179</v>
      </c>
      <c r="AD54" s="47">
        <v>152</v>
      </c>
      <c r="AE54" s="47">
        <v>146</v>
      </c>
      <c r="AF54" s="47">
        <v>135</v>
      </c>
      <c r="AG54" s="48">
        <v>747</v>
      </c>
      <c r="AH54" s="48">
        <v>1019</v>
      </c>
      <c r="AI54" s="47">
        <v>1</v>
      </c>
      <c r="AJ54" s="47">
        <v>8</v>
      </c>
      <c r="AK54" s="47">
        <v>9</v>
      </c>
      <c r="AL54" s="47">
        <v>0</v>
      </c>
      <c r="AM54" s="47">
        <v>6</v>
      </c>
      <c r="AN54" s="47">
        <v>16</v>
      </c>
      <c r="AO54" s="47">
        <v>12</v>
      </c>
      <c r="AP54" s="47">
        <v>8</v>
      </c>
      <c r="AQ54" s="47">
        <v>5</v>
      </c>
      <c r="AR54" s="49">
        <v>47</v>
      </c>
      <c r="AS54" s="49">
        <v>56</v>
      </c>
      <c r="AT54" s="49">
        <v>127</v>
      </c>
      <c r="AU54" s="47">
        <v>220</v>
      </c>
      <c r="AV54" s="47">
        <v>347</v>
      </c>
      <c r="AW54" s="47">
        <v>0</v>
      </c>
      <c r="AX54" s="49">
        <v>182</v>
      </c>
      <c r="AY54" s="49">
        <v>235</v>
      </c>
      <c r="AZ54" s="49">
        <v>204</v>
      </c>
      <c r="BA54" s="49">
        <v>184</v>
      </c>
      <c r="BB54" s="49">
        <v>175</v>
      </c>
      <c r="BC54" s="66">
        <v>980</v>
      </c>
      <c r="BD54" s="50">
        <v>1327</v>
      </c>
    </row>
    <row r="55" spans="1:56" s="51" customFormat="1" ht="18.75" customHeight="1">
      <c r="A55" s="52" t="s">
        <v>61</v>
      </c>
      <c r="B55" s="48">
        <v>220</v>
      </c>
      <c r="C55" s="47">
        <v>272</v>
      </c>
      <c r="D55" s="47">
        <v>492</v>
      </c>
      <c r="E55" s="47">
        <v>0</v>
      </c>
      <c r="F55" s="47">
        <v>265</v>
      </c>
      <c r="G55" s="47">
        <v>369</v>
      </c>
      <c r="H55" s="47">
        <v>365</v>
      </c>
      <c r="I55" s="47">
        <v>308</v>
      </c>
      <c r="J55" s="47">
        <v>287</v>
      </c>
      <c r="K55" s="48">
        <v>1594</v>
      </c>
      <c r="L55" s="48">
        <v>2086</v>
      </c>
      <c r="M55" s="47">
        <v>25</v>
      </c>
      <c r="N55" s="47">
        <v>49</v>
      </c>
      <c r="O55" s="47">
        <v>74</v>
      </c>
      <c r="P55" s="47">
        <v>0</v>
      </c>
      <c r="Q55" s="47">
        <v>32</v>
      </c>
      <c r="R55" s="47">
        <v>66</v>
      </c>
      <c r="S55" s="47">
        <v>76</v>
      </c>
      <c r="T55" s="47">
        <v>45</v>
      </c>
      <c r="U55" s="47">
        <v>41</v>
      </c>
      <c r="V55" s="48">
        <v>260</v>
      </c>
      <c r="W55" s="48">
        <v>334</v>
      </c>
      <c r="X55" s="47">
        <v>195</v>
      </c>
      <c r="Y55" s="47">
        <v>223</v>
      </c>
      <c r="Z55" s="47">
        <v>418</v>
      </c>
      <c r="AA55" s="47">
        <v>0</v>
      </c>
      <c r="AB55" s="47">
        <v>233</v>
      </c>
      <c r="AC55" s="47">
        <v>303</v>
      </c>
      <c r="AD55" s="47">
        <v>289</v>
      </c>
      <c r="AE55" s="47">
        <v>263</v>
      </c>
      <c r="AF55" s="47">
        <v>246</v>
      </c>
      <c r="AG55" s="48">
        <v>1334</v>
      </c>
      <c r="AH55" s="48">
        <v>1752</v>
      </c>
      <c r="AI55" s="47">
        <v>4</v>
      </c>
      <c r="AJ55" s="47">
        <v>17</v>
      </c>
      <c r="AK55" s="47">
        <v>21</v>
      </c>
      <c r="AL55" s="47">
        <v>0</v>
      </c>
      <c r="AM55" s="47">
        <v>7</v>
      </c>
      <c r="AN55" s="47">
        <v>20</v>
      </c>
      <c r="AO55" s="47">
        <v>19</v>
      </c>
      <c r="AP55" s="47">
        <v>12</v>
      </c>
      <c r="AQ55" s="47">
        <v>6</v>
      </c>
      <c r="AR55" s="49">
        <v>64</v>
      </c>
      <c r="AS55" s="49">
        <v>85</v>
      </c>
      <c r="AT55" s="49">
        <v>224</v>
      </c>
      <c r="AU55" s="47">
        <v>289</v>
      </c>
      <c r="AV55" s="47">
        <v>513</v>
      </c>
      <c r="AW55" s="47">
        <v>0</v>
      </c>
      <c r="AX55" s="49">
        <v>272</v>
      </c>
      <c r="AY55" s="49">
        <v>389</v>
      </c>
      <c r="AZ55" s="49">
        <v>384</v>
      </c>
      <c r="BA55" s="49">
        <v>320</v>
      </c>
      <c r="BB55" s="49">
        <v>293</v>
      </c>
      <c r="BC55" s="66">
        <v>1658</v>
      </c>
      <c r="BD55" s="50">
        <v>2171</v>
      </c>
    </row>
    <row r="56" spans="1:56" s="51" customFormat="1" ht="18.75" customHeight="1">
      <c r="A56" s="52" t="s">
        <v>62</v>
      </c>
      <c r="B56" s="48">
        <v>540</v>
      </c>
      <c r="C56" s="47">
        <v>761</v>
      </c>
      <c r="D56" s="47">
        <v>1301</v>
      </c>
      <c r="E56" s="47">
        <v>0</v>
      </c>
      <c r="F56" s="47">
        <v>1120</v>
      </c>
      <c r="G56" s="47">
        <v>1074</v>
      </c>
      <c r="H56" s="47">
        <v>822</v>
      </c>
      <c r="I56" s="47">
        <v>713</v>
      </c>
      <c r="J56" s="47">
        <v>772</v>
      </c>
      <c r="K56" s="48">
        <v>4501</v>
      </c>
      <c r="L56" s="48">
        <v>5802</v>
      </c>
      <c r="M56" s="47">
        <v>99</v>
      </c>
      <c r="N56" s="47">
        <v>123</v>
      </c>
      <c r="O56" s="47">
        <v>222</v>
      </c>
      <c r="P56" s="47">
        <v>0</v>
      </c>
      <c r="Q56" s="47">
        <v>149</v>
      </c>
      <c r="R56" s="47">
        <v>197</v>
      </c>
      <c r="S56" s="47">
        <v>133</v>
      </c>
      <c r="T56" s="47">
        <v>92</v>
      </c>
      <c r="U56" s="47">
        <v>119</v>
      </c>
      <c r="V56" s="48">
        <v>690</v>
      </c>
      <c r="W56" s="48">
        <v>912</v>
      </c>
      <c r="X56" s="47">
        <v>441</v>
      </c>
      <c r="Y56" s="47">
        <v>638</v>
      </c>
      <c r="Z56" s="47">
        <v>1079</v>
      </c>
      <c r="AA56" s="47">
        <v>0</v>
      </c>
      <c r="AB56" s="47">
        <v>971</v>
      </c>
      <c r="AC56" s="47">
        <v>877</v>
      </c>
      <c r="AD56" s="47">
        <v>689</v>
      </c>
      <c r="AE56" s="47">
        <v>621</v>
      </c>
      <c r="AF56" s="47">
        <v>653</v>
      </c>
      <c r="AG56" s="48">
        <v>3811</v>
      </c>
      <c r="AH56" s="48">
        <v>4890</v>
      </c>
      <c r="AI56" s="47">
        <v>9</v>
      </c>
      <c r="AJ56" s="47">
        <v>21</v>
      </c>
      <c r="AK56" s="47">
        <v>30</v>
      </c>
      <c r="AL56" s="47">
        <v>0</v>
      </c>
      <c r="AM56" s="47">
        <v>18</v>
      </c>
      <c r="AN56" s="47">
        <v>52</v>
      </c>
      <c r="AO56" s="47">
        <v>36</v>
      </c>
      <c r="AP56" s="47">
        <v>22</v>
      </c>
      <c r="AQ56" s="47">
        <v>29</v>
      </c>
      <c r="AR56" s="49">
        <v>157</v>
      </c>
      <c r="AS56" s="49">
        <v>187</v>
      </c>
      <c r="AT56" s="49">
        <v>549</v>
      </c>
      <c r="AU56" s="47">
        <v>782</v>
      </c>
      <c r="AV56" s="47">
        <v>1331</v>
      </c>
      <c r="AW56" s="47">
        <v>0</v>
      </c>
      <c r="AX56" s="49">
        <v>1138</v>
      </c>
      <c r="AY56" s="49">
        <v>1126</v>
      </c>
      <c r="AZ56" s="49">
        <v>858</v>
      </c>
      <c r="BA56" s="49">
        <v>735</v>
      </c>
      <c r="BB56" s="49">
        <v>801</v>
      </c>
      <c r="BC56" s="66">
        <v>4658</v>
      </c>
      <c r="BD56" s="50">
        <v>5989</v>
      </c>
    </row>
    <row r="57" spans="1:56" s="51" customFormat="1" ht="18.75" customHeight="1">
      <c r="A57" s="52" t="s">
        <v>63</v>
      </c>
      <c r="B57" s="48">
        <f aca="true" t="shared" si="2" ref="B57:BD57">SUM(B31:B56)</f>
        <v>13229</v>
      </c>
      <c r="C57" s="48">
        <f t="shared" si="2"/>
        <v>15423</v>
      </c>
      <c r="D57" s="48">
        <f t="shared" si="2"/>
        <v>28652</v>
      </c>
      <c r="E57" s="48">
        <f t="shared" si="2"/>
        <v>0</v>
      </c>
      <c r="F57" s="48">
        <f t="shared" si="2"/>
        <v>19998</v>
      </c>
      <c r="G57" s="48">
        <f t="shared" si="2"/>
        <v>20134</v>
      </c>
      <c r="H57" s="48">
        <f t="shared" si="2"/>
        <v>17809</v>
      </c>
      <c r="I57" s="48">
        <f t="shared" si="2"/>
        <v>14570</v>
      </c>
      <c r="J57" s="48">
        <f t="shared" si="2"/>
        <v>13067</v>
      </c>
      <c r="K57" s="48">
        <f t="shared" si="2"/>
        <v>85578</v>
      </c>
      <c r="L57" s="48">
        <f t="shared" si="2"/>
        <v>114230</v>
      </c>
      <c r="M57" s="48">
        <f t="shared" si="2"/>
        <v>2352</v>
      </c>
      <c r="N57" s="48">
        <f t="shared" si="2"/>
        <v>2720</v>
      </c>
      <c r="O57" s="48">
        <f t="shared" si="2"/>
        <v>5072</v>
      </c>
      <c r="P57" s="48">
        <f t="shared" si="2"/>
        <v>0</v>
      </c>
      <c r="Q57" s="48">
        <f t="shared" si="2"/>
        <v>3391</v>
      </c>
      <c r="R57" s="48">
        <f t="shared" si="2"/>
        <v>3651</v>
      </c>
      <c r="S57" s="48">
        <f t="shared" si="2"/>
        <v>2939</v>
      </c>
      <c r="T57" s="48">
        <f t="shared" si="2"/>
        <v>2158</v>
      </c>
      <c r="U57" s="48">
        <f t="shared" si="2"/>
        <v>2061</v>
      </c>
      <c r="V57" s="48">
        <f t="shared" si="2"/>
        <v>14200</v>
      </c>
      <c r="W57" s="48">
        <f t="shared" si="2"/>
        <v>19272</v>
      </c>
      <c r="X57" s="48">
        <f t="shared" si="2"/>
        <v>10877</v>
      </c>
      <c r="Y57" s="48">
        <f t="shared" si="2"/>
        <v>12703</v>
      </c>
      <c r="Z57" s="48">
        <f t="shared" si="2"/>
        <v>23580</v>
      </c>
      <c r="AA57" s="48">
        <f t="shared" si="2"/>
        <v>0</v>
      </c>
      <c r="AB57" s="48">
        <f t="shared" si="2"/>
        <v>16607</v>
      </c>
      <c r="AC57" s="48">
        <f t="shared" si="2"/>
        <v>16483</v>
      </c>
      <c r="AD57" s="48">
        <f t="shared" si="2"/>
        <v>14870</v>
      </c>
      <c r="AE57" s="48">
        <f t="shared" si="2"/>
        <v>12412</v>
      </c>
      <c r="AF57" s="48">
        <f t="shared" si="2"/>
        <v>11006</v>
      </c>
      <c r="AG57" s="48">
        <f t="shared" si="2"/>
        <v>71378</v>
      </c>
      <c r="AH57" s="48">
        <f t="shared" si="2"/>
        <v>94958</v>
      </c>
      <c r="AI57" s="48">
        <f t="shared" si="2"/>
        <v>232</v>
      </c>
      <c r="AJ57" s="48">
        <f t="shared" si="2"/>
        <v>505</v>
      </c>
      <c r="AK57" s="48">
        <f t="shared" si="2"/>
        <v>737</v>
      </c>
      <c r="AL57" s="48">
        <f t="shared" si="2"/>
        <v>0</v>
      </c>
      <c r="AM57" s="48">
        <f t="shared" si="2"/>
        <v>560</v>
      </c>
      <c r="AN57" s="48">
        <f t="shared" si="2"/>
        <v>1008</v>
      </c>
      <c r="AO57" s="48">
        <f t="shared" si="2"/>
        <v>806</v>
      </c>
      <c r="AP57" s="48">
        <f t="shared" si="2"/>
        <v>579</v>
      </c>
      <c r="AQ57" s="48">
        <f t="shared" si="2"/>
        <v>660</v>
      </c>
      <c r="AR57" s="48">
        <f t="shared" si="2"/>
        <v>3613</v>
      </c>
      <c r="AS57" s="48">
        <f t="shared" si="2"/>
        <v>4350</v>
      </c>
      <c r="AT57" s="48">
        <f t="shared" si="2"/>
        <v>13461</v>
      </c>
      <c r="AU57" s="48">
        <f t="shared" si="2"/>
        <v>15928</v>
      </c>
      <c r="AV57" s="48">
        <f t="shared" si="2"/>
        <v>29389</v>
      </c>
      <c r="AW57" s="48">
        <f t="shared" si="2"/>
        <v>0</v>
      </c>
      <c r="AX57" s="48">
        <f t="shared" si="2"/>
        <v>20558</v>
      </c>
      <c r="AY57" s="48">
        <f t="shared" si="2"/>
        <v>21142</v>
      </c>
      <c r="AZ57" s="48">
        <f t="shared" si="2"/>
        <v>18615</v>
      </c>
      <c r="BA57" s="48">
        <f t="shared" si="2"/>
        <v>15149</v>
      </c>
      <c r="BB57" s="48">
        <f t="shared" si="2"/>
        <v>13727</v>
      </c>
      <c r="BC57" s="67">
        <f t="shared" si="2"/>
        <v>89191</v>
      </c>
      <c r="BD57" s="53">
        <f t="shared" si="2"/>
        <v>118580</v>
      </c>
    </row>
    <row r="58" spans="1:56" s="51" customFormat="1" ht="18.75" customHeight="1">
      <c r="A58" s="52" t="s">
        <v>64</v>
      </c>
      <c r="B58" s="47">
        <v>72</v>
      </c>
      <c r="C58" s="47">
        <v>92</v>
      </c>
      <c r="D58" s="47">
        <v>164</v>
      </c>
      <c r="E58" s="47">
        <v>0</v>
      </c>
      <c r="F58" s="47">
        <v>88</v>
      </c>
      <c r="G58" s="47">
        <v>143</v>
      </c>
      <c r="H58" s="47">
        <v>134</v>
      </c>
      <c r="I58" s="47">
        <v>105</v>
      </c>
      <c r="J58" s="47">
        <v>74</v>
      </c>
      <c r="K58" s="47">
        <v>544</v>
      </c>
      <c r="L58" s="47">
        <v>708</v>
      </c>
      <c r="M58" s="47">
        <v>15</v>
      </c>
      <c r="N58" s="47">
        <v>20</v>
      </c>
      <c r="O58" s="47">
        <v>35</v>
      </c>
      <c r="P58" s="47">
        <v>0</v>
      </c>
      <c r="Q58" s="47">
        <v>20</v>
      </c>
      <c r="R58" s="47">
        <v>23</v>
      </c>
      <c r="S58" s="47">
        <v>32</v>
      </c>
      <c r="T58" s="47">
        <v>15</v>
      </c>
      <c r="U58" s="47">
        <v>13</v>
      </c>
      <c r="V58" s="47">
        <v>103</v>
      </c>
      <c r="W58" s="47">
        <v>138</v>
      </c>
      <c r="X58" s="47">
        <v>57</v>
      </c>
      <c r="Y58" s="47">
        <v>72</v>
      </c>
      <c r="Z58" s="47">
        <v>129</v>
      </c>
      <c r="AA58" s="47">
        <v>0</v>
      </c>
      <c r="AB58" s="47">
        <v>68</v>
      </c>
      <c r="AC58" s="47">
        <v>120</v>
      </c>
      <c r="AD58" s="47">
        <v>102</v>
      </c>
      <c r="AE58" s="47">
        <v>90</v>
      </c>
      <c r="AF58" s="47">
        <v>61</v>
      </c>
      <c r="AG58" s="47">
        <v>441</v>
      </c>
      <c r="AH58" s="47">
        <v>570</v>
      </c>
      <c r="AI58" s="47">
        <v>4</v>
      </c>
      <c r="AJ58" s="47">
        <v>11</v>
      </c>
      <c r="AK58" s="47">
        <v>15</v>
      </c>
      <c r="AL58" s="47">
        <v>0</v>
      </c>
      <c r="AM58" s="47">
        <v>7</v>
      </c>
      <c r="AN58" s="47">
        <v>11</v>
      </c>
      <c r="AO58" s="47">
        <v>13</v>
      </c>
      <c r="AP58" s="47">
        <v>2</v>
      </c>
      <c r="AQ58" s="47">
        <v>6</v>
      </c>
      <c r="AR58" s="47">
        <v>39</v>
      </c>
      <c r="AS58" s="47">
        <v>54</v>
      </c>
      <c r="AT58" s="47">
        <v>76</v>
      </c>
      <c r="AU58" s="47">
        <v>103</v>
      </c>
      <c r="AV58" s="47">
        <v>179</v>
      </c>
      <c r="AW58" s="47">
        <v>0</v>
      </c>
      <c r="AX58" s="47">
        <v>95</v>
      </c>
      <c r="AY58" s="47">
        <v>154</v>
      </c>
      <c r="AZ58" s="47">
        <v>147</v>
      </c>
      <c r="BA58" s="47">
        <v>107</v>
      </c>
      <c r="BB58" s="47">
        <v>80</v>
      </c>
      <c r="BC58" s="66">
        <v>583</v>
      </c>
      <c r="BD58" s="50">
        <v>762</v>
      </c>
    </row>
    <row r="59" spans="1:56" s="51" customFormat="1" ht="18.75" customHeight="1">
      <c r="A59" s="52" t="s">
        <v>65</v>
      </c>
      <c r="B59" s="47">
        <v>37</v>
      </c>
      <c r="C59" s="47">
        <v>67</v>
      </c>
      <c r="D59" s="47">
        <v>104</v>
      </c>
      <c r="E59" s="47">
        <v>0</v>
      </c>
      <c r="F59" s="47">
        <v>83</v>
      </c>
      <c r="G59" s="47">
        <v>73</v>
      </c>
      <c r="H59" s="47">
        <v>87</v>
      </c>
      <c r="I59" s="47">
        <v>49</v>
      </c>
      <c r="J59" s="47">
        <v>49</v>
      </c>
      <c r="K59" s="47">
        <v>341</v>
      </c>
      <c r="L59" s="47">
        <v>445</v>
      </c>
      <c r="M59" s="47">
        <v>3</v>
      </c>
      <c r="N59" s="47">
        <v>14</v>
      </c>
      <c r="O59" s="47">
        <v>17</v>
      </c>
      <c r="P59" s="47">
        <v>0</v>
      </c>
      <c r="Q59" s="47">
        <v>15</v>
      </c>
      <c r="R59" s="47">
        <v>15</v>
      </c>
      <c r="S59" s="47">
        <v>14</v>
      </c>
      <c r="T59" s="47">
        <v>6</v>
      </c>
      <c r="U59" s="47">
        <v>6</v>
      </c>
      <c r="V59" s="47">
        <v>56</v>
      </c>
      <c r="W59" s="47">
        <v>73</v>
      </c>
      <c r="X59" s="47">
        <v>34</v>
      </c>
      <c r="Y59" s="47">
        <v>53</v>
      </c>
      <c r="Z59" s="47">
        <v>87</v>
      </c>
      <c r="AA59" s="47">
        <v>0</v>
      </c>
      <c r="AB59" s="47">
        <v>68</v>
      </c>
      <c r="AC59" s="47">
        <v>58</v>
      </c>
      <c r="AD59" s="47">
        <v>73</v>
      </c>
      <c r="AE59" s="47">
        <v>43</v>
      </c>
      <c r="AF59" s="47">
        <v>43</v>
      </c>
      <c r="AG59" s="47">
        <v>285</v>
      </c>
      <c r="AH59" s="47">
        <v>372</v>
      </c>
      <c r="AI59" s="47">
        <v>4</v>
      </c>
      <c r="AJ59" s="47">
        <v>6</v>
      </c>
      <c r="AK59" s="47">
        <v>10</v>
      </c>
      <c r="AL59" s="47">
        <v>0</v>
      </c>
      <c r="AM59" s="47">
        <v>5</v>
      </c>
      <c r="AN59" s="47">
        <v>4</v>
      </c>
      <c r="AO59" s="47">
        <v>3</v>
      </c>
      <c r="AP59" s="47">
        <v>2</v>
      </c>
      <c r="AQ59" s="47">
        <v>3</v>
      </c>
      <c r="AR59" s="47">
        <v>17</v>
      </c>
      <c r="AS59" s="47">
        <v>27</v>
      </c>
      <c r="AT59" s="47">
        <v>41</v>
      </c>
      <c r="AU59" s="47">
        <v>73</v>
      </c>
      <c r="AV59" s="47">
        <v>114</v>
      </c>
      <c r="AW59" s="47">
        <v>0</v>
      </c>
      <c r="AX59" s="47">
        <v>88</v>
      </c>
      <c r="AY59" s="47">
        <v>77</v>
      </c>
      <c r="AZ59" s="47">
        <v>90</v>
      </c>
      <c r="BA59" s="47">
        <v>51</v>
      </c>
      <c r="BB59" s="47">
        <v>52</v>
      </c>
      <c r="BC59" s="66">
        <v>358</v>
      </c>
      <c r="BD59" s="50">
        <v>472</v>
      </c>
    </row>
    <row r="60" spans="1:56" s="51" customFormat="1" ht="18.75" customHeight="1">
      <c r="A60" s="52" t="s">
        <v>66</v>
      </c>
      <c r="B60" s="47">
        <v>5</v>
      </c>
      <c r="C60" s="47">
        <v>24</v>
      </c>
      <c r="D60" s="47">
        <v>29</v>
      </c>
      <c r="E60" s="47">
        <v>0</v>
      </c>
      <c r="F60" s="47">
        <v>6</v>
      </c>
      <c r="G60" s="47">
        <v>49</v>
      </c>
      <c r="H60" s="47">
        <v>39</v>
      </c>
      <c r="I60" s="47">
        <v>34</v>
      </c>
      <c r="J60" s="47">
        <v>28</v>
      </c>
      <c r="K60" s="47">
        <v>156</v>
      </c>
      <c r="L60" s="47">
        <v>185</v>
      </c>
      <c r="M60" s="47">
        <v>0</v>
      </c>
      <c r="N60" s="47">
        <v>1</v>
      </c>
      <c r="O60" s="47">
        <v>1</v>
      </c>
      <c r="P60" s="47">
        <v>0</v>
      </c>
      <c r="Q60" s="47">
        <v>2</v>
      </c>
      <c r="R60" s="47">
        <v>5</v>
      </c>
      <c r="S60" s="47">
        <v>4</v>
      </c>
      <c r="T60" s="47">
        <v>6</v>
      </c>
      <c r="U60" s="47">
        <v>2</v>
      </c>
      <c r="V60" s="47">
        <v>19</v>
      </c>
      <c r="W60" s="47">
        <v>20</v>
      </c>
      <c r="X60" s="47">
        <v>5</v>
      </c>
      <c r="Y60" s="47">
        <v>23</v>
      </c>
      <c r="Z60" s="47">
        <v>28</v>
      </c>
      <c r="AA60" s="47">
        <v>0</v>
      </c>
      <c r="AB60" s="47">
        <v>4</v>
      </c>
      <c r="AC60" s="47">
        <v>44</v>
      </c>
      <c r="AD60" s="47">
        <v>35</v>
      </c>
      <c r="AE60" s="47">
        <v>28</v>
      </c>
      <c r="AF60" s="47">
        <v>26</v>
      </c>
      <c r="AG60" s="47">
        <v>137</v>
      </c>
      <c r="AH60" s="47">
        <v>165</v>
      </c>
      <c r="AI60" s="47">
        <v>0</v>
      </c>
      <c r="AJ60" s="47">
        <v>0</v>
      </c>
      <c r="AK60" s="47">
        <v>0</v>
      </c>
      <c r="AL60" s="47">
        <v>0</v>
      </c>
      <c r="AM60" s="47">
        <v>0</v>
      </c>
      <c r="AN60" s="47">
        <v>0</v>
      </c>
      <c r="AO60" s="47">
        <v>2</v>
      </c>
      <c r="AP60" s="47">
        <v>0</v>
      </c>
      <c r="AQ60" s="47">
        <v>0</v>
      </c>
      <c r="AR60" s="47">
        <v>2</v>
      </c>
      <c r="AS60" s="47">
        <v>2</v>
      </c>
      <c r="AT60" s="47">
        <v>5</v>
      </c>
      <c r="AU60" s="47">
        <v>24</v>
      </c>
      <c r="AV60" s="47">
        <v>29</v>
      </c>
      <c r="AW60" s="47">
        <v>0</v>
      </c>
      <c r="AX60" s="47">
        <v>6</v>
      </c>
      <c r="AY60" s="47">
        <v>49</v>
      </c>
      <c r="AZ60" s="47">
        <v>41</v>
      </c>
      <c r="BA60" s="47">
        <v>34</v>
      </c>
      <c r="BB60" s="47">
        <v>28</v>
      </c>
      <c r="BC60" s="66">
        <v>158</v>
      </c>
      <c r="BD60" s="50">
        <v>187</v>
      </c>
    </row>
    <row r="61" spans="1:56" s="51" customFormat="1" ht="18.75" customHeight="1">
      <c r="A61" s="52" t="s">
        <v>67</v>
      </c>
      <c r="B61" s="47">
        <v>50</v>
      </c>
      <c r="C61" s="47">
        <v>43</v>
      </c>
      <c r="D61" s="47">
        <v>93</v>
      </c>
      <c r="E61" s="47">
        <v>0</v>
      </c>
      <c r="F61" s="47">
        <v>35</v>
      </c>
      <c r="G61" s="47">
        <v>75</v>
      </c>
      <c r="H61" s="47">
        <v>60</v>
      </c>
      <c r="I61" s="47">
        <v>61</v>
      </c>
      <c r="J61" s="47">
        <v>29</v>
      </c>
      <c r="K61" s="47">
        <v>260</v>
      </c>
      <c r="L61" s="47">
        <v>353</v>
      </c>
      <c r="M61" s="47">
        <v>6</v>
      </c>
      <c r="N61" s="47">
        <v>9</v>
      </c>
      <c r="O61" s="47">
        <v>15</v>
      </c>
      <c r="P61" s="47">
        <v>0</v>
      </c>
      <c r="Q61" s="47">
        <v>7</v>
      </c>
      <c r="R61" s="47">
        <v>2</v>
      </c>
      <c r="S61" s="47">
        <v>7</v>
      </c>
      <c r="T61" s="47">
        <v>8</v>
      </c>
      <c r="U61" s="47">
        <v>2</v>
      </c>
      <c r="V61" s="47">
        <v>26</v>
      </c>
      <c r="W61" s="47">
        <v>41</v>
      </c>
      <c r="X61" s="47">
        <v>44</v>
      </c>
      <c r="Y61" s="47">
        <v>34</v>
      </c>
      <c r="Z61" s="47">
        <v>78</v>
      </c>
      <c r="AA61" s="47">
        <v>0</v>
      </c>
      <c r="AB61" s="47">
        <v>28</v>
      </c>
      <c r="AC61" s="47">
        <v>73</v>
      </c>
      <c r="AD61" s="47">
        <v>53</v>
      </c>
      <c r="AE61" s="47">
        <v>53</v>
      </c>
      <c r="AF61" s="47">
        <v>27</v>
      </c>
      <c r="AG61" s="47">
        <v>234</v>
      </c>
      <c r="AH61" s="47">
        <v>312</v>
      </c>
      <c r="AI61" s="47">
        <v>0</v>
      </c>
      <c r="AJ61" s="47">
        <v>5</v>
      </c>
      <c r="AK61" s="47">
        <v>5</v>
      </c>
      <c r="AL61" s="47">
        <v>0</v>
      </c>
      <c r="AM61" s="47">
        <v>0</v>
      </c>
      <c r="AN61" s="47">
        <v>4</v>
      </c>
      <c r="AO61" s="47">
        <v>0</v>
      </c>
      <c r="AP61" s="47">
        <v>2</v>
      </c>
      <c r="AQ61" s="47">
        <v>2</v>
      </c>
      <c r="AR61" s="47">
        <v>8</v>
      </c>
      <c r="AS61" s="47">
        <v>13</v>
      </c>
      <c r="AT61" s="47">
        <v>50</v>
      </c>
      <c r="AU61" s="47">
        <v>48</v>
      </c>
      <c r="AV61" s="47">
        <v>98</v>
      </c>
      <c r="AW61" s="47">
        <v>0</v>
      </c>
      <c r="AX61" s="47">
        <v>35</v>
      </c>
      <c r="AY61" s="47">
        <v>79</v>
      </c>
      <c r="AZ61" s="47">
        <v>60</v>
      </c>
      <c r="BA61" s="47">
        <v>63</v>
      </c>
      <c r="BB61" s="47">
        <v>31</v>
      </c>
      <c r="BC61" s="66">
        <v>268</v>
      </c>
      <c r="BD61" s="50">
        <v>366</v>
      </c>
    </row>
    <row r="62" spans="1:56" s="51" customFormat="1" ht="18.75" customHeight="1">
      <c r="A62" s="52" t="s">
        <v>68</v>
      </c>
      <c r="B62" s="48">
        <f aca="true" t="shared" si="3" ref="B62:BD62">SUM(B58:B61)</f>
        <v>164</v>
      </c>
      <c r="C62" s="48">
        <f t="shared" si="3"/>
        <v>226</v>
      </c>
      <c r="D62" s="48">
        <f t="shared" si="3"/>
        <v>390</v>
      </c>
      <c r="E62" s="48">
        <f t="shared" si="3"/>
        <v>0</v>
      </c>
      <c r="F62" s="48">
        <f t="shared" si="3"/>
        <v>212</v>
      </c>
      <c r="G62" s="48">
        <f t="shared" si="3"/>
        <v>340</v>
      </c>
      <c r="H62" s="48">
        <f t="shared" si="3"/>
        <v>320</v>
      </c>
      <c r="I62" s="48">
        <f t="shared" si="3"/>
        <v>249</v>
      </c>
      <c r="J62" s="48">
        <f t="shared" si="3"/>
        <v>180</v>
      </c>
      <c r="K62" s="48">
        <f t="shared" si="3"/>
        <v>1301</v>
      </c>
      <c r="L62" s="48">
        <f t="shared" si="3"/>
        <v>1691</v>
      </c>
      <c r="M62" s="48">
        <f t="shared" si="3"/>
        <v>24</v>
      </c>
      <c r="N62" s="48">
        <f t="shared" si="3"/>
        <v>44</v>
      </c>
      <c r="O62" s="48">
        <f t="shared" si="3"/>
        <v>68</v>
      </c>
      <c r="P62" s="48">
        <f t="shared" si="3"/>
        <v>0</v>
      </c>
      <c r="Q62" s="48">
        <f t="shared" si="3"/>
        <v>44</v>
      </c>
      <c r="R62" s="48">
        <f t="shared" si="3"/>
        <v>45</v>
      </c>
      <c r="S62" s="48">
        <f t="shared" si="3"/>
        <v>57</v>
      </c>
      <c r="T62" s="48">
        <f t="shared" si="3"/>
        <v>35</v>
      </c>
      <c r="U62" s="48">
        <f t="shared" si="3"/>
        <v>23</v>
      </c>
      <c r="V62" s="48">
        <f t="shared" si="3"/>
        <v>204</v>
      </c>
      <c r="W62" s="48">
        <f t="shared" si="3"/>
        <v>272</v>
      </c>
      <c r="X62" s="48">
        <f t="shared" si="3"/>
        <v>140</v>
      </c>
      <c r="Y62" s="48">
        <f t="shared" si="3"/>
        <v>182</v>
      </c>
      <c r="Z62" s="48">
        <f t="shared" si="3"/>
        <v>322</v>
      </c>
      <c r="AA62" s="48">
        <f t="shared" si="3"/>
        <v>0</v>
      </c>
      <c r="AB62" s="48">
        <f t="shared" si="3"/>
        <v>168</v>
      </c>
      <c r="AC62" s="48">
        <f t="shared" si="3"/>
        <v>295</v>
      </c>
      <c r="AD62" s="48">
        <f t="shared" si="3"/>
        <v>263</v>
      </c>
      <c r="AE62" s="48">
        <f t="shared" si="3"/>
        <v>214</v>
      </c>
      <c r="AF62" s="48">
        <f t="shared" si="3"/>
        <v>157</v>
      </c>
      <c r="AG62" s="48">
        <f t="shared" si="3"/>
        <v>1097</v>
      </c>
      <c r="AH62" s="48">
        <f t="shared" si="3"/>
        <v>1419</v>
      </c>
      <c r="AI62" s="48">
        <f t="shared" si="3"/>
        <v>8</v>
      </c>
      <c r="AJ62" s="48">
        <f t="shared" si="3"/>
        <v>22</v>
      </c>
      <c r="AK62" s="48">
        <f t="shared" si="3"/>
        <v>30</v>
      </c>
      <c r="AL62" s="48">
        <f t="shared" si="3"/>
        <v>0</v>
      </c>
      <c r="AM62" s="48">
        <f t="shared" si="3"/>
        <v>12</v>
      </c>
      <c r="AN62" s="48">
        <f t="shared" si="3"/>
        <v>19</v>
      </c>
      <c r="AO62" s="48">
        <f t="shared" si="3"/>
        <v>18</v>
      </c>
      <c r="AP62" s="48">
        <f t="shared" si="3"/>
        <v>6</v>
      </c>
      <c r="AQ62" s="48">
        <f t="shared" si="3"/>
        <v>11</v>
      </c>
      <c r="AR62" s="48">
        <f t="shared" si="3"/>
        <v>66</v>
      </c>
      <c r="AS62" s="48">
        <f t="shared" si="3"/>
        <v>96</v>
      </c>
      <c r="AT62" s="48">
        <f t="shared" si="3"/>
        <v>172</v>
      </c>
      <c r="AU62" s="48">
        <f t="shared" si="3"/>
        <v>248</v>
      </c>
      <c r="AV62" s="48">
        <f t="shared" si="3"/>
        <v>420</v>
      </c>
      <c r="AW62" s="48">
        <f t="shared" si="3"/>
        <v>0</v>
      </c>
      <c r="AX62" s="48">
        <f t="shared" si="3"/>
        <v>224</v>
      </c>
      <c r="AY62" s="48">
        <f t="shared" si="3"/>
        <v>359</v>
      </c>
      <c r="AZ62" s="48">
        <f t="shared" si="3"/>
        <v>338</v>
      </c>
      <c r="BA62" s="48">
        <f t="shared" si="3"/>
        <v>255</v>
      </c>
      <c r="BB62" s="48">
        <f t="shared" si="3"/>
        <v>191</v>
      </c>
      <c r="BC62" s="67">
        <f t="shared" si="3"/>
        <v>1367</v>
      </c>
      <c r="BD62" s="53">
        <f t="shared" si="3"/>
        <v>1787</v>
      </c>
    </row>
    <row r="63" spans="1:56" s="51" customFormat="1" ht="18.75" customHeight="1">
      <c r="A63" s="52" t="s">
        <v>69</v>
      </c>
      <c r="B63" s="48">
        <v>68</v>
      </c>
      <c r="C63" s="47">
        <v>75</v>
      </c>
      <c r="D63" s="47">
        <v>143</v>
      </c>
      <c r="E63" s="47">
        <v>0</v>
      </c>
      <c r="F63" s="47">
        <v>82</v>
      </c>
      <c r="G63" s="47">
        <v>88</v>
      </c>
      <c r="H63" s="47">
        <v>80</v>
      </c>
      <c r="I63" s="47">
        <v>82</v>
      </c>
      <c r="J63" s="47">
        <v>39</v>
      </c>
      <c r="K63" s="48">
        <v>371</v>
      </c>
      <c r="L63" s="48">
        <v>514</v>
      </c>
      <c r="M63" s="47">
        <v>7</v>
      </c>
      <c r="N63" s="47">
        <v>10</v>
      </c>
      <c r="O63" s="47">
        <v>17</v>
      </c>
      <c r="P63" s="47">
        <v>0</v>
      </c>
      <c r="Q63" s="47">
        <v>10</v>
      </c>
      <c r="R63" s="47">
        <v>13</v>
      </c>
      <c r="S63" s="47">
        <v>9</v>
      </c>
      <c r="T63" s="47">
        <v>5</v>
      </c>
      <c r="U63" s="47">
        <v>4</v>
      </c>
      <c r="V63" s="48">
        <v>41</v>
      </c>
      <c r="W63" s="48">
        <v>58</v>
      </c>
      <c r="X63" s="47">
        <v>61</v>
      </c>
      <c r="Y63" s="47">
        <v>65</v>
      </c>
      <c r="Z63" s="47">
        <v>126</v>
      </c>
      <c r="AA63" s="47">
        <v>0</v>
      </c>
      <c r="AB63" s="47">
        <v>72</v>
      </c>
      <c r="AC63" s="47">
        <v>75</v>
      </c>
      <c r="AD63" s="47">
        <v>71</v>
      </c>
      <c r="AE63" s="47">
        <v>77</v>
      </c>
      <c r="AF63" s="47">
        <v>35</v>
      </c>
      <c r="AG63" s="48">
        <v>330</v>
      </c>
      <c r="AH63" s="48">
        <v>456</v>
      </c>
      <c r="AI63" s="47">
        <v>0</v>
      </c>
      <c r="AJ63" s="47">
        <v>2</v>
      </c>
      <c r="AK63" s="47">
        <v>2</v>
      </c>
      <c r="AL63" s="47">
        <v>0</v>
      </c>
      <c r="AM63" s="47">
        <v>0</v>
      </c>
      <c r="AN63" s="47">
        <v>1</v>
      </c>
      <c r="AO63" s="47">
        <v>4</v>
      </c>
      <c r="AP63" s="47">
        <v>3</v>
      </c>
      <c r="AQ63" s="47">
        <v>1</v>
      </c>
      <c r="AR63" s="49">
        <v>9</v>
      </c>
      <c r="AS63" s="49">
        <v>11</v>
      </c>
      <c r="AT63" s="49">
        <v>68</v>
      </c>
      <c r="AU63" s="47">
        <v>77</v>
      </c>
      <c r="AV63" s="47">
        <v>145</v>
      </c>
      <c r="AW63" s="47">
        <v>0</v>
      </c>
      <c r="AX63" s="49">
        <v>82</v>
      </c>
      <c r="AY63" s="49">
        <v>89</v>
      </c>
      <c r="AZ63" s="49">
        <v>84</v>
      </c>
      <c r="BA63" s="49">
        <v>85</v>
      </c>
      <c r="BB63" s="49">
        <v>40</v>
      </c>
      <c r="BC63" s="66">
        <v>380</v>
      </c>
      <c r="BD63" s="50">
        <v>525</v>
      </c>
    </row>
    <row r="64" spans="1:56" s="51" customFormat="1" ht="18.75" customHeight="1">
      <c r="A64" s="52" t="s">
        <v>70</v>
      </c>
      <c r="B64" s="48">
        <v>0</v>
      </c>
      <c r="C64" s="47">
        <v>0</v>
      </c>
      <c r="D64" s="47">
        <v>0</v>
      </c>
      <c r="E64" s="47">
        <v>0</v>
      </c>
      <c r="F64" s="47">
        <v>2</v>
      </c>
      <c r="G64" s="47">
        <v>2</v>
      </c>
      <c r="H64" s="47">
        <v>1</v>
      </c>
      <c r="I64" s="47">
        <v>2</v>
      </c>
      <c r="J64" s="47">
        <v>2</v>
      </c>
      <c r="K64" s="48">
        <v>9</v>
      </c>
      <c r="L64" s="48">
        <v>9</v>
      </c>
      <c r="M64" s="47">
        <v>0</v>
      </c>
      <c r="N64" s="47">
        <v>0</v>
      </c>
      <c r="O64" s="47">
        <v>0</v>
      </c>
      <c r="P64" s="47">
        <v>0</v>
      </c>
      <c r="Q64" s="47">
        <v>0</v>
      </c>
      <c r="R64" s="47">
        <v>0</v>
      </c>
      <c r="S64" s="47">
        <v>0</v>
      </c>
      <c r="T64" s="47">
        <v>0</v>
      </c>
      <c r="U64" s="47">
        <v>0</v>
      </c>
      <c r="V64" s="48">
        <v>0</v>
      </c>
      <c r="W64" s="48">
        <v>0</v>
      </c>
      <c r="X64" s="47">
        <v>0</v>
      </c>
      <c r="Y64" s="47">
        <v>0</v>
      </c>
      <c r="Z64" s="47">
        <v>0</v>
      </c>
      <c r="AA64" s="47">
        <v>0</v>
      </c>
      <c r="AB64" s="47">
        <v>2</v>
      </c>
      <c r="AC64" s="47">
        <v>2</v>
      </c>
      <c r="AD64" s="47">
        <v>1</v>
      </c>
      <c r="AE64" s="47">
        <v>2</v>
      </c>
      <c r="AF64" s="47">
        <v>2</v>
      </c>
      <c r="AG64" s="48">
        <v>9</v>
      </c>
      <c r="AH64" s="48">
        <v>9</v>
      </c>
      <c r="AI64" s="47">
        <v>0</v>
      </c>
      <c r="AJ64" s="47">
        <v>0</v>
      </c>
      <c r="AK64" s="47">
        <v>0</v>
      </c>
      <c r="AL64" s="47">
        <v>0</v>
      </c>
      <c r="AM64" s="47">
        <v>0</v>
      </c>
      <c r="AN64" s="47">
        <v>0</v>
      </c>
      <c r="AO64" s="47">
        <v>0</v>
      </c>
      <c r="AP64" s="47">
        <v>0</v>
      </c>
      <c r="AQ64" s="47">
        <v>0</v>
      </c>
      <c r="AR64" s="49">
        <v>0</v>
      </c>
      <c r="AS64" s="49">
        <v>0</v>
      </c>
      <c r="AT64" s="49">
        <v>0</v>
      </c>
      <c r="AU64" s="47">
        <v>0</v>
      </c>
      <c r="AV64" s="47">
        <v>0</v>
      </c>
      <c r="AW64" s="47">
        <v>0</v>
      </c>
      <c r="AX64" s="49">
        <v>2</v>
      </c>
      <c r="AY64" s="49">
        <v>2</v>
      </c>
      <c r="AZ64" s="49">
        <v>1</v>
      </c>
      <c r="BA64" s="49">
        <v>2</v>
      </c>
      <c r="BB64" s="49">
        <v>2</v>
      </c>
      <c r="BC64" s="66">
        <v>9</v>
      </c>
      <c r="BD64" s="50">
        <v>9</v>
      </c>
    </row>
    <row r="65" spans="1:56" s="51" customFormat="1" ht="18.75" customHeight="1">
      <c r="A65" s="52" t="s">
        <v>71</v>
      </c>
      <c r="B65" s="48">
        <v>9</v>
      </c>
      <c r="C65" s="47">
        <v>19</v>
      </c>
      <c r="D65" s="47">
        <v>28</v>
      </c>
      <c r="E65" s="47">
        <v>0</v>
      </c>
      <c r="F65" s="47">
        <v>28</v>
      </c>
      <c r="G65" s="47">
        <v>29</v>
      </c>
      <c r="H65" s="47">
        <v>37</v>
      </c>
      <c r="I65" s="47">
        <v>24</v>
      </c>
      <c r="J65" s="47">
        <v>27</v>
      </c>
      <c r="K65" s="48">
        <v>145</v>
      </c>
      <c r="L65" s="48">
        <v>173</v>
      </c>
      <c r="M65" s="47">
        <v>1</v>
      </c>
      <c r="N65" s="47">
        <v>2</v>
      </c>
      <c r="O65" s="47">
        <v>3</v>
      </c>
      <c r="P65" s="47">
        <v>0</v>
      </c>
      <c r="Q65" s="47">
        <v>6</v>
      </c>
      <c r="R65" s="47">
        <v>1</v>
      </c>
      <c r="S65" s="47">
        <v>6</v>
      </c>
      <c r="T65" s="47">
        <v>2</v>
      </c>
      <c r="U65" s="47">
        <v>3</v>
      </c>
      <c r="V65" s="48">
        <v>18</v>
      </c>
      <c r="W65" s="48">
        <v>21</v>
      </c>
      <c r="X65" s="47">
        <v>8</v>
      </c>
      <c r="Y65" s="47">
        <v>17</v>
      </c>
      <c r="Z65" s="47">
        <v>25</v>
      </c>
      <c r="AA65" s="47">
        <v>0</v>
      </c>
      <c r="AB65" s="47">
        <v>22</v>
      </c>
      <c r="AC65" s="47">
        <v>28</v>
      </c>
      <c r="AD65" s="47">
        <v>31</v>
      </c>
      <c r="AE65" s="47">
        <v>22</v>
      </c>
      <c r="AF65" s="47">
        <v>24</v>
      </c>
      <c r="AG65" s="48">
        <v>127</v>
      </c>
      <c r="AH65" s="48">
        <v>152</v>
      </c>
      <c r="AI65" s="47">
        <v>0</v>
      </c>
      <c r="AJ65" s="47">
        <v>0</v>
      </c>
      <c r="AK65" s="47">
        <v>0</v>
      </c>
      <c r="AL65" s="47">
        <v>0</v>
      </c>
      <c r="AM65" s="47">
        <v>1</v>
      </c>
      <c r="AN65" s="47">
        <v>1</v>
      </c>
      <c r="AO65" s="47">
        <v>2</v>
      </c>
      <c r="AP65" s="47">
        <v>0</v>
      </c>
      <c r="AQ65" s="47">
        <v>0</v>
      </c>
      <c r="AR65" s="49">
        <v>4</v>
      </c>
      <c r="AS65" s="49">
        <v>4</v>
      </c>
      <c r="AT65" s="49">
        <v>9</v>
      </c>
      <c r="AU65" s="47">
        <v>19</v>
      </c>
      <c r="AV65" s="47">
        <v>28</v>
      </c>
      <c r="AW65" s="47">
        <v>0</v>
      </c>
      <c r="AX65" s="49">
        <v>29</v>
      </c>
      <c r="AY65" s="49">
        <v>30</v>
      </c>
      <c r="AZ65" s="49">
        <v>39</v>
      </c>
      <c r="BA65" s="49">
        <v>24</v>
      </c>
      <c r="BB65" s="49">
        <v>27</v>
      </c>
      <c r="BC65" s="66">
        <v>149</v>
      </c>
      <c r="BD65" s="50">
        <v>177</v>
      </c>
    </row>
    <row r="66" spans="1:56" s="51" customFormat="1" ht="18.75" customHeight="1">
      <c r="A66" s="52" t="s">
        <v>72</v>
      </c>
      <c r="B66" s="47">
        <v>9</v>
      </c>
      <c r="C66" s="47">
        <v>3</v>
      </c>
      <c r="D66" s="47">
        <v>12</v>
      </c>
      <c r="E66" s="47">
        <v>19</v>
      </c>
      <c r="F66" s="47">
        <v>33</v>
      </c>
      <c r="G66" s="47">
        <v>15</v>
      </c>
      <c r="H66" s="47">
        <v>10</v>
      </c>
      <c r="I66" s="47">
        <v>13</v>
      </c>
      <c r="J66" s="47">
        <v>11</v>
      </c>
      <c r="K66" s="48">
        <v>101</v>
      </c>
      <c r="L66" s="48">
        <v>113</v>
      </c>
      <c r="M66" s="47">
        <v>2</v>
      </c>
      <c r="N66" s="47">
        <v>1</v>
      </c>
      <c r="O66" s="47">
        <v>3</v>
      </c>
      <c r="P66" s="47">
        <v>1</v>
      </c>
      <c r="Q66" s="47">
        <v>1</v>
      </c>
      <c r="R66" s="47">
        <v>1</v>
      </c>
      <c r="S66" s="47">
        <v>1</v>
      </c>
      <c r="T66" s="47">
        <v>0</v>
      </c>
      <c r="U66" s="47">
        <v>2</v>
      </c>
      <c r="V66" s="48">
        <v>6</v>
      </c>
      <c r="W66" s="48">
        <v>9</v>
      </c>
      <c r="X66" s="47">
        <v>7</v>
      </c>
      <c r="Y66" s="47">
        <v>2</v>
      </c>
      <c r="Z66" s="47">
        <v>9</v>
      </c>
      <c r="AA66" s="47">
        <v>18</v>
      </c>
      <c r="AB66" s="47">
        <v>32</v>
      </c>
      <c r="AC66" s="47">
        <v>14</v>
      </c>
      <c r="AD66" s="47">
        <v>9</v>
      </c>
      <c r="AE66" s="47">
        <v>13</v>
      </c>
      <c r="AF66" s="47">
        <v>9</v>
      </c>
      <c r="AG66" s="48">
        <v>95</v>
      </c>
      <c r="AH66" s="48">
        <v>104</v>
      </c>
      <c r="AI66" s="47">
        <v>0</v>
      </c>
      <c r="AJ66" s="47">
        <v>1</v>
      </c>
      <c r="AK66" s="47">
        <v>1</v>
      </c>
      <c r="AL66" s="47">
        <v>1</v>
      </c>
      <c r="AM66" s="47">
        <v>3</v>
      </c>
      <c r="AN66" s="47">
        <v>2</v>
      </c>
      <c r="AO66" s="47">
        <v>0</v>
      </c>
      <c r="AP66" s="47">
        <v>1</v>
      </c>
      <c r="AQ66" s="47">
        <v>2</v>
      </c>
      <c r="AR66" s="49">
        <v>9</v>
      </c>
      <c r="AS66" s="49">
        <v>10</v>
      </c>
      <c r="AT66" s="49">
        <v>9</v>
      </c>
      <c r="AU66" s="47">
        <v>4</v>
      </c>
      <c r="AV66" s="47">
        <v>13</v>
      </c>
      <c r="AW66" s="47">
        <v>20</v>
      </c>
      <c r="AX66" s="49">
        <v>36</v>
      </c>
      <c r="AY66" s="49">
        <v>17</v>
      </c>
      <c r="AZ66" s="49">
        <v>10</v>
      </c>
      <c r="BA66" s="49">
        <v>14</v>
      </c>
      <c r="BB66" s="49">
        <v>13</v>
      </c>
      <c r="BC66" s="66">
        <v>110</v>
      </c>
      <c r="BD66" s="50">
        <v>123</v>
      </c>
    </row>
    <row r="67" spans="1:56" s="51" customFormat="1" ht="18.75" customHeight="1">
      <c r="A67" s="52" t="s">
        <v>73</v>
      </c>
      <c r="B67" s="47">
        <v>6</v>
      </c>
      <c r="C67" s="47">
        <v>29</v>
      </c>
      <c r="D67" s="47">
        <v>35</v>
      </c>
      <c r="E67" s="47">
        <v>0</v>
      </c>
      <c r="F67" s="47">
        <v>32</v>
      </c>
      <c r="G67" s="47">
        <v>28</v>
      </c>
      <c r="H67" s="47">
        <v>31</v>
      </c>
      <c r="I67" s="47">
        <v>26</v>
      </c>
      <c r="J67" s="47">
        <v>10</v>
      </c>
      <c r="K67" s="48">
        <v>127</v>
      </c>
      <c r="L67" s="48">
        <v>162</v>
      </c>
      <c r="M67" s="47">
        <v>0</v>
      </c>
      <c r="N67" s="47">
        <v>2</v>
      </c>
      <c r="O67" s="47">
        <v>2</v>
      </c>
      <c r="P67" s="47">
        <v>0</v>
      </c>
      <c r="Q67" s="47">
        <v>1</v>
      </c>
      <c r="R67" s="47">
        <v>5</v>
      </c>
      <c r="S67" s="47">
        <v>3</v>
      </c>
      <c r="T67" s="47">
        <v>1</v>
      </c>
      <c r="U67" s="47">
        <v>0</v>
      </c>
      <c r="V67" s="48">
        <v>10</v>
      </c>
      <c r="W67" s="48">
        <v>12</v>
      </c>
      <c r="X67" s="47">
        <v>6</v>
      </c>
      <c r="Y67" s="47">
        <v>27</v>
      </c>
      <c r="Z67" s="47">
        <v>33</v>
      </c>
      <c r="AA67" s="47">
        <v>0</v>
      </c>
      <c r="AB67" s="47">
        <v>31</v>
      </c>
      <c r="AC67" s="47">
        <v>23</v>
      </c>
      <c r="AD67" s="47">
        <v>28</v>
      </c>
      <c r="AE67" s="47">
        <v>25</v>
      </c>
      <c r="AF67" s="47">
        <v>10</v>
      </c>
      <c r="AG67" s="48">
        <v>117</v>
      </c>
      <c r="AH67" s="48">
        <v>150</v>
      </c>
      <c r="AI67" s="47">
        <v>0</v>
      </c>
      <c r="AJ67" s="47">
        <v>1</v>
      </c>
      <c r="AK67" s="47">
        <v>1</v>
      </c>
      <c r="AL67" s="47">
        <v>0</v>
      </c>
      <c r="AM67" s="47">
        <v>0</v>
      </c>
      <c r="AN67" s="47">
        <v>0</v>
      </c>
      <c r="AO67" s="47">
        <v>0</v>
      </c>
      <c r="AP67" s="47">
        <v>0</v>
      </c>
      <c r="AQ67" s="47">
        <v>0</v>
      </c>
      <c r="AR67" s="49">
        <v>0</v>
      </c>
      <c r="AS67" s="49">
        <v>1</v>
      </c>
      <c r="AT67" s="49">
        <v>6</v>
      </c>
      <c r="AU67" s="47">
        <v>30</v>
      </c>
      <c r="AV67" s="47">
        <v>36</v>
      </c>
      <c r="AW67" s="47">
        <v>0</v>
      </c>
      <c r="AX67" s="49">
        <v>32</v>
      </c>
      <c r="AY67" s="49">
        <v>28</v>
      </c>
      <c r="AZ67" s="49">
        <v>31</v>
      </c>
      <c r="BA67" s="49">
        <v>26</v>
      </c>
      <c r="BB67" s="49">
        <v>10</v>
      </c>
      <c r="BC67" s="66">
        <v>127</v>
      </c>
      <c r="BD67" s="50">
        <v>163</v>
      </c>
    </row>
    <row r="68" spans="1:56" s="51" customFormat="1" ht="18.75" customHeight="1">
      <c r="A68" s="52" t="s">
        <v>74</v>
      </c>
      <c r="B68" s="47">
        <v>0</v>
      </c>
      <c r="C68" s="47">
        <v>0</v>
      </c>
      <c r="D68" s="47">
        <v>0</v>
      </c>
      <c r="E68" s="47">
        <v>2</v>
      </c>
      <c r="F68" s="47">
        <v>2</v>
      </c>
      <c r="G68" s="47">
        <v>1</v>
      </c>
      <c r="H68" s="47">
        <v>1</v>
      </c>
      <c r="I68" s="47">
        <v>2</v>
      </c>
      <c r="J68" s="47">
        <v>1</v>
      </c>
      <c r="K68" s="48">
        <v>9</v>
      </c>
      <c r="L68" s="48">
        <v>9</v>
      </c>
      <c r="M68" s="47">
        <v>0</v>
      </c>
      <c r="N68" s="47">
        <v>0</v>
      </c>
      <c r="O68" s="47">
        <v>0</v>
      </c>
      <c r="P68" s="47">
        <v>0</v>
      </c>
      <c r="Q68" s="47">
        <v>0</v>
      </c>
      <c r="R68" s="47">
        <v>0</v>
      </c>
      <c r="S68" s="47">
        <v>0</v>
      </c>
      <c r="T68" s="47">
        <v>0</v>
      </c>
      <c r="U68" s="47">
        <v>0</v>
      </c>
      <c r="V68" s="48">
        <v>0</v>
      </c>
      <c r="W68" s="48">
        <v>0</v>
      </c>
      <c r="X68" s="47">
        <v>0</v>
      </c>
      <c r="Y68" s="47">
        <v>0</v>
      </c>
      <c r="Z68" s="47">
        <v>0</v>
      </c>
      <c r="AA68" s="47">
        <v>2</v>
      </c>
      <c r="AB68" s="47">
        <v>2</v>
      </c>
      <c r="AC68" s="47">
        <v>1</v>
      </c>
      <c r="AD68" s="47">
        <v>1</v>
      </c>
      <c r="AE68" s="47">
        <v>2</v>
      </c>
      <c r="AF68" s="47">
        <v>1</v>
      </c>
      <c r="AG68" s="48">
        <v>9</v>
      </c>
      <c r="AH68" s="48">
        <v>9</v>
      </c>
      <c r="AI68" s="47">
        <v>0</v>
      </c>
      <c r="AJ68" s="47">
        <v>0</v>
      </c>
      <c r="AK68" s="47">
        <v>0</v>
      </c>
      <c r="AL68" s="47">
        <v>0</v>
      </c>
      <c r="AM68" s="47">
        <v>0</v>
      </c>
      <c r="AN68" s="47">
        <v>0</v>
      </c>
      <c r="AO68" s="47">
        <v>0</v>
      </c>
      <c r="AP68" s="47">
        <v>0</v>
      </c>
      <c r="AQ68" s="47">
        <v>0</v>
      </c>
      <c r="AR68" s="49">
        <v>0</v>
      </c>
      <c r="AS68" s="49">
        <v>0</v>
      </c>
      <c r="AT68" s="49">
        <v>0</v>
      </c>
      <c r="AU68" s="47">
        <v>0</v>
      </c>
      <c r="AV68" s="47">
        <v>0</v>
      </c>
      <c r="AW68" s="47">
        <v>2</v>
      </c>
      <c r="AX68" s="49">
        <v>2</v>
      </c>
      <c r="AY68" s="49">
        <v>1</v>
      </c>
      <c r="AZ68" s="49">
        <v>1</v>
      </c>
      <c r="BA68" s="49">
        <v>2</v>
      </c>
      <c r="BB68" s="49">
        <v>1</v>
      </c>
      <c r="BC68" s="66">
        <v>9</v>
      </c>
      <c r="BD68" s="50">
        <v>9</v>
      </c>
    </row>
    <row r="69" spans="1:56" s="51" customFormat="1" ht="18.75" customHeight="1">
      <c r="A69" s="52" t="s">
        <v>75</v>
      </c>
      <c r="B69" s="47">
        <v>61</v>
      </c>
      <c r="C69" s="47">
        <v>73</v>
      </c>
      <c r="D69" s="47">
        <v>134</v>
      </c>
      <c r="E69" s="47">
        <v>0</v>
      </c>
      <c r="F69" s="47">
        <v>79</v>
      </c>
      <c r="G69" s="47">
        <v>70</v>
      </c>
      <c r="H69" s="47">
        <v>79</v>
      </c>
      <c r="I69" s="47">
        <v>67</v>
      </c>
      <c r="J69" s="47">
        <v>62</v>
      </c>
      <c r="K69" s="48">
        <v>357</v>
      </c>
      <c r="L69" s="48">
        <v>491</v>
      </c>
      <c r="M69" s="47">
        <v>11</v>
      </c>
      <c r="N69" s="47">
        <v>10</v>
      </c>
      <c r="O69" s="47">
        <v>21</v>
      </c>
      <c r="P69" s="47">
        <v>0</v>
      </c>
      <c r="Q69" s="47">
        <v>13</v>
      </c>
      <c r="R69" s="47">
        <v>12</v>
      </c>
      <c r="S69" s="47">
        <v>12</v>
      </c>
      <c r="T69" s="47">
        <v>6</v>
      </c>
      <c r="U69" s="47">
        <v>10</v>
      </c>
      <c r="V69" s="48">
        <v>53</v>
      </c>
      <c r="W69" s="48">
        <v>74</v>
      </c>
      <c r="X69" s="47">
        <v>50</v>
      </c>
      <c r="Y69" s="47">
        <v>63</v>
      </c>
      <c r="Z69" s="47">
        <v>113</v>
      </c>
      <c r="AA69" s="47">
        <v>0</v>
      </c>
      <c r="AB69" s="47">
        <v>66</v>
      </c>
      <c r="AC69" s="47">
        <v>58</v>
      </c>
      <c r="AD69" s="47">
        <v>67</v>
      </c>
      <c r="AE69" s="47">
        <v>61</v>
      </c>
      <c r="AF69" s="47">
        <v>52</v>
      </c>
      <c r="AG69" s="48">
        <v>304</v>
      </c>
      <c r="AH69" s="48">
        <v>417</v>
      </c>
      <c r="AI69" s="47">
        <v>1</v>
      </c>
      <c r="AJ69" s="47">
        <v>3</v>
      </c>
      <c r="AK69" s="47">
        <v>4</v>
      </c>
      <c r="AL69" s="47">
        <v>0</v>
      </c>
      <c r="AM69" s="47">
        <v>2</v>
      </c>
      <c r="AN69" s="47">
        <v>5</v>
      </c>
      <c r="AO69" s="47">
        <v>2</v>
      </c>
      <c r="AP69" s="47">
        <v>3</v>
      </c>
      <c r="AQ69" s="47">
        <v>2</v>
      </c>
      <c r="AR69" s="49">
        <v>14</v>
      </c>
      <c r="AS69" s="49">
        <v>18</v>
      </c>
      <c r="AT69" s="49">
        <v>62</v>
      </c>
      <c r="AU69" s="47">
        <v>76</v>
      </c>
      <c r="AV69" s="47">
        <v>138</v>
      </c>
      <c r="AW69" s="47">
        <v>0</v>
      </c>
      <c r="AX69" s="49">
        <v>81</v>
      </c>
      <c r="AY69" s="49">
        <v>75</v>
      </c>
      <c r="AZ69" s="49">
        <v>81</v>
      </c>
      <c r="BA69" s="49">
        <v>70</v>
      </c>
      <c r="BB69" s="49">
        <v>64</v>
      </c>
      <c r="BC69" s="66">
        <v>371</v>
      </c>
      <c r="BD69" s="50">
        <v>509</v>
      </c>
    </row>
    <row r="70" spans="1:56" s="51" customFormat="1" ht="18.75" customHeight="1">
      <c r="A70" s="52" t="s">
        <v>76</v>
      </c>
      <c r="B70" s="47">
        <v>0</v>
      </c>
      <c r="C70" s="47">
        <v>2</v>
      </c>
      <c r="D70" s="47">
        <v>2</v>
      </c>
      <c r="E70" s="47">
        <v>0</v>
      </c>
      <c r="F70" s="47">
        <v>3</v>
      </c>
      <c r="G70" s="47">
        <v>3</v>
      </c>
      <c r="H70" s="47">
        <v>0</v>
      </c>
      <c r="I70" s="47">
        <v>0</v>
      </c>
      <c r="J70" s="47">
        <v>0</v>
      </c>
      <c r="K70" s="48">
        <v>6</v>
      </c>
      <c r="L70" s="48">
        <v>8</v>
      </c>
      <c r="M70" s="47">
        <v>0</v>
      </c>
      <c r="N70" s="47">
        <v>0</v>
      </c>
      <c r="O70" s="47">
        <v>0</v>
      </c>
      <c r="P70" s="47">
        <v>0</v>
      </c>
      <c r="Q70" s="47">
        <v>0</v>
      </c>
      <c r="R70" s="47">
        <v>0</v>
      </c>
      <c r="S70" s="47">
        <v>0</v>
      </c>
      <c r="T70" s="47">
        <v>0</v>
      </c>
      <c r="U70" s="47">
        <v>0</v>
      </c>
      <c r="V70" s="48">
        <v>0</v>
      </c>
      <c r="W70" s="48">
        <v>0</v>
      </c>
      <c r="X70" s="47">
        <v>0</v>
      </c>
      <c r="Y70" s="47">
        <v>2</v>
      </c>
      <c r="Z70" s="47">
        <v>2</v>
      </c>
      <c r="AA70" s="47">
        <v>0</v>
      </c>
      <c r="AB70" s="47">
        <v>3</v>
      </c>
      <c r="AC70" s="47">
        <v>3</v>
      </c>
      <c r="AD70" s="47">
        <v>0</v>
      </c>
      <c r="AE70" s="47">
        <v>0</v>
      </c>
      <c r="AF70" s="47">
        <v>0</v>
      </c>
      <c r="AG70" s="48">
        <v>6</v>
      </c>
      <c r="AH70" s="48">
        <v>8</v>
      </c>
      <c r="AI70" s="47">
        <v>0</v>
      </c>
      <c r="AJ70" s="47">
        <v>0</v>
      </c>
      <c r="AK70" s="47">
        <v>0</v>
      </c>
      <c r="AL70" s="47">
        <v>0</v>
      </c>
      <c r="AM70" s="47">
        <v>0</v>
      </c>
      <c r="AN70" s="47">
        <v>0</v>
      </c>
      <c r="AO70" s="47">
        <v>0</v>
      </c>
      <c r="AP70" s="47">
        <v>0</v>
      </c>
      <c r="AQ70" s="47">
        <v>0</v>
      </c>
      <c r="AR70" s="49">
        <v>0</v>
      </c>
      <c r="AS70" s="49">
        <v>0</v>
      </c>
      <c r="AT70" s="49">
        <v>0</v>
      </c>
      <c r="AU70" s="47">
        <v>2</v>
      </c>
      <c r="AV70" s="47">
        <v>2</v>
      </c>
      <c r="AW70" s="47">
        <v>0</v>
      </c>
      <c r="AX70" s="49">
        <v>3</v>
      </c>
      <c r="AY70" s="49">
        <v>3</v>
      </c>
      <c r="AZ70" s="49">
        <v>0</v>
      </c>
      <c r="BA70" s="49">
        <v>0</v>
      </c>
      <c r="BB70" s="49">
        <v>0</v>
      </c>
      <c r="BC70" s="66">
        <v>6</v>
      </c>
      <c r="BD70" s="50">
        <v>8</v>
      </c>
    </row>
    <row r="71" spans="1:56" s="51" customFormat="1" ht="18.75" customHeight="1">
      <c r="A71" s="52" t="s">
        <v>77</v>
      </c>
      <c r="B71" s="47">
        <v>9</v>
      </c>
      <c r="C71" s="47">
        <v>3</v>
      </c>
      <c r="D71" s="47">
        <v>12</v>
      </c>
      <c r="E71" s="47">
        <v>0</v>
      </c>
      <c r="F71" s="47">
        <v>17</v>
      </c>
      <c r="G71" s="47">
        <v>6</v>
      </c>
      <c r="H71" s="47">
        <v>12</v>
      </c>
      <c r="I71" s="47">
        <v>5</v>
      </c>
      <c r="J71" s="47">
        <v>1</v>
      </c>
      <c r="K71" s="48">
        <v>41</v>
      </c>
      <c r="L71" s="48">
        <v>53</v>
      </c>
      <c r="M71" s="47">
        <v>2</v>
      </c>
      <c r="N71" s="47">
        <v>0</v>
      </c>
      <c r="O71" s="47">
        <v>2</v>
      </c>
      <c r="P71" s="47">
        <v>0</v>
      </c>
      <c r="Q71" s="47">
        <v>5</v>
      </c>
      <c r="R71" s="47">
        <v>1</v>
      </c>
      <c r="S71" s="47">
        <v>1</v>
      </c>
      <c r="T71" s="47">
        <v>2</v>
      </c>
      <c r="U71" s="47">
        <v>1</v>
      </c>
      <c r="V71" s="48">
        <v>10</v>
      </c>
      <c r="W71" s="48">
        <v>12</v>
      </c>
      <c r="X71" s="47">
        <v>7</v>
      </c>
      <c r="Y71" s="47">
        <v>3</v>
      </c>
      <c r="Z71" s="47">
        <v>10</v>
      </c>
      <c r="AA71" s="47">
        <v>0</v>
      </c>
      <c r="AB71" s="47">
        <v>12</v>
      </c>
      <c r="AC71" s="47">
        <v>5</v>
      </c>
      <c r="AD71" s="47">
        <v>11</v>
      </c>
      <c r="AE71" s="47">
        <v>3</v>
      </c>
      <c r="AF71" s="47">
        <v>0</v>
      </c>
      <c r="AG71" s="48">
        <v>31</v>
      </c>
      <c r="AH71" s="48">
        <v>41</v>
      </c>
      <c r="AI71" s="47">
        <v>0</v>
      </c>
      <c r="AJ71" s="47">
        <v>0</v>
      </c>
      <c r="AK71" s="47">
        <v>0</v>
      </c>
      <c r="AL71" s="47">
        <v>0</v>
      </c>
      <c r="AM71" s="47">
        <v>0</v>
      </c>
      <c r="AN71" s="47">
        <v>0</v>
      </c>
      <c r="AO71" s="47">
        <v>0</v>
      </c>
      <c r="AP71" s="47">
        <v>0</v>
      </c>
      <c r="AQ71" s="47">
        <v>0</v>
      </c>
      <c r="AR71" s="49">
        <v>0</v>
      </c>
      <c r="AS71" s="49">
        <v>0</v>
      </c>
      <c r="AT71" s="49">
        <v>9</v>
      </c>
      <c r="AU71" s="47">
        <v>3</v>
      </c>
      <c r="AV71" s="47">
        <v>12</v>
      </c>
      <c r="AW71" s="47">
        <v>0</v>
      </c>
      <c r="AX71" s="49">
        <v>17</v>
      </c>
      <c r="AY71" s="49">
        <v>6</v>
      </c>
      <c r="AZ71" s="49">
        <v>12</v>
      </c>
      <c r="BA71" s="49">
        <v>5</v>
      </c>
      <c r="BB71" s="49">
        <v>1</v>
      </c>
      <c r="BC71" s="66">
        <v>41</v>
      </c>
      <c r="BD71" s="50">
        <v>53</v>
      </c>
    </row>
    <row r="72" spans="1:56" s="51" customFormat="1" ht="18.75" customHeight="1" thickBot="1">
      <c r="A72" s="54" t="s">
        <v>78</v>
      </c>
      <c r="B72" s="55">
        <f>SUM(B63:B71)</f>
        <v>162</v>
      </c>
      <c r="C72" s="55">
        <f>SUM(C63:C71)</f>
        <v>204</v>
      </c>
      <c r="D72" s="55">
        <f>SUM(D63:D71)</f>
        <v>366</v>
      </c>
      <c r="E72" s="55">
        <f>SUM(E63:E71)</f>
        <v>21</v>
      </c>
      <c r="F72" s="55">
        <f aca="true" t="shared" si="4" ref="F72:BD72">SUM(F63:F71)</f>
        <v>278</v>
      </c>
      <c r="G72" s="55">
        <f t="shared" si="4"/>
        <v>242</v>
      </c>
      <c r="H72" s="55">
        <f t="shared" si="4"/>
        <v>251</v>
      </c>
      <c r="I72" s="55">
        <f t="shared" si="4"/>
        <v>221</v>
      </c>
      <c r="J72" s="55">
        <f t="shared" si="4"/>
        <v>153</v>
      </c>
      <c r="K72" s="55">
        <f t="shared" si="4"/>
        <v>1166</v>
      </c>
      <c r="L72" s="55">
        <f t="shared" si="4"/>
        <v>1532</v>
      </c>
      <c r="M72" s="55">
        <f t="shared" si="4"/>
        <v>23</v>
      </c>
      <c r="N72" s="55">
        <f>SUM(N63:N71)</f>
        <v>25</v>
      </c>
      <c r="O72" s="55">
        <f>SUM(O63:O71)</f>
        <v>48</v>
      </c>
      <c r="P72" s="55">
        <f>SUM(P63:P71)</f>
        <v>1</v>
      </c>
      <c r="Q72" s="55">
        <f t="shared" si="4"/>
        <v>36</v>
      </c>
      <c r="R72" s="55">
        <f t="shared" si="4"/>
        <v>33</v>
      </c>
      <c r="S72" s="55">
        <f t="shared" si="4"/>
        <v>32</v>
      </c>
      <c r="T72" s="55">
        <f t="shared" si="4"/>
        <v>16</v>
      </c>
      <c r="U72" s="55">
        <f t="shared" si="4"/>
        <v>20</v>
      </c>
      <c r="V72" s="55">
        <f t="shared" si="4"/>
        <v>138</v>
      </c>
      <c r="W72" s="55">
        <f t="shared" si="4"/>
        <v>186</v>
      </c>
      <c r="X72" s="55">
        <f t="shared" si="4"/>
        <v>139</v>
      </c>
      <c r="Y72" s="55">
        <f>SUM(Y63:Y71)</f>
        <v>179</v>
      </c>
      <c r="Z72" s="55">
        <f>SUM(Z63:Z71)</f>
        <v>318</v>
      </c>
      <c r="AA72" s="55">
        <f>SUM(AA63:AA71)</f>
        <v>20</v>
      </c>
      <c r="AB72" s="55">
        <f>SUM(AB63:AB71)</f>
        <v>242</v>
      </c>
      <c r="AC72" s="55">
        <f t="shared" si="4"/>
        <v>209</v>
      </c>
      <c r="AD72" s="55">
        <f t="shared" si="4"/>
        <v>219</v>
      </c>
      <c r="AE72" s="55">
        <f t="shared" si="4"/>
        <v>205</v>
      </c>
      <c r="AF72" s="55">
        <f t="shared" si="4"/>
        <v>133</v>
      </c>
      <c r="AG72" s="55">
        <f>SUM(AG63:AG71)</f>
        <v>1028</v>
      </c>
      <c r="AH72" s="55">
        <f>SUM(AH63:AH71)</f>
        <v>1346</v>
      </c>
      <c r="AI72" s="55">
        <f t="shared" si="4"/>
        <v>1</v>
      </c>
      <c r="AJ72" s="55">
        <f>SUM(AJ63:AJ71)</f>
        <v>7</v>
      </c>
      <c r="AK72" s="55">
        <f>SUM(AK63:AK71)</f>
        <v>8</v>
      </c>
      <c r="AL72" s="55">
        <f>SUM(AL63:AL71)</f>
        <v>1</v>
      </c>
      <c r="AM72" s="55">
        <f t="shared" si="4"/>
        <v>6</v>
      </c>
      <c r="AN72" s="55">
        <f t="shared" si="4"/>
        <v>9</v>
      </c>
      <c r="AO72" s="55">
        <f t="shared" si="4"/>
        <v>8</v>
      </c>
      <c r="AP72" s="55">
        <f t="shared" si="4"/>
        <v>7</v>
      </c>
      <c r="AQ72" s="55">
        <f t="shared" si="4"/>
        <v>5</v>
      </c>
      <c r="AR72" s="55">
        <f t="shared" si="4"/>
        <v>36</v>
      </c>
      <c r="AS72" s="55">
        <f t="shared" si="4"/>
        <v>44</v>
      </c>
      <c r="AT72" s="55">
        <f t="shared" si="4"/>
        <v>163</v>
      </c>
      <c r="AU72" s="55">
        <f>SUM(AU63:AU71)</f>
        <v>211</v>
      </c>
      <c r="AV72" s="55">
        <f>SUM(AV63:AV71)</f>
        <v>374</v>
      </c>
      <c r="AW72" s="55">
        <f>SUM(AW63:AW71)</f>
        <v>22</v>
      </c>
      <c r="AX72" s="55">
        <f>SUM(AX63:AX71)</f>
        <v>284</v>
      </c>
      <c r="AY72" s="55">
        <f t="shared" si="4"/>
        <v>251</v>
      </c>
      <c r="AZ72" s="55">
        <f t="shared" si="4"/>
        <v>259</v>
      </c>
      <c r="BA72" s="55">
        <f t="shared" si="4"/>
        <v>228</v>
      </c>
      <c r="BB72" s="55">
        <f t="shared" si="4"/>
        <v>158</v>
      </c>
      <c r="BC72" s="68">
        <f t="shared" si="4"/>
        <v>1202</v>
      </c>
      <c r="BD72" s="56">
        <f t="shared" si="4"/>
        <v>1576</v>
      </c>
    </row>
    <row r="73" s="51" customFormat="1" ht="14.25"/>
    <row r="74" s="51" customFormat="1" ht="14.25"/>
    <row r="75" s="51" customFormat="1" ht="14.25"/>
    <row r="76" s="51" customFormat="1" ht="14.25"/>
    <row r="77" s="51" customFormat="1" ht="14.25"/>
    <row r="78" s="51" customFormat="1" ht="14.25"/>
    <row r="79" s="51" customFormat="1" ht="14.25"/>
    <row r="80" s="51" customFormat="1" ht="14.25"/>
    <row r="81" s="51" customFormat="1" ht="14.25"/>
    <row r="82" s="51" customFormat="1" ht="14.25"/>
    <row r="83" s="51" customFormat="1" ht="14.25"/>
    <row r="84" s="51" customFormat="1" ht="14.25"/>
    <row r="85" s="51" customFormat="1" ht="14.25"/>
    <row r="86" s="51" customFormat="1" ht="14.25"/>
    <row r="87" s="51" customFormat="1" ht="14.25"/>
    <row r="88" s="51" customFormat="1" ht="14.25"/>
    <row r="89" s="51" customFormat="1" ht="14.25"/>
    <row r="90" s="51" customFormat="1" ht="14.25"/>
    <row r="91" s="51" customFormat="1" ht="14.25"/>
    <row r="92" s="51" customFormat="1" ht="14.25"/>
    <row r="93" s="51" customFormat="1" ht="14.25"/>
    <row r="94" s="51" customFormat="1" ht="14.25"/>
    <row r="95" s="51" customFormat="1" ht="14.25"/>
    <row r="96" s="51" customFormat="1" ht="14.25"/>
    <row r="97" s="51" customFormat="1" ht="14.25"/>
    <row r="98" s="51" customFormat="1" ht="14.25"/>
    <row r="99" s="51" customFormat="1" ht="14.25"/>
    <row r="100" s="51" customFormat="1" ht="14.25"/>
    <row r="101" s="51" customFormat="1" ht="14.25"/>
    <row r="102" s="51" customFormat="1" ht="14.25"/>
    <row r="103" s="51" customFormat="1" ht="14.25"/>
    <row r="104" s="51" customFormat="1" ht="14.25"/>
    <row r="105" s="51" customFormat="1" ht="14.25"/>
    <row r="106" s="51" customFormat="1" ht="14.25"/>
    <row r="107" s="51" customFormat="1" ht="14.25"/>
    <row r="108" s="51" customFormat="1" ht="14.25"/>
    <row r="109" s="51" customFormat="1" ht="14.25"/>
    <row r="110" s="51" customFormat="1" ht="14.25"/>
    <row r="111" s="51" customFormat="1" ht="14.25"/>
    <row r="112" s="51" customFormat="1" ht="14.25"/>
    <row r="113" s="51" customFormat="1" ht="14.25"/>
    <row r="114" s="51" customFormat="1" ht="14.25"/>
    <row r="115" s="51" customFormat="1" ht="14.25"/>
    <row r="116" s="51" customFormat="1" ht="14.25"/>
    <row r="117" s="51" customFormat="1" ht="14.25"/>
    <row r="118" s="51" customFormat="1" ht="14.25"/>
    <row r="119" s="51" customFormat="1" ht="14.25"/>
    <row r="120" s="51" customFormat="1" ht="14.25"/>
    <row r="121" s="51" customFormat="1" ht="14.25"/>
    <row r="122" s="51" customFormat="1" ht="14.25"/>
    <row r="123" s="51" customFormat="1" ht="14.25"/>
    <row r="124" s="51" customFormat="1" ht="14.25"/>
    <row r="125" s="51" customFormat="1" ht="14.25"/>
    <row r="126" s="51" customFormat="1" ht="14.25"/>
    <row r="127" s="51" customFormat="1" ht="14.25"/>
    <row r="128" s="51" customFormat="1" ht="14.25"/>
    <row r="129" s="51" customFormat="1" ht="14.25"/>
    <row r="130" s="51" customFormat="1" ht="14.25"/>
    <row r="131" s="51" customFormat="1" ht="14.25"/>
    <row r="132" s="51" customFormat="1" ht="14.25"/>
    <row r="133" s="51" customFormat="1" ht="14.25"/>
    <row r="134" s="51" customFormat="1" ht="14.25"/>
    <row r="135" s="51" customFormat="1" ht="14.25"/>
    <row r="136" s="51" customFormat="1" ht="14.25"/>
    <row r="137" s="51" customFormat="1" ht="14.25"/>
    <row r="138" s="51" customFormat="1" ht="14.25"/>
    <row r="139" s="51" customFormat="1" ht="14.25"/>
    <row r="140" s="51" customFormat="1" ht="14.25"/>
    <row r="141" s="51" customFormat="1" ht="14.25"/>
    <row r="142" s="51" customFormat="1" ht="14.25"/>
    <row r="143" s="60" customFormat="1" ht="14.25"/>
    <row r="144" s="60" customFormat="1" ht="14.25"/>
    <row r="145" s="60" customFormat="1" ht="14.25"/>
    <row r="146" s="60" customFormat="1" ht="14.25"/>
    <row r="147" s="60" customFormat="1" ht="14.25"/>
    <row r="148" s="60" customFormat="1" ht="14.25"/>
    <row r="149" s="60" customFormat="1" ht="14.25"/>
    <row r="150" s="60" customFormat="1" ht="14.25"/>
    <row r="151" s="60" customFormat="1" ht="14.25"/>
    <row r="152" s="60" customFormat="1" ht="14.25"/>
    <row r="153" s="60" customFormat="1" ht="14.25"/>
    <row r="154" s="60" customFormat="1" ht="14.25"/>
    <row r="155" s="60" customFormat="1" ht="14.25"/>
    <row r="156" s="60" customFormat="1" ht="14.25"/>
    <row r="157" s="60" customFormat="1" ht="14.25"/>
    <row r="158" s="60" customFormat="1" ht="14.25"/>
    <row r="159" s="60" customFormat="1" ht="14.25"/>
    <row r="160" s="60" customFormat="1" ht="14.25"/>
    <row r="161" s="60" customFormat="1" ht="14.25"/>
    <row r="162" s="60" customFormat="1" ht="14.25"/>
    <row r="163" s="60" customFormat="1" ht="14.25"/>
    <row r="164" s="60" customFormat="1" ht="14.25"/>
    <row r="165" s="60" customFormat="1" ht="14.25"/>
    <row r="166" s="60" customFormat="1" ht="14.25"/>
    <row r="167" s="60" customFormat="1" ht="14.25"/>
    <row r="168" s="60" customFormat="1" ht="14.25"/>
    <row r="169" s="60" customFormat="1" ht="14.25"/>
    <row r="170" s="60" customFormat="1" ht="14.25"/>
    <row r="171" s="60" customFormat="1" ht="14.25"/>
    <row r="172" s="60" customFormat="1" ht="14.25"/>
    <row r="173" s="60" customFormat="1" ht="14.25"/>
    <row r="174" s="60" customFormat="1" ht="14.25"/>
    <row r="175" s="60" customFormat="1" ht="14.25"/>
    <row r="176" s="60" customFormat="1" ht="14.25"/>
    <row r="177" s="60" customFormat="1" ht="14.25"/>
    <row r="178" s="60" customFormat="1" ht="14.25"/>
    <row r="179" s="60" customFormat="1" ht="14.25"/>
    <row r="180" s="60" customFormat="1" ht="14.25"/>
    <row r="181" s="60" customFormat="1" ht="14.25"/>
    <row r="182" s="60" customFormat="1" ht="14.25"/>
    <row r="183" s="60" customFormat="1" ht="14.25"/>
    <row r="184" s="60" customFormat="1" ht="14.25"/>
    <row r="185" s="60" customFormat="1" ht="14.25"/>
    <row r="186" s="60" customFormat="1" ht="14.25"/>
    <row r="187" s="60" customFormat="1" ht="14.25"/>
    <row r="188" s="60" customFormat="1" ht="14.25"/>
    <row r="189" s="60" customFormat="1" ht="14.25"/>
    <row r="190" s="60" customFormat="1" ht="14.25"/>
    <row r="191" s="60" customFormat="1" ht="14.25"/>
    <row r="192" s="60" customFormat="1" ht="14.25"/>
    <row r="193" s="60" customFormat="1" ht="14.25"/>
    <row r="194" s="60" customFormat="1" ht="14.25"/>
    <row r="195" s="60" customFormat="1" ht="14.25"/>
    <row r="196" s="60" customFormat="1" ht="14.25"/>
    <row r="197" s="60" customFormat="1" ht="14.25"/>
    <row r="198" s="60" customFormat="1" ht="14.25"/>
    <row r="199" s="60" customFormat="1" ht="14.25"/>
    <row r="200" s="60" customFormat="1" ht="14.25"/>
    <row r="201" s="60" customFormat="1" ht="14.25"/>
    <row r="202" s="60" customFormat="1" ht="14.25"/>
    <row r="203" s="60" customFormat="1" ht="14.25"/>
    <row r="204" s="60" customFormat="1" ht="14.25"/>
    <row r="205" s="60" customFormat="1" ht="14.25"/>
    <row r="206" s="51" customFormat="1" ht="14.25"/>
    <row r="207" s="51" customFormat="1" ht="14.25"/>
    <row r="208" s="51" customFormat="1" ht="14.25"/>
    <row r="209" s="51" customFormat="1" ht="14.25"/>
    <row r="210" s="51" customFormat="1" ht="14.25"/>
    <row r="211" s="51" customFormat="1" ht="14.25"/>
    <row r="212" s="51" customFormat="1" ht="14.25"/>
    <row r="213" s="51" customFormat="1" ht="14.25"/>
    <row r="214" s="51" customFormat="1" ht="14.25"/>
    <row r="215" s="51" customFormat="1" ht="14.25"/>
    <row r="216" s="51" customFormat="1" ht="14.25"/>
    <row r="217" s="51" customFormat="1" ht="14.25"/>
    <row r="218" s="51" customFormat="1" ht="14.25"/>
    <row r="219" s="51" customFormat="1" ht="14.25"/>
    <row r="220" s="51" customFormat="1" ht="14.25"/>
    <row r="221" s="51" customFormat="1" ht="14.25"/>
    <row r="222" s="51" customFormat="1" ht="14.25"/>
    <row r="223" s="51" customFormat="1" ht="14.25"/>
    <row r="224" s="51" customFormat="1" ht="14.25"/>
    <row r="225" s="51" customFormat="1" ht="14.25"/>
    <row r="226" s="51" customFormat="1" ht="14.25"/>
    <row r="227" s="51" customFormat="1" ht="14.25"/>
    <row r="228" s="51" customFormat="1" ht="14.25"/>
    <row r="229" s="51" customFormat="1" ht="14.25"/>
    <row r="230" s="51" customFormat="1" ht="14.25"/>
    <row r="231" s="51" customFormat="1" ht="14.25"/>
    <row r="232" s="51" customFormat="1" ht="14.25"/>
    <row r="233" s="51" customFormat="1" ht="14.25"/>
    <row r="234" s="51" customFormat="1" ht="14.25"/>
    <row r="235" s="51" customFormat="1" ht="14.25"/>
    <row r="236" s="51" customFormat="1" ht="14.25"/>
    <row r="237" s="51" customFormat="1" ht="14.25"/>
    <row r="238" s="51" customFormat="1" ht="14.25"/>
    <row r="239" s="51" customFormat="1" ht="14.25"/>
    <row r="240" s="51" customFormat="1" ht="14.25"/>
    <row r="241" s="51" customFormat="1" ht="14.25"/>
    <row r="242" s="51" customFormat="1" ht="14.25"/>
    <row r="243" s="51" customFormat="1" ht="14.25"/>
    <row r="244" s="51" customFormat="1" ht="14.25"/>
    <row r="245" s="51" customFormat="1" ht="14.25"/>
    <row r="246" s="51" customFormat="1" ht="14.25"/>
    <row r="247" s="51" customFormat="1" ht="14.25"/>
    <row r="248" s="51" customFormat="1" ht="14.25"/>
    <row r="249" s="51" customFormat="1" ht="14.25"/>
    <row r="250" s="51" customFormat="1" ht="14.25"/>
    <row r="251" s="51" customFormat="1" ht="14.25"/>
    <row r="252" s="51" customFormat="1" ht="14.25"/>
    <row r="253" s="51" customFormat="1" ht="14.25"/>
    <row r="254" s="51" customFormat="1" ht="14.25"/>
    <row r="255" s="51" customFormat="1" ht="14.25"/>
    <row r="256" s="51" customFormat="1" ht="14.25"/>
    <row r="257" s="51" customFormat="1" ht="14.25"/>
    <row r="258" s="51" customFormat="1" ht="14.25"/>
    <row r="259" s="51" customFormat="1" ht="14.25"/>
    <row r="260" s="51" customFormat="1" ht="14.25"/>
    <row r="261" s="51" customFormat="1" ht="14.25"/>
    <row r="262" s="51" customFormat="1" ht="14.25"/>
    <row r="263" s="51" customFormat="1" ht="14.25"/>
    <row r="264" s="51" customFormat="1" ht="14.25"/>
    <row r="265" s="51" customFormat="1" ht="14.25"/>
    <row r="266" s="51" customFormat="1" ht="14.25"/>
    <row r="267" s="51" customFormat="1" ht="14.25"/>
    <row r="268" s="51" customFormat="1" ht="14.25"/>
    <row r="269" s="51" customFormat="1" ht="14.25"/>
    <row r="270" s="51" customFormat="1" ht="14.25"/>
    <row r="271" s="51" customFormat="1" ht="14.25"/>
    <row r="272" s="51" customFormat="1" ht="14.25"/>
    <row r="273" s="51" customFormat="1" ht="14.25"/>
    <row r="274" s="51" customFormat="1" ht="14.25"/>
    <row r="275" s="51" customFormat="1" ht="14.25"/>
    <row r="276" s="51" customFormat="1" ht="14.25"/>
    <row r="277" s="51" customFormat="1" ht="14.25"/>
    <row r="278" s="51" customFormat="1" ht="14.25"/>
    <row r="279" s="51" customFormat="1" ht="14.25"/>
    <row r="280" s="51" customFormat="1" ht="14.25"/>
    <row r="281" s="51" customFormat="1" ht="14.25"/>
    <row r="282" s="51" customFormat="1" ht="14.25"/>
    <row r="283" s="51" customFormat="1" ht="14.25"/>
    <row r="284" s="51" customFormat="1" ht="14.25"/>
    <row r="285" s="51" customFormat="1" ht="14.25"/>
    <row r="286" s="51" customFormat="1" ht="14.25"/>
    <row r="287" s="51" customFormat="1" ht="14.25"/>
    <row r="288" s="51" customFormat="1" ht="14.25"/>
    <row r="289" s="51" customFormat="1" ht="14.25"/>
    <row r="290" s="51" customFormat="1" ht="14.25"/>
    <row r="291" s="51" customFormat="1" ht="14.25"/>
    <row r="292" s="51" customFormat="1" ht="14.25"/>
    <row r="293" s="51" customFormat="1" ht="14.25"/>
    <row r="294" s="51" customFormat="1" ht="14.25"/>
    <row r="295" s="51" customFormat="1" ht="14.25"/>
    <row r="296" s="51" customFormat="1" ht="14.25"/>
    <row r="297" s="51" customFormat="1" ht="14.25"/>
    <row r="298" s="51" customFormat="1" ht="14.25"/>
    <row r="299" s="51" customFormat="1" ht="14.25"/>
    <row r="300" s="51" customFormat="1" ht="14.25"/>
    <row r="301" s="51" customFormat="1" ht="14.25"/>
    <row r="302" s="51" customFormat="1" ht="14.25"/>
    <row r="303" s="51" customFormat="1" ht="14.25"/>
    <row r="304" s="51" customFormat="1" ht="14.25"/>
    <row r="305" s="51" customFormat="1" ht="14.25"/>
    <row r="306" s="51" customFormat="1" ht="14.25"/>
    <row r="307" s="51" customFormat="1" ht="14.25"/>
    <row r="308" s="51" customFormat="1" ht="14.25"/>
    <row r="309" s="51" customFormat="1" ht="14.25"/>
    <row r="310" s="51" customFormat="1" ht="14.25"/>
    <row r="311" s="51" customFormat="1" ht="14.25"/>
    <row r="312" s="51" customFormat="1" ht="14.25"/>
    <row r="313" s="51" customFormat="1" ht="14.25"/>
    <row r="314" s="51" customFormat="1" ht="14.25"/>
    <row r="315" s="51" customFormat="1" ht="14.25"/>
    <row r="316" s="51" customFormat="1" ht="14.25"/>
    <row r="317" s="51" customFormat="1" ht="14.25"/>
    <row r="318" s="51" customFormat="1" ht="14.25"/>
    <row r="319" s="51" customFormat="1" ht="14.25"/>
    <row r="320" s="51" customFormat="1" ht="14.25"/>
    <row r="321" s="51" customFormat="1" ht="14.25"/>
    <row r="322" s="51" customFormat="1" ht="14.25"/>
    <row r="323" s="51" customFormat="1" ht="14.25"/>
    <row r="324" s="51" customFormat="1" ht="14.25"/>
    <row r="325" s="51" customFormat="1" ht="14.25"/>
    <row r="326" s="51" customFormat="1" ht="14.25"/>
    <row r="327" s="51" customFormat="1" ht="14.25"/>
    <row r="328" s="51" customFormat="1" ht="14.25"/>
    <row r="329" s="51" customFormat="1" ht="14.25"/>
    <row r="330" s="51" customFormat="1" ht="14.25"/>
    <row r="331" s="51" customFormat="1" ht="14.25"/>
    <row r="332" s="51" customFormat="1" ht="14.25"/>
    <row r="333" s="51" customFormat="1" ht="14.25"/>
    <row r="334" s="51" customFormat="1" ht="14.25"/>
    <row r="335" s="51"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B5" activePane="bottomRight" state="frozen"/>
      <selection pane="topLeft" activeCell="E2" sqref="E2:G2"/>
      <selection pane="topRight" activeCell="E2" sqref="E2:G2"/>
      <selection pane="bottomLeft" activeCell="E2" sqref="E2:G2"/>
      <selection pane="bottomRight" activeCell="B1" sqref="B1"/>
    </sheetView>
  </sheetViews>
  <sheetFormatPr defaultColWidth="8.796875" defaultRowHeight="14.25"/>
  <cols>
    <col min="1" max="1" width="11.09765625" style="75" customWidth="1"/>
    <col min="2" max="5" width="9.5" style="75" customWidth="1"/>
    <col min="6" max="6" width="10" style="75" customWidth="1"/>
    <col min="7" max="7" width="9.59765625" style="75" customWidth="1"/>
    <col min="8" max="8" width="9.3984375" style="75" customWidth="1"/>
    <col min="9" max="11" width="9.19921875" style="75" customWidth="1"/>
    <col min="12" max="12" width="10.5" style="75" customWidth="1"/>
    <col min="13" max="16" width="9.3984375" style="75" customWidth="1"/>
    <col min="17" max="17" width="9.59765625" style="75" customWidth="1"/>
    <col min="18" max="18" width="9.09765625" style="75" customWidth="1"/>
    <col min="19" max="20" width="9.5" style="75" customWidth="1"/>
    <col min="21" max="22" width="9.19921875" style="75" customWidth="1"/>
    <col min="23" max="23" width="9.5" style="75" customWidth="1"/>
    <col min="24" max="27" width="9.8984375" style="75" customWidth="1"/>
    <col min="28" max="28" width="9.59765625" style="75" customWidth="1"/>
    <col min="29" max="29" width="9.3984375" style="75" customWidth="1"/>
    <col min="30" max="30" width="9.59765625" style="75" customWidth="1"/>
    <col min="31" max="31" width="9.69921875" style="75" customWidth="1"/>
    <col min="32" max="33" width="9.8984375" style="75" customWidth="1"/>
    <col min="34" max="34" width="10.5" style="75" customWidth="1"/>
    <col min="35" max="67" width="9" style="233" customWidth="1"/>
    <col min="68" max="157" width="9" style="2" customWidth="1"/>
    <col min="158" max="164" width="8.8984375" style="74" customWidth="1"/>
    <col min="165" max="167" width="9" style="74" customWidth="1"/>
    <col min="168" max="16384" width="9" style="75" customWidth="1"/>
  </cols>
  <sheetData>
    <row r="1" spans="1:150" ht="18.75" customHeight="1" thickBot="1">
      <c r="A1" s="130" t="s">
        <v>101</v>
      </c>
      <c r="E1" s="74" t="s">
        <v>168</v>
      </c>
      <c r="ET1" s="74"/>
    </row>
    <row r="2" spans="1:167" ht="18" customHeight="1">
      <c r="A2" s="234" t="s">
        <v>0</v>
      </c>
      <c r="B2" s="235" t="s">
        <v>91</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t="s">
        <v>133</v>
      </c>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6" t="s">
        <v>92</v>
      </c>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237"/>
      <c r="DK2" s="237"/>
      <c r="DL2" s="237"/>
      <c r="DM2" s="237"/>
      <c r="DN2" s="237"/>
      <c r="DO2" s="237"/>
      <c r="DP2" s="237"/>
      <c r="DQ2" s="237"/>
      <c r="DR2" s="237"/>
      <c r="DS2" s="237"/>
      <c r="DT2" s="237"/>
      <c r="DU2" s="237"/>
      <c r="DV2" s="237"/>
      <c r="DW2" s="237"/>
      <c r="DX2" s="237"/>
      <c r="DY2" s="237"/>
      <c r="DZ2" s="237"/>
      <c r="EA2" s="237"/>
      <c r="EB2" s="237"/>
      <c r="EC2" s="237"/>
      <c r="ED2" s="237"/>
      <c r="EE2" s="237"/>
      <c r="EF2" s="237"/>
      <c r="EG2" s="237"/>
      <c r="EH2" s="237"/>
      <c r="EI2" s="237"/>
      <c r="EJ2" s="237"/>
      <c r="EK2" s="237"/>
      <c r="EL2" s="237"/>
      <c r="EM2" s="237"/>
      <c r="EN2" s="237"/>
      <c r="EO2" s="237"/>
      <c r="EP2" s="237"/>
      <c r="EQ2" s="237"/>
      <c r="ER2" s="237"/>
      <c r="ES2" s="237"/>
      <c r="ET2" s="237"/>
      <c r="EU2" s="237"/>
      <c r="EV2" s="237"/>
      <c r="EW2" s="237"/>
      <c r="EX2" s="237"/>
      <c r="EY2" s="237"/>
      <c r="EZ2" s="237"/>
      <c r="FA2" s="237"/>
      <c r="FB2" s="238"/>
      <c r="FC2" s="238"/>
      <c r="FD2" s="238"/>
      <c r="FE2" s="238"/>
      <c r="FF2" s="238"/>
      <c r="FG2" s="238"/>
      <c r="FH2" s="238"/>
      <c r="FI2" s="238"/>
      <c r="FJ2" s="238"/>
      <c r="FK2" s="239"/>
    </row>
    <row r="3" spans="1:167" ht="18" customHeight="1" thickBot="1">
      <c r="A3" s="240"/>
      <c r="B3" s="241" t="s">
        <v>93</v>
      </c>
      <c r="C3" s="241"/>
      <c r="D3" s="241"/>
      <c r="E3" s="241"/>
      <c r="F3" s="241"/>
      <c r="G3" s="241"/>
      <c r="H3" s="241"/>
      <c r="I3" s="241"/>
      <c r="J3" s="241"/>
      <c r="K3" s="241"/>
      <c r="L3" s="241"/>
      <c r="M3" s="241" t="s">
        <v>86</v>
      </c>
      <c r="N3" s="241"/>
      <c r="O3" s="241"/>
      <c r="P3" s="241"/>
      <c r="Q3" s="241"/>
      <c r="R3" s="241"/>
      <c r="S3" s="241"/>
      <c r="T3" s="241"/>
      <c r="U3" s="241"/>
      <c r="V3" s="241"/>
      <c r="W3" s="241"/>
      <c r="X3" s="241" t="s">
        <v>87</v>
      </c>
      <c r="Y3" s="241"/>
      <c r="Z3" s="241"/>
      <c r="AA3" s="241"/>
      <c r="AB3" s="241"/>
      <c r="AC3" s="241"/>
      <c r="AD3" s="241"/>
      <c r="AE3" s="241"/>
      <c r="AF3" s="241"/>
      <c r="AG3" s="241"/>
      <c r="AH3" s="241"/>
      <c r="AI3" s="241" t="s">
        <v>93</v>
      </c>
      <c r="AJ3" s="241"/>
      <c r="AK3" s="241"/>
      <c r="AL3" s="241"/>
      <c r="AM3" s="241"/>
      <c r="AN3" s="241"/>
      <c r="AO3" s="241"/>
      <c r="AP3" s="241"/>
      <c r="AQ3" s="241"/>
      <c r="AR3" s="241"/>
      <c r="AS3" s="241"/>
      <c r="AT3" s="241" t="s">
        <v>86</v>
      </c>
      <c r="AU3" s="241"/>
      <c r="AV3" s="241"/>
      <c r="AW3" s="241"/>
      <c r="AX3" s="241"/>
      <c r="AY3" s="241"/>
      <c r="AZ3" s="241"/>
      <c r="BA3" s="241"/>
      <c r="BB3" s="241"/>
      <c r="BC3" s="241"/>
      <c r="BD3" s="241"/>
      <c r="BE3" s="241" t="s">
        <v>87</v>
      </c>
      <c r="BF3" s="241"/>
      <c r="BG3" s="241"/>
      <c r="BH3" s="241"/>
      <c r="BI3" s="241"/>
      <c r="BJ3" s="241"/>
      <c r="BK3" s="241"/>
      <c r="BL3" s="241"/>
      <c r="BM3" s="241"/>
      <c r="BN3" s="241"/>
      <c r="BO3" s="241"/>
      <c r="BP3" s="241" t="s">
        <v>9</v>
      </c>
      <c r="BQ3" s="241"/>
      <c r="BR3" s="241"/>
      <c r="BS3" s="241"/>
      <c r="BT3" s="241"/>
      <c r="BU3" s="241"/>
      <c r="BV3" s="241"/>
      <c r="BW3" s="241"/>
      <c r="BX3" s="241"/>
      <c r="BY3" s="241"/>
      <c r="BZ3" s="241" t="s">
        <v>93</v>
      </c>
      <c r="CA3" s="241"/>
      <c r="CB3" s="241"/>
      <c r="CC3" s="241"/>
      <c r="CD3" s="241"/>
      <c r="CE3" s="241"/>
      <c r="CF3" s="241"/>
      <c r="CG3" s="241"/>
      <c r="CH3" s="241"/>
      <c r="CI3" s="241"/>
      <c r="CJ3" s="241" t="s">
        <v>86</v>
      </c>
      <c r="CK3" s="241"/>
      <c r="CL3" s="241"/>
      <c r="CM3" s="241"/>
      <c r="CN3" s="241"/>
      <c r="CO3" s="241"/>
      <c r="CP3" s="241"/>
      <c r="CQ3" s="241"/>
      <c r="CR3" s="241"/>
      <c r="CS3" s="241"/>
      <c r="CT3" s="241" t="s">
        <v>104</v>
      </c>
      <c r="CU3" s="241"/>
      <c r="CV3" s="241"/>
      <c r="CW3" s="241"/>
      <c r="CX3" s="241"/>
      <c r="CY3" s="241"/>
      <c r="CZ3" s="241"/>
      <c r="DA3" s="241"/>
      <c r="DB3" s="241"/>
      <c r="DC3" s="241"/>
      <c r="DD3" s="241" t="s">
        <v>93</v>
      </c>
      <c r="DE3" s="241"/>
      <c r="DF3" s="241"/>
      <c r="DG3" s="241"/>
      <c r="DH3" s="241"/>
      <c r="DI3" s="241"/>
      <c r="DJ3" s="241"/>
      <c r="DK3" s="241"/>
      <c r="DL3" s="241"/>
      <c r="DM3" s="241"/>
      <c r="DN3" s="241" t="s">
        <v>86</v>
      </c>
      <c r="DO3" s="241"/>
      <c r="DP3" s="241"/>
      <c r="DQ3" s="241"/>
      <c r="DR3" s="241"/>
      <c r="DS3" s="241"/>
      <c r="DT3" s="241"/>
      <c r="DU3" s="241"/>
      <c r="DV3" s="241"/>
      <c r="DW3" s="241"/>
      <c r="DX3" s="241" t="s">
        <v>10</v>
      </c>
      <c r="DY3" s="241"/>
      <c r="DZ3" s="241"/>
      <c r="EA3" s="241"/>
      <c r="EB3" s="241"/>
      <c r="EC3" s="241"/>
      <c r="ED3" s="241"/>
      <c r="EE3" s="241"/>
      <c r="EF3" s="241"/>
      <c r="EG3" s="241"/>
      <c r="EH3" s="241" t="s">
        <v>93</v>
      </c>
      <c r="EI3" s="241"/>
      <c r="EJ3" s="241"/>
      <c r="EK3" s="241"/>
      <c r="EL3" s="241"/>
      <c r="EM3" s="241"/>
      <c r="EN3" s="241"/>
      <c r="EO3" s="241"/>
      <c r="EP3" s="241"/>
      <c r="EQ3" s="241"/>
      <c r="ER3" s="241" t="s">
        <v>86</v>
      </c>
      <c r="ES3" s="241"/>
      <c r="ET3" s="241"/>
      <c r="EU3" s="241"/>
      <c r="EV3" s="241"/>
      <c r="EW3" s="241"/>
      <c r="EX3" s="241"/>
      <c r="EY3" s="241"/>
      <c r="EZ3" s="241"/>
      <c r="FA3" s="242"/>
      <c r="FB3" s="243" t="s">
        <v>134</v>
      </c>
      <c r="FC3" s="243"/>
      <c r="FD3" s="243"/>
      <c r="FE3" s="243"/>
      <c r="FF3" s="243"/>
      <c r="FG3" s="243"/>
      <c r="FH3" s="243"/>
      <c r="FI3" s="243"/>
      <c r="FJ3" s="243"/>
      <c r="FK3" s="244"/>
    </row>
    <row r="4" spans="1:167" s="145" customFormat="1" ht="38.25" customHeight="1" thickBot="1" thickTop="1">
      <c r="A4" s="245"/>
      <c r="B4" s="246" t="s">
        <v>135</v>
      </c>
      <c r="C4" s="247" t="s">
        <v>132</v>
      </c>
      <c r="D4" s="247" t="s">
        <v>6</v>
      </c>
      <c r="E4" s="248" t="s">
        <v>130</v>
      </c>
      <c r="F4" s="249" t="s">
        <v>80</v>
      </c>
      <c r="G4" s="249" t="s">
        <v>81</v>
      </c>
      <c r="H4" s="249" t="s">
        <v>82</v>
      </c>
      <c r="I4" s="249" t="s">
        <v>83</v>
      </c>
      <c r="J4" s="249" t="s">
        <v>84</v>
      </c>
      <c r="K4" s="249" t="s">
        <v>6</v>
      </c>
      <c r="L4" s="249" t="s">
        <v>11</v>
      </c>
      <c r="M4" s="246" t="s">
        <v>136</v>
      </c>
      <c r="N4" s="247" t="s">
        <v>132</v>
      </c>
      <c r="O4" s="247" t="s">
        <v>6</v>
      </c>
      <c r="P4" s="248" t="s">
        <v>130</v>
      </c>
      <c r="Q4" s="249" t="s">
        <v>80</v>
      </c>
      <c r="R4" s="249" t="s">
        <v>81</v>
      </c>
      <c r="S4" s="249" t="s">
        <v>82</v>
      </c>
      <c r="T4" s="249" t="s">
        <v>83</v>
      </c>
      <c r="U4" s="249" t="s">
        <v>84</v>
      </c>
      <c r="V4" s="249" t="s">
        <v>6</v>
      </c>
      <c r="W4" s="249" t="s">
        <v>11</v>
      </c>
      <c r="X4" s="246" t="s">
        <v>136</v>
      </c>
      <c r="Y4" s="247" t="s">
        <v>132</v>
      </c>
      <c r="Z4" s="247" t="s">
        <v>6</v>
      </c>
      <c r="AA4" s="248" t="s">
        <v>130</v>
      </c>
      <c r="AB4" s="249" t="s">
        <v>80</v>
      </c>
      <c r="AC4" s="249" t="s">
        <v>81</v>
      </c>
      <c r="AD4" s="249" t="s">
        <v>82</v>
      </c>
      <c r="AE4" s="249" t="s">
        <v>83</v>
      </c>
      <c r="AF4" s="249" t="s">
        <v>84</v>
      </c>
      <c r="AG4" s="249" t="s">
        <v>6</v>
      </c>
      <c r="AH4" s="249" t="s">
        <v>11</v>
      </c>
      <c r="AI4" s="246" t="s">
        <v>136</v>
      </c>
      <c r="AJ4" s="247" t="s">
        <v>132</v>
      </c>
      <c r="AK4" s="247" t="s">
        <v>6</v>
      </c>
      <c r="AL4" s="248" t="s">
        <v>130</v>
      </c>
      <c r="AM4" s="249" t="s">
        <v>80</v>
      </c>
      <c r="AN4" s="249" t="s">
        <v>81</v>
      </c>
      <c r="AO4" s="249" t="s">
        <v>82</v>
      </c>
      <c r="AP4" s="249" t="s">
        <v>83</v>
      </c>
      <c r="AQ4" s="249" t="s">
        <v>84</v>
      </c>
      <c r="AR4" s="249" t="s">
        <v>6</v>
      </c>
      <c r="AS4" s="249" t="s">
        <v>11</v>
      </c>
      <c r="AT4" s="246" t="s">
        <v>136</v>
      </c>
      <c r="AU4" s="247" t="s">
        <v>132</v>
      </c>
      <c r="AV4" s="247" t="s">
        <v>6</v>
      </c>
      <c r="AW4" s="248" t="s">
        <v>130</v>
      </c>
      <c r="AX4" s="249" t="s">
        <v>80</v>
      </c>
      <c r="AY4" s="249" t="s">
        <v>81</v>
      </c>
      <c r="AZ4" s="249" t="s">
        <v>82</v>
      </c>
      <c r="BA4" s="249" t="s">
        <v>83</v>
      </c>
      <c r="BB4" s="249" t="s">
        <v>84</v>
      </c>
      <c r="BC4" s="249" t="s">
        <v>6</v>
      </c>
      <c r="BD4" s="249" t="s">
        <v>11</v>
      </c>
      <c r="BE4" s="246" t="s">
        <v>136</v>
      </c>
      <c r="BF4" s="247" t="s">
        <v>132</v>
      </c>
      <c r="BG4" s="247" t="s">
        <v>6</v>
      </c>
      <c r="BH4" s="248" t="s">
        <v>130</v>
      </c>
      <c r="BI4" s="249" t="s">
        <v>80</v>
      </c>
      <c r="BJ4" s="249" t="s">
        <v>81</v>
      </c>
      <c r="BK4" s="249" t="s">
        <v>82</v>
      </c>
      <c r="BL4" s="249" t="s">
        <v>83</v>
      </c>
      <c r="BM4" s="249" t="s">
        <v>84</v>
      </c>
      <c r="BN4" s="249" t="s">
        <v>6</v>
      </c>
      <c r="BO4" s="249" t="s">
        <v>11</v>
      </c>
      <c r="BP4" s="246" t="s">
        <v>136</v>
      </c>
      <c r="BQ4" s="247" t="s">
        <v>132</v>
      </c>
      <c r="BR4" s="247" t="s">
        <v>6</v>
      </c>
      <c r="BS4" s="249" t="s">
        <v>80</v>
      </c>
      <c r="BT4" s="249" t="s">
        <v>81</v>
      </c>
      <c r="BU4" s="249" t="s">
        <v>82</v>
      </c>
      <c r="BV4" s="249" t="s">
        <v>83</v>
      </c>
      <c r="BW4" s="249" t="s">
        <v>84</v>
      </c>
      <c r="BX4" s="249" t="s">
        <v>6</v>
      </c>
      <c r="BY4" s="249" t="s">
        <v>11</v>
      </c>
      <c r="BZ4" s="246" t="s">
        <v>136</v>
      </c>
      <c r="CA4" s="247" t="s">
        <v>132</v>
      </c>
      <c r="CB4" s="247" t="s">
        <v>6</v>
      </c>
      <c r="CC4" s="249" t="s">
        <v>80</v>
      </c>
      <c r="CD4" s="249" t="s">
        <v>81</v>
      </c>
      <c r="CE4" s="249" t="s">
        <v>82</v>
      </c>
      <c r="CF4" s="249" t="s">
        <v>83</v>
      </c>
      <c r="CG4" s="249" t="s">
        <v>84</v>
      </c>
      <c r="CH4" s="249" t="s">
        <v>6</v>
      </c>
      <c r="CI4" s="249" t="s">
        <v>11</v>
      </c>
      <c r="CJ4" s="246" t="s">
        <v>136</v>
      </c>
      <c r="CK4" s="247" t="s">
        <v>132</v>
      </c>
      <c r="CL4" s="247" t="s">
        <v>6</v>
      </c>
      <c r="CM4" s="249" t="s">
        <v>80</v>
      </c>
      <c r="CN4" s="249" t="s">
        <v>81</v>
      </c>
      <c r="CO4" s="249" t="s">
        <v>82</v>
      </c>
      <c r="CP4" s="249" t="s">
        <v>83</v>
      </c>
      <c r="CQ4" s="249" t="s">
        <v>84</v>
      </c>
      <c r="CR4" s="249" t="s">
        <v>6</v>
      </c>
      <c r="CS4" s="249" t="s">
        <v>11</v>
      </c>
      <c r="CT4" s="246" t="s">
        <v>136</v>
      </c>
      <c r="CU4" s="247" t="s">
        <v>132</v>
      </c>
      <c r="CV4" s="247" t="s">
        <v>6</v>
      </c>
      <c r="CW4" s="249" t="s">
        <v>80</v>
      </c>
      <c r="CX4" s="249" t="s">
        <v>81</v>
      </c>
      <c r="CY4" s="249" t="s">
        <v>82</v>
      </c>
      <c r="CZ4" s="249" t="s">
        <v>83</v>
      </c>
      <c r="DA4" s="249" t="s">
        <v>84</v>
      </c>
      <c r="DB4" s="249" t="s">
        <v>6</v>
      </c>
      <c r="DC4" s="249" t="s">
        <v>11</v>
      </c>
      <c r="DD4" s="246" t="s">
        <v>136</v>
      </c>
      <c r="DE4" s="247" t="s">
        <v>132</v>
      </c>
      <c r="DF4" s="247" t="s">
        <v>6</v>
      </c>
      <c r="DG4" s="249" t="s">
        <v>80</v>
      </c>
      <c r="DH4" s="249" t="s">
        <v>81</v>
      </c>
      <c r="DI4" s="249" t="s">
        <v>82</v>
      </c>
      <c r="DJ4" s="249" t="s">
        <v>83</v>
      </c>
      <c r="DK4" s="249" t="s">
        <v>84</v>
      </c>
      <c r="DL4" s="249" t="s">
        <v>6</v>
      </c>
      <c r="DM4" s="249" t="s">
        <v>11</v>
      </c>
      <c r="DN4" s="246" t="s">
        <v>136</v>
      </c>
      <c r="DO4" s="247" t="s">
        <v>132</v>
      </c>
      <c r="DP4" s="247" t="s">
        <v>6</v>
      </c>
      <c r="DQ4" s="249" t="s">
        <v>80</v>
      </c>
      <c r="DR4" s="249" t="s">
        <v>81</v>
      </c>
      <c r="DS4" s="249" t="s">
        <v>82</v>
      </c>
      <c r="DT4" s="249" t="s">
        <v>83</v>
      </c>
      <c r="DU4" s="249" t="s">
        <v>84</v>
      </c>
      <c r="DV4" s="249" t="s">
        <v>6</v>
      </c>
      <c r="DW4" s="249" t="s">
        <v>11</v>
      </c>
      <c r="DX4" s="246" t="s">
        <v>136</v>
      </c>
      <c r="DY4" s="247" t="s">
        <v>132</v>
      </c>
      <c r="DZ4" s="247" t="s">
        <v>6</v>
      </c>
      <c r="EA4" s="249" t="s">
        <v>80</v>
      </c>
      <c r="EB4" s="249" t="s">
        <v>81</v>
      </c>
      <c r="EC4" s="249" t="s">
        <v>82</v>
      </c>
      <c r="ED4" s="249" t="s">
        <v>83</v>
      </c>
      <c r="EE4" s="249" t="s">
        <v>84</v>
      </c>
      <c r="EF4" s="249" t="s">
        <v>6</v>
      </c>
      <c r="EG4" s="249" t="s">
        <v>11</v>
      </c>
      <c r="EH4" s="246" t="s">
        <v>136</v>
      </c>
      <c r="EI4" s="247" t="s">
        <v>132</v>
      </c>
      <c r="EJ4" s="247" t="s">
        <v>6</v>
      </c>
      <c r="EK4" s="249" t="s">
        <v>80</v>
      </c>
      <c r="EL4" s="249" t="s">
        <v>81</v>
      </c>
      <c r="EM4" s="249" t="s">
        <v>82</v>
      </c>
      <c r="EN4" s="249" t="s">
        <v>83</v>
      </c>
      <c r="EO4" s="249" t="s">
        <v>84</v>
      </c>
      <c r="EP4" s="249" t="s">
        <v>6</v>
      </c>
      <c r="EQ4" s="249" t="s">
        <v>11</v>
      </c>
      <c r="ER4" s="246" t="s">
        <v>136</v>
      </c>
      <c r="ES4" s="247" t="s">
        <v>132</v>
      </c>
      <c r="ET4" s="247" t="s">
        <v>6</v>
      </c>
      <c r="EU4" s="249" t="s">
        <v>80</v>
      </c>
      <c r="EV4" s="249" t="s">
        <v>81</v>
      </c>
      <c r="EW4" s="249" t="s">
        <v>82</v>
      </c>
      <c r="EX4" s="249" t="s">
        <v>83</v>
      </c>
      <c r="EY4" s="249" t="s">
        <v>84</v>
      </c>
      <c r="EZ4" s="249" t="s">
        <v>6</v>
      </c>
      <c r="FA4" s="250" t="s">
        <v>11</v>
      </c>
      <c r="FB4" s="246" t="s">
        <v>136</v>
      </c>
      <c r="FC4" s="247" t="s">
        <v>132</v>
      </c>
      <c r="FD4" s="247" t="s">
        <v>6</v>
      </c>
      <c r="FE4" s="249" t="s">
        <v>80</v>
      </c>
      <c r="FF4" s="249" t="s">
        <v>81</v>
      </c>
      <c r="FG4" s="249" t="s">
        <v>82</v>
      </c>
      <c r="FH4" s="249" t="s">
        <v>83</v>
      </c>
      <c r="FI4" s="249" t="s">
        <v>84</v>
      </c>
      <c r="FJ4" s="249" t="s">
        <v>6</v>
      </c>
      <c r="FK4" s="250" t="s">
        <v>11</v>
      </c>
    </row>
    <row r="5" spans="1:167" ht="18.75" customHeight="1" thickTop="1">
      <c r="A5" s="109" t="s">
        <v>79</v>
      </c>
      <c r="B5" s="101">
        <f>B29+B56+B61+B71</f>
        <v>26494</v>
      </c>
      <c r="C5" s="101">
        <f aca="true" t="shared" si="0" ref="C5:AH5">C29+C56+C61+C71</f>
        <v>31079</v>
      </c>
      <c r="D5" s="101">
        <f t="shared" si="0"/>
        <v>57573</v>
      </c>
      <c r="E5" s="101">
        <f t="shared" si="0"/>
        <v>27</v>
      </c>
      <c r="F5" s="101">
        <f t="shared" si="0"/>
        <v>43136</v>
      </c>
      <c r="G5" s="101">
        <f t="shared" si="0"/>
        <v>50477</v>
      </c>
      <c r="H5" s="101">
        <f t="shared" si="0"/>
        <v>40375</v>
      </c>
      <c r="I5" s="101">
        <f t="shared" si="0"/>
        <v>26189</v>
      </c>
      <c r="J5" s="101">
        <f t="shared" si="0"/>
        <v>17177</v>
      </c>
      <c r="K5" s="101">
        <f t="shared" si="0"/>
        <v>177381</v>
      </c>
      <c r="L5" s="101">
        <f t="shared" si="0"/>
        <v>234954</v>
      </c>
      <c r="M5" s="101">
        <f t="shared" si="0"/>
        <v>354</v>
      </c>
      <c r="N5" s="101">
        <f t="shared" si="0"/>
        <v>884</v>
      </c>
      <c r="O5" s="101">
        <f t="shared" si="0"/>
        <v>1238</v>
      </c>
      <c r="P5" s="101">
        <f t="shared" si="0"/>
        <v>3</v>
      </c>
      <c r="Q5" s="101">
        <f t="shared" si="0"/>
        <v>1009</v>
      </c>
      <c r="R5" s="101">
        <f t="shared" si="0"/>
        <v>2237</v>
      </c>
      <c r="S5" s="101">
        <f t="shared" si="0"/>
        <v>1773</v>
      </c>
      <c r="T5" s="101">
        <f t="shared" si="0"/>
        <v>1088</v>
      </c>
      <c r="U5" s="101">
        <f t="shared" si="0"/>
        <v>943</v>
      </c>
      <c r="V5" s="101">
        <f t="shared" si="0"/>
        <v>7053</v>
      </c>
      <c r="W5" s="101">
        <f t="shared" si="0"/>
        <v>8291</v>
      </c>
      <c r="X5" s="101">
        <f t="shared" si="0"/>
        <v>26848</v>
      </c>
      <c r="Y5" s="101">
        <f t="shared" si="0"/>
        <v>31963</v>
      </c>
      <c r="Z5" s="101">
        <f t="shared" si="0"/>
        <v>58811</v>
      </c>
      <c r="AA5" s="101">
        <f t="shared" si="0"/>
        <v>30</v>
      </c>
      <c r="AB5" s="101">
        <f t="shared" si="0"/>
        <v>44145</v>
      </c>
      <c r="AC5" s="101">
        <f t="shared" si="0"/>
        <v>52714</v>
      </c>
      <c r="AD5" s="101">
        <f t="shared" si="0"/>
        <v>42148</v>
      </c>
      <c r="AE5" s="101">
        <f t="shared" si="0"/>
        <v>27277</v>
      </c>
      <c r="AF5" s="101">
        <f t="shared" si="0"/>
        <v>18120</v>
      </c>
      <c r="AG5" s="101">
        <f t="shared" si="0"/>
        <v>184434</v>
      </c>
      <c r="AH5" s="101">
        <f t="shared" si="0"/>
        <v>243245</v>
      </c>
      <c r="AI5" s="101">
        <f aca="true" t="shared" si="1" ref="AI5:BO5">AI29+AI56+AI61+AI71</f>
        <v>38</v>
      </c>
      <c r="AJ5" s="101">
        <f t="shared" si="1"/>
        <v>36</v>
      </c>
      <c r="AK5" s="101">
        <f t="shared" si="1"/>
        <v>74</v>
      </c>
      <c r="AL5" s="101">
        <f t="shared" si="1"/>
        <v>0</v>
      </c>
      <c r="AM5" s="101">
        <f t="shared" si="1"/>
        <v>2069</v>
      </c>
      <c r="AN5" s="101">
        <f t="shared" si="1"/>
        <v>3087</v>
      </c>
      <c r="AO5" s="101">
        <f t="shared" si="1"/>
        <v>4471</v>
      </c>
      <c r="AP5" s="101">
        <f t="shared" si="1"/>
        <v>3100</v>
      </c>
      <c r="AQ5" s="101">
        <f t="shared" si="1"/>
        <v>1763</v>
      </c>
      <c r="AR5" s="101">
        <f t="shared" si="1"/>
        <v>14490</v>
      </c>
      <c r="AS5" s="101">
        <f t="shared" si="1"/>
        <v>14564</v>
      </c>
      <c r="AT5" s="101">
        <f t="shared" si="1"/>
        <v>0</v>
      </c>
      <c r="AU5" s="101">
        <f t="shared" si="1"/>
        <v>0</v>
      </c>
      <c r="AV5" s="101">
        <f t="shared" si="1"/>
        <v>0</v>
      </c>
      <c r="AW5" s="101">
        <f t="shared" si="1"/>
        <v>0</v>
      </c>
      <c r="AX5" s="101">
        <f t="shared" si="1"/>
        <v>33</v>
      </c>
      <c r="AY5" s="101">
        <f t="shared" si="1"/>
        <v>40</v>
      </c>
      <c r="AZ5" s="101">
        <f t="shared" si="1"/>
        <v>60</v>
      </c>
      <c r="BA5" s="101">
        <f t="shared" si="1"/>
        <v>57</v>
      </c>
      <c r="BB5" s="101">
        <f t="shared" si="1"/>
        <v>65</v>
      </c>
      <c r="BC5" s="101">
        <f t="shared" si="1"/>
        <v>255</v>
      </c>
      <c r="BD5" s="101">
        <f t="shared" si="1"/>
        <v>255</v>
      </c>
      <c r="BE5" s="101">
        <f t="shared" si="1"/>
        <v>38</v>
      </c>
      <c r="BF5" s="101">
        <f t="shared" si="1"/>
        <v>36</v>
      </c>
      <c r="BG5" s="101">
        <f t="shared" si="1"/>
        <v>74</v>
      </c>
      <c r="BH5" s="101">
        <f t="shared" si="1"/>
        <v>0</v>
      </c>
      <c r="BI5" s="101">
        <f t="shared" si="1"/>
        <v>2102</v>
      </c>
      <c r="BJ5" s="101">
        <f t="shared" si="1"/>
        <v>3127</v>
      </c>
      <c r="BK5" s="101">
        <f t="shared" si="1"/>
        <v>4531</v>
      </c>
      <c r="BL5" s="101">
        <f t="shared" si="1"/>
        <v>3157</v>
      </c>
      <c r="BM5" s="101">
        <f t="shared" si="1"/>
        <v>1828</v>
      </c>
      <c r="BN5" s="101">
        <f t="shared" si="1"/>
        <v>14745</v>
      </c>
      <c r="BO5" s="101">
        <f t="shared" si="1"/>
        <v>14819</v>
      </c>
      <c r="BP5" s="101">
        <f aca="true" t="shared" si="2" ref="BP5:EA5">BP29+BP56+BP61+BP71</f>
        <v>13</v>
      </c>
      <c r="BQ5" s="251">
        <f t="shared" si="2"/>
        <v>33</v>
      </c>
      <c r="BR5" s="251">
        <f t="shared" si="2"/>
        <v>46</v>
      </c>
      <c r="BS5" s="251">
        <f t="shared" si="2"/>
        <v>985</v>
      </c>
      <c r="BT5" s="251">
        <f t="shared" si="2"/>
        <v>3056</v>
      </c>
      <c r="BU5" s="251">
        <f t="shared" si="2"/>
        <v>7666</v>
      </c>
      <c r="BV5" s="251">
        <f t="shared" si="2"/>
        <v>12155</v>
      </c>
      <c r="BW5" s="251">
        <f t="shared" si="2"/>
        <v>11089</v>
      </c>
      <c r="BX5" s="251">
        <f t="shared" si="2"/>
        <v>34951</v>
      </c>
      <c r="BY5" s="251">
        <f t="shared" si="2"/>
        <v>34997</v>
      </c>
      <c r="BZ5" s="251">
        <f t="shared" si="2"/>
        <v>12</v>
      </c>
      <c r="CA5" s="251">
        <f t="shared" si="2"/>
        <v>33</v>
      </c>
      <c r="CB5" s="251">
        <f t="shared" si="2"/>
        <v>45</v>
      </c>
      <c r="CC5" s="251">
        <f t="shared" si="2"/>
        <v>976</v>
      </c>
      <c r="CD5" s="251">
        <f t="shared" si="2"/>
        <v>3026</v>
      </c>
      <c r="CE5" s="251">
        <f t="shared" si="2"/>
        <v>7585</v>
      </c>
      <c r="CF5" s="251">
        <f t="shared" si="2"/>
        <v>12010</v>
      </c>
      <c r="CG5" s="251">
        <f t="shared" si="2"/>
        <v>10959</v>
      </c>
      <c r="CH5" s="251">
        <f t="shared" si="2"/>
        <v>34556</v>
      </c>
      <c r="CI5" s="251">
        <f t="shared" si="2"/>
        <v>34601</v>
      </c>
      <c r="CJ5" s="251">
        <f t="shared" si="2"/>
        <v>1</v>
      </c>
      <c r="CK5" s="251">
        <f t="shared" si="2"/>
        <v>0</v>
      </c>
      <c r="CL5" s="251">
        <f t="shared" si="2"/>
        <v>1</v>
      </c>
      <c r="CM5" s="251">
        <f t="shared" si="2"/>
        <v>9</v>
      </c>
      <c r="CN5" s="251">
        <f t="shared" si="2"/>
        <v>30</v>
      </c>
      <c r="CO5" s="251">
        <f t="shared" si="2"/>
        <v>81</v>
      </c>
      <c r="CP5" s="251">
        <f t="shared" si="2"/>
        <v>145</v>
      </c>
      <c r="CQ5" s="251">
        <f t="shared" si="2"/>
        <v>130</v>
      </c>
      <c r="CR5" s="251">
        <f t="shared" si="2"/>
        <v>395</v>
      </c>
      <c r="CS5" s="251">
        <f t="shared" si="2"/>
        <v>396</v>
      </c>
      <c r="CT5" s="251">
        <f t="shared" si="2"/>
        <v>1</v>
      </c>
      <c r="CU5" s="251">
        <f t="shared" si="2"/>
        <v>7</v>
      </c>
      <c r="CV5" s="251">
        <f t="shared" si="2"/>
        <v>8</v>
      </c>
      <c r="CW5" s="251">
        <f t="shared" si="2"/>
        <v>1340</v>
      </c>
      <c r="CX5" s="251">
        <f t="shared" si="2"/>
        <v>3605</v>
      </c>
      <c r="CY5" s="251">
        <f t="shared" si="2"/>
        <v>5598</v>
      </c>
      <c r="CZ5" s="251">
        <f t="shared" si="2"/>
        <v>5201</v>
      </c>
      <c r="DA5" s="251">
        <f t="shared" si="2"/>
        <v>2448</v>
      </c>
      <c r="DB5" s="251">
        <f t="shared" si="2"/>
        <v>18192</v>
      </c>
      <c r="DC5" s="251">
        <f t="shared" si="2"/>
        <v>18200</v>
      </c>
      <c r="DD5" s="251">
        <f t="shared" si="2"/>
        <v>1</v>
      </c>
      <c r="DE5" s="251">
        <f t="shared" si="2"/>
        <v>7</v>
      </c>
      <c r="DF5" s="251">
        <f t="shared" si="2"/>
        <v>8</v>
      </c>
      <c r="DG5" s="251">
        <f t="shared" si="2"/>
        <v>1315</v>
      </c>
      <c r="DH5" s="251">
        <f t="shared" si="2"/>
        <v>3521</v>
      </c>
      <c r="DI5" s="251">
        <f t="shared" si="2"/>
        <v>5456</v>
      </c>
      <c r="DJ5" s="251">
        <f t="shared" si="2"/>
        <v>5054</v>
      </c>
      <c r="DK5" s="251">
        <f t="shared" si="2"/>
        <v>2373</v>
      </c>
      <c r="DL5" s="251">
        <f t="shared" si="2"/>
        <v>17719</v>
      </c>
      <c r="DM5" s="251">
        <f t="shared" si="2"/>
        <v>17727</v>
      </c>
      <c r="DN5" s="251">
        <f t="shared" si="2"/>
        <v>0</v>
      </c>
      <c r="DO5" s="251">
        <f t="shared" si="2"/>
        <v>0</v>
      </c>
      <c r="DP5" s="251">
        <f t="shared" si="2"/>
        <v>0</v>
      </c>
      <c r="DQ5" s="251">
        <f t="shared" si="2"/>
        <v>25</v>
      </c>
      <c r="DR5" s="251">
        <f t="shared" si="2"/>
        <v>84</v>
      </c>
      <c r="DS5" s="251">
        <f t="shared" si="2"/>
        <v>142</v>
      </c>
      <c r="DT5" s="251">
        <f t="shared" si="2"/>
        <v>147</v>
      </c>
      <c r="DU5" s="251">
        <f t="shared" si="2"/>
        <v>75</v>
      </c>
      <c r="DV5" s="251">
        <f t="shared" si="2"/>
        <v>473</v>
      </c>
      <c r="DW5" s="251">
        <f t="shared" si="2"/>
        <v>473</v>
      </c>
      <c r="DX5" s="251">
        <f t="shared" si="2"/>
        <v>0</v>
      </c>
      <c r="DY5" s="251">
        <f t="shared" si="2"/>
        <v>0</v>
      </c>
      <c r="DZ5" s="251">
        <f t="shared" si="2"/>
        <v>0</v>
      </c>
      <c r="EA5" s="251">
        <f t="shared" si="2"/>
        <v>66</v>
      </c>
      <c r="EB5" s="251">
        <f aca="true" t="shared" si="3" ref="EB5:FK5">EB29+EB56+EB61+EB71</f>
        <v>256</v>
      </c>
      <c r="EC5" s="251">
        <f t="shared" si="3"/>
        <v>789</v>
      </c>
      <c r="ED5" s="251">
        <f t="shared" si="3"/>
        <v>2385</v>
      </c>
      <c r="EE5" s="251">
        <f t="shared" si="3"/>
        <v>5452</v>
      </c>
      <c r="EF5" s="251">
        <f t="shared" si="3"/>
        <v>8948</v>
      </c>
      <c r="EG5" s="251">
        <f t="shared" si="3"/>
        <v>8948</v>
      </c>
      <c r="EH5" s="251">
        <f t="shared" si="3"/>
        <v>0</v>
      </c>
      <c r="EI5" s="251">
        <f t="shared" si="3"/>
        <v>0</v>
      </c>
      <c r="EJ5" s="251">
        <f t="shared" si="3"/>
        <v>0</v>
      </c>
      <c r="EK5" s="251">
        <f t="shared" si="3"/>
        <v>65</v>
      </c>
      <c r="EL5" s="251">
        <f t="shared" si="3"/>
        <v>244</v>
      </c>
      <c r="EM5" s="251">
        <f t="shared" si="3"/>
        <v>762</v>
      </c>
      <c r="EN5" s="251">
        <f t="shared" si="3"/>
        <v>2306</v>
      </c>
      <c r="EO5" s="251">
        <f t="shared" si="3"/>
        <v>5242</v>
      </c>
      <c r="EP5" s="251">
        <f t="shared" si="3"/>
        <v>8619</v>
      </c>
      <c r="EQ5" s="251">
        <f t="shared" si="3"/>
        <v>8619</v>
      </c>
      <c r="ER5" s="251">
        <f t="shared" si="3"/>
        <v>0</v>
      </c>
      <c r="ES5" s="251">
        <f t="shared" si="3"/>
        <v>0</v>
      </c>
      <c r="ET5" s="251">
        <f t="shared" si="3"/>
        <v>0</v>
      </c>
      <c r="EU5" s="251">
        <f t="shared" si="3"/>
        <v>1</v>
      </c>
      <c r="EV5" s="251">
        <f t="shared" si="3"/>
        <v>12</v>
      </c>
      <c r="EW5" s="251">
        <f t="shared" si="3"/>
        <v>27</v>
      </c>
      <c r="EX5" s="251">
        <f t="shared" si="3"/>
        <v>79</v>
      </c>
      <c r="EY5" s="251">
        <f t="shared" si="3"/>
        <v>210</v>
      </c>
      <c r="EZ5" s="251">
        <f t="shared" si="3"/>
        <v>329</v>
      </c>
      <c r="FA5" s="252">
        <f t="shared" si="3"/>
        <v>329</v>
      </c>
      <c r="FB5" s="103">
        <f t="shared" si="3"/>
        <v>14</v>
      </c>
      <c r="FC5" s="103">
        <f t="shared" si="3"/>
        <v>40</v>
      </c>
      <c r="FD5" s="103">
        <f t="shared" si="3"/>
        <v>54</v>
      </c>
      <c r="FE5" s="103">
        <f t="shared" si="3"/>
        <v>2381</v>
      </c>
      <c r="FF5" s="103">
        <f t="shared" si="3"/>
        <v>6887</v>
      </c>
      <c r="FG5" s="103">
        <f t="shared" si="3"/>
        <v>13967</v>
      </c>
      <c r="FH5" s="103">
        <f t="shared" si="3"/>
        <v>19580</v>
      </c>
      <c r="FI5" s="103">
        <f t="shared" si="3"/>
        <v>18898</v>
      </c>
      <c r="FJ5" s="103">
        <f t="shared" si="3"/>
        <v>61713</v>
      </c>
      <c r="FK5" s="104">
        <f t="shared" si="3"/>
        <v>61767</v>
      </c>
    </row>
    <row r="6" spans="1:167" s="74" customFormat="1" ht="18.75" customHeight="1">
      <c r="A6" s="115" t="s">
        <v>13</v>
      </c>
      <c r="B6" s="112">
        <v>91</v>
      </c>
      <c r="C6" s="112">
        <v>72</v>
      </c>
      <c r="D6" s="112">
        <v>163</v>
      </c>
      <c r="E6" s="112">
        <v>0</v>
      </c>
      <c r="F6" s="112">
        <v>261</v>
      </c>
      <c r="G6" s="112">
        <v>211</v>
      </c>
      <c r="H6" s="112">
        <v>175</v>
      </c>
      <c r="I6" s="112">
        <v>132</v>
      </c>
      <c r="J6" s="112">
        <v>87</v>
      </c>
      <c r="K6" s="112">
        <v>866</v>
      </c>
      <c r="L6" s="112">
        <v>1029</v>
      </c>
      <c r="M6" s="112">
        <v>0</v>
      </c>
      <c r="N6" s="112">
        <v>1</v>
      </c>
      <c r="O6" s="112">
        <v>1</v>
      </c>
      <c r="P6" s="112">
        <v>0</v>
      </c>
      <c r="Q6" s="112">
        <v>9</v>
      </c>
      <c r="R6" s="112">
        <v>4</v>
      </c>
      <c r="S6" s="112">
        <v>3</v>
      </c>
      <c r="T6" s="112">
        <v>3</v>
      </c>
      <c r="U6" s="112">
        <v>4</v>
      </c>
      <c r="V6" s="112">
        <v>23</v>
      </c>
      <c r="W6" s="112">
        <v>24</v>
      </c>
      <c r="X6" s="112">
        <v>91</v>
      </c>
      <c r="Y6" s="112">
        <v>73</v>
      </c>
      <c r="Z6" s="112">
        <v>164</v>
      </c>
      <c r="AA6" s="112">
        <v>0</v>
      </c>
      <c r="AB6" s="112">
        <v>270</v>
      </c>
      <c r="AC6" s="112">
        <v>215</v>
      </c>
      <c r="AD6" s="112">
        <v>178</v>
      </c>
      <c r="AE6" s="112">
        <v>135</v>
      </c>
      <c r="AF6" s="112">
        <v>91</v>
      </c>
      <c r="AG6" s="112">
        <v>889</v>
      </c>
      <c r="AH6" s="112">
        <v>1053</v>
      </c>
      <c r="AI6" s="112">
        <v>0</v>
      </c>
      <c r="AJ6" s="112">
        <v>0</v>
      </c>
      <c r="AK6" s="112">
        <v>0</v>
      </c>
      <c r="AL6" s="112">
        <v>0</v>
      </c>
      <c r="AM6" s="112">
        <v>9</v>
      </c>
      <c r="AN6" s="112">
        <v>17</v>
      </c>
      <c r="AO6" s="112">
        <v>31</v>
      </c>
      <c r="AP6" s="112">
        <v>22</v>
      </c>
      <c r="AQ6" s="112">
        <v>8</v>
      </c>
      <c r="AR6" s="112">
        <v>87</v>
      </c>
      <c r="AS6" s="112">
        <v>87</v>
      </c>
      <c r="AT6" s="112">
        <v>0</v>
      </c>
      <c r="AU6" s="112">
        <v>0</v>
      </c>
      <c r="AV6" s="112">
        <v>0</v>
      </c>
      <c r="AW6" s="112">
        <v>0</v>
      </c>
      <c r="AX6" s="112">
        <v>1</v>
      </c>
      <c r="AY6" s="112">
        <v>0</v>
      </c>
      <c r="AZ6" s="112">
        <v>0</v>
      </c>
      <c r="BA6" s="112">
        <v>0</v>
      </c>
      <c r="BB6" s="112">
        <v>1</v>
      </c>
      <c r="BC6" s="112">
        <v>2</v>
      </c>
      <c r="BD6" s="112">
        <v>2</v>
      </c>
      <c r="BE6" s="112">
        <v>0</v>
      </c>
      <c r="BF6" s="112">
        <v>0</v>
      </c>
      <c r="BG6" s="112">
        <v>0</v>
      </c>
      <c r="BH6" s="112">
        <v>0</v>
      </c>
      <c r="BI6" s="112">
        <v>10</v>
      </c>
      <c r="BJ6" s="112">
        <v>17</v>
      </c>
      <c r="BK6" s="112">
        <v>31</v>
      </c>
      <c r="BL6" s="112">
        <v>22</v>
      </c>
      <c r="BM6" s="112">
        <v>9</v>
      </c>
      <c r="BN6" s="112">
        <v>89</v>
      </c>
      <c r="BO6" s="112">
        <v>89</v>
      </c>
      <c r="BP6" s="112">
        <v>0</v>
      </c>
      <c r="BQ6" s="253">
        <v>0</v>
      </c>
      <c r="BR6" s="253">
        <v>0</v>
      </c>
      <c r="BS6" s="253">
        <v>1</v>
      </c>
      <c r="BT6" s="253">
        <v>13</v>
      </c>
      <c r="BU6" s="253">
        <v>15</v>
      </c>
      <c r="BV6" s="253">
        <v>54</v>
      </c>
      <c r="BW6" s="253">
        <v>71</v>
      </c>
      <c r="BX6" s="253">
        <v>154</v>
      </c>
      <c r="BY6" s="253">
        <v>154</v>
      </c>
      <c r="BZ6" s="253">
        <v>0</v>
      </c>
      <c r="CA6" s="253">
        <v>0</v>
      </c>
      <c r="CB6" s="253">
        <v>0</v>
      </c>
      <c r="CC6" s="253">
        <v>1</v>
      </c>
      <c r="CD6" s="253">
        <v>13</v>
      </c>
      <c r="CE6" s="253">
        <v>15</v>
      </c>
      <c r="CF6" s="253">
        <v>52</v>
      </c>
      <c r="CG6" s="253">
        <v>69</v>
      </c>
      <c r="CH6" s="253">
        <v>150</v>
      </c>
      <c r="CI6" s="253">
        <v>150</v>
      </c>
      <c r="CJ6" s="253">
        <v>0</v>
      </c>
      <c r="CK6" s="253">
        <v>0</v>
      </c>
      <c r="CL6" s="253">
        <v>0</v>
      </c>
      <c r="CM6" s="253">
        <v>0</v>
      </c>
      <c r="CN6" s="253">
        <v>0</v>
      </c>
      <c r="CO6" s="253">
        <v>0</v>
      </c>
      <c r="CP6" s="253">
        <v>2</v>
      </c>
      <c r="CQ6" s="253">
        <v>2</v>
      </c>
      <c r="CR6" s="253">
        <v>4</v>
      </c>
      <c r="CS6" s="253">
        <v>4</v>
      </c>
      <c r="CT6" s="253">
        <v>0</v>
      </c>
      <c r="CU6" s="253">
        <v>0</v>
      </c>
      <c r="CV6" s="253">
        <v>0</v>
      </c>
      <c r="CW6" s="253">
        <v>4</v>
      </c>
      <c r="CX6" s="253">
        <v>5</v>
      </c>
      <c r="CY6" s="253">
        <v>16</v>
      </c>
      <c r="CZ6" s="253">
        <v>13</v>
      </c>
      <c r="DA6" s="253">
        <v>11</v>
      </c>
      <c r="DB6" s="253">
        <v>49</v>
      </c>
      <c r="DC6" s="253">
        <v>49</v>
      </c>
      <c r="DD6" s="253">
        <v>0</v>
      </c>
      <c r="DE6" s="253">
        <v>0</v>
      </c>
      <c r="DF6" s="253">
        <v>0</v>
      </c>
      <c r="DG6" s="253">
        <v>4</v>
      </c>
      <c r="DH6" s="253">
        <v>5</v>
      </c>
      <c r="DI6" s="253">
        <v>16</v>
      </c>
      <c r="DJ6" s="253">
        <v>13</v>
      </c>
      <c r="DK6" s="253">
        <v>10</v>
      </c>
      <c r="DL6" s="253">
        <v>48</v>
      </c>
      <c r="DM6" s="253">
        <v>48</v>
      </c>
      <c r="DN6" s="253">
        <v>0</v>
      </c>
      <c r="DO6" s="253">
        <v>0</v>
      </c>
      <c r="DP6" s="253">
        <v>0</v>
      </c>
      <c r="DQ6" s="253">
        <v>0</v>
      </c>
      <c r="DR6" s="253">
        <v>0</v>
      </c>
      <c r="DS6" s="253">
        <v>0</v>
      </c>
      <c r="DT6" s="253">
        <v>0</v>
      </c>
      <c r="DU6" s="253">
        <v>1</v>
      </c>
      <c r="DV6" s="253">
        <v>1</v>
      </c>
      <c r="DW6" s="253">
        <v>1</v>
      </c>
      <c r="DX6" s="253">
        <v>0</v>
      </c>
      <c r="DY6" s="253">
        <v>0</v>
      </c>
      <c r="DZ6" s="253">
        <v>0</v>
      </c>
      <c r="EA6" s="253">
        <v>1</v>
      </c>
      <c r="EB6" s="253">
        <v>3</v>
      </c>
      <c r="EC6" s="253">
        <v>3</v>
      </c>
      <c r="ED6" s="253">
        <v>5</v>
      </c>
      <c r="EE6" s="253">
        <v>11</v>
      </c>
      <c r="EF6" s="253">
        <v>23</v>
      </c>
      <c r="EG6" s="253">
        <v>23</v>
      </c>
      <c r="EH6" s="253">
        <v>0</v>
      </c>
      <c r="EI6" s="253">
        <v>0</v>
      </c>
      <c r="EJ6" s="253">
        <v>0</v>
      </c>
      <c r="EK6" s="253">
        <v>1</v>
      </c>
      <c r="EL6" s="253">
        <v>3</v>
      </c>
      <c r="EM6" s="253">
        <v>3</v>
      </c>
      <c r="EN6" s="253">
        <v>5</v>
      </c>
      <c r="EO6" s="253">
        <v>11</v>
      </c>
      <c r="EP6" s="253">
        <v>23</v>
      </c>
      <c r="EQ6" s="253">
        <v>23</v>
      </c>
      <c r="ER6" s="253">
        <v>0</v>
      </c>
      <c r="ES6" s="253">
        <v>0</v>
      </c>
      <c r="ET6" s="253">
        <v>0</v>
      </c>
      <c r="EU6" s="253">
        <v>0</v>
      </c>
      <c r="EV6" s="253">
        <v>0</v>
      </c>
      <c r="EW6" s="253">
        <v>0</v>
      </c>
      <c r="EX6" s="253">
        <v>0</v>
      </c>
      <c r="EY6" s="253">
        <v>0</v>
      </c>
      <c r="EZ6" s="253">
        <v>0</v>
      </c>
      <c r="FA6" s="254">
        <v>0</v>
      </c>
      <c r="FB6" s="112">
        <v>0</v>
      </c>
      <c r="FC6" s="112">
        <v>0</v>
      </c>
      <c r="FD6" s="112">
        <v>0</v>
      </c>
      <c r="FE6" s="112">
        <v>6</v>
      </c>
      <c r="FF6" s="112">
        <v>21</v>
      </c>
      <c r="FG6" s="112">
        <v>34</v>
      </c>
      <c r="FH6" s="112">
        <v>72</v>
      </c>
      <c r="FI6" s="112">
        <v>92</v>
      </c>
      <c r="FJ6" s="112">
        <v>225</v>
      </c>
      <c r="FK6" s="114">
        <v>225</v>
      </c>
    </row>
    <row r="7" spans="1:167" s="74" customFormat="1" ht="18.75" customHeight="1">
      <c r="A7" s="115" t="s">
        <v>14</v>
      </c>
      <c r="B7" s="112">
        <v>148</v>
      </c>
      <c r="C7" s="112">
        <v>148</v>
      </c>
      <c r="D7" s="112">
        <v>296</v>
      </c>
      <c r="E7" s="112">
        <v>0</v>
      </c>
      <c r="F7" s="112">
        <v>363</v>
      </c>
      <c r="G7" s="112">
        <v>395</v>
      </c>
      <c r="H7" s="112">
        <v>398</v>
      </c>
      <c r="I7" s="112">
        <v>226</v>
      </c>
      <c r="J7" s="112">
        <v>140</v>
      </c>
      <c r="K7" s="112">
        <v>1522</v>
      </c>
      <c r="L7" s="112">
        <v>1818</v>
      </c>
      <c r="M7" s="112">
        <v>2</v>
      </c>
      <c r="N7" s="112">
        <v>6</v>
      </c>
      <c r="O7" s="112">
        <v>8</v>
      </c>
      <c r="P7" s="112">
        <v>0</v>
      </c>
      <c r="Q7" s="112">
        <v>7</v>
      </c>
      <c r="R7" s="112">
        <v>16</v>
      </c>
      <c r="S7" s="112">
        <v>12</v>
      </c>
      <c r="T7" s="112">
        <v>10</v>
      </c>
      <c r="U7" s="112">
        <v>7</v>
      </c>
      <c r="V7" s="112">
        <v>52</v>
      </c>
      <c r="W7" s="112">
        <v>60</v>
      </c>
      <c r="X7" s="112">
        <v>150</v>
      </c>
      <c r="Y7" s="112">
        <v>154</v>
      </c>
      <c r="Z7" s="112">
        <v>304</v>
      </c>
      <c r="AA7" s="112">
        <v>0</v>
      </c>
      <c r="AB7" s="112">
        <v>370</v>
      </c>
      <c r="AC7" s="112">
        <v>411</v>
      </c>
      <c r="AD7" s="112">
        <v>410</v>
      </c>
      <c r="AE7" s="112">
        <v>236</v>
      </c>
      <c r="AF7" s="112">
        <v>147</v>
      </c>
      <c r="AG7" s="112">
        <v>1574</v>
      </c>
      <c r="AH7" s="112">
        <v>1878</v>
      </c>
      <c r="AI7" s="112">
        <v>0</v>
      </c>
      <c r="AJ7" s="112">
        <v>0</v>
      </c>
      <c r="AK7" s="112">
        <v>0</v>
      </c>
      <c r="AL7" s="112">
        <v>0</v>
      </c>
      <c r="AM7" s="112">
        <v>21</v>
      </c>
      <c r="AN7" s="112">
        <v>37</v>
      </c>
      <c r="AO7" s="112">
        <v>55</v>
      </c>
      <c r="AP7" s="112">
        <v>30</v>
      </c>
      <c r="AQ7" s="112">
        <v>13</v>
      </c>
      <c r="AR7" s="112">
        <v>156</v>
      </c>
      <c r="AS7" s="112">
        <v>156</v>
      </c>
      <c r="AT7" s="112">
        <v>0</v>
      </c>
      <c r="AU7" s="112">
        <v>0</v>
      </c>
      <c r="AV7" s="112">
        <v>0</v>
      </c>
      <c r="AW7" s="112">
        <v>0</v>
      </c>
      <c r="AX7" s="112">
        <v>1</v>
      </c>
      <c r="AY7" s="112">
        <v>0</v>
      </c>
      <c r="AZ7" s="112">
        <v>0</v>
      </c>
      <c r="BA7" s="112">
        <v>0</v>
      </c>
      <c r="BB7" s="112">
        <v>2</v>
      </c>
      <c r="BC7" s="112">
        <v>3</v>
      </c>
      <c r="BD7" s="112">
        <v>3</v>
      </c>
      <c r="BE7" s="112">
        <v>0</v>
      </c>
      <c r="BF7" s="112">
        <v>0</v>
      </c>
      <c r="BG7" s="112">
        <v>0</v>
      </c>
      <c r="BH7" s="112">
        <v>0</v>
      </c>
      <c r="BI7" s="112">
        <v>22</v>
      </c>
      <c r="BJ7" s="112">
        <v>37</v>
      </c>
      <c r="BK7" s="112">
        <v>55</v>
      </c>
      <c r="BL7" s="112">
        <v>30</v>
      </c>
      <c r="BM7" s="112">
        <v>15</v>
      </c>
      <c r="BN7" s="112">
        <v>159</v>
      </c>
      <c r="BO7" s="112">
        <v>159</v>
      </c>
      <c r="BP7" s="112">
        <v>0</v>
      </c>
      <c r="BQ7" s="253">
        <v>0</v>
      </c>
      <c r="BR7" s="253">
        <v>0</v>
      </c>
      <c r="BS7" s="253">
        <v>7</v>
      </c>
      <c r="BT7" s="253">
        <v>10</v>
      </c>
      <c r="BU7" s="253">
        <v>58</v>
      </c>
      <c r="BV7" s="253">
        <v>153</v>
      </c>
      <c r="BW7" s="253">
        <v>89</v>
      </c>
      <c r="BX7" s="253">
        <v>317</v>
      </c>
      <c r="BY7" s="253">
        <v>317</v>
      </c>
      <c r="BZ7" s="253">
        <v>0</v>
      </c>
      <c r="CA7" s="253">
        <v>0</v>
      </c>
      <c r="CB7" s="253">
        <v>0</v>
      </c>
      <c r="CC7" s="253">
        <v>7</v>
      </c>
      <c r="CD7" s="253">
        <v>10</v>
      </c>
      <c r="CE7" s="253">
        <v>58</v>
      </c>
      <c r="CF7" s="253">
        <v>153</v>
      </c>
      <c r="CG7" s="253">
        <v>88</v>
      </c>
      <c r="CH7" s="253">
        <v>316</v>
      </c>
      <c r="CI7" s="253">
        <v>316</v>
      </c>
      <c r="CJ7" s="253">
        <v>0</v>
      </c>
      <c r="CK7" s="253">
        <v>0</v>
      </c>
      <c r="CL7" s="253">
        <v>0</v>
      </c>
      <c r="CM7" s="253">
        <v>0</v>
      </c>
      <c r="CN7" s="253">
        <v>0</v>
      </c>
      <c r="CO7" s="253">
        <v>0</v>
      </c>
      <c r="CP7" s="253">
        <v>0</v>
      </c>
      <c r="CQ7" s="253">
        <v>1</v>
      </c>
      <c r="CR7" s="253">
        <v>1</v>
      </c>
      <c r="CS7" s="253">
        <v>1</v>
      </c>
      <c r="CT7" s="253">
        <v>0</v>
      </c>
      <c r="CU7" s="253">
        <v>0</v>
      </c>
      <c r="CV7" s="253">
        <v>0</v>
      </c>
      <c r="CW7" s="253">
        <v>12</v>
      </c>
      <c r="CX7" s="253">
        <v>37</v>
      </c>
      <c r="CY7" s="253">
        <v>49</v>
      </c>
      <c r="CZ7" s="253">
        <v>38</v>
      </c>
      <c r="DA7" s="253">
        <v>20</v>
      </c>
      <c r="DB7" s="253">
        <v>156</v>
      </c>
      <c r="DC7" s="253">
        <v>156</v>
      </c>
      <c r="DD7" s="253">
        <v>0</v>
      </c>
      <c r="DE7" s="253">
        <v>0</v>
      </c>
      <c r="DF7" s="253">
        <v>0</v>
      </c>
      <c r="DG7" s="253">
        <v>12</v>
      </c>
      <c r="DH7" s="253">
        <v>37</v>
      </c>
      <c r="DI7" s="253">
        <v>46</v>
      </c>
      <c r="DJ7" s="253">
        <v>37</v>
      </c>
      <c r="DK7" s="253">
        <v>17</v>
      </c>
      <c r="DL7" s="253">
        <v>149</v>
      </c>
      <c r="DM7" s="253">
        <v>149</v>
      </c>
      <c r="DN7" s="253">
        <v>0</v>
      </c>
      <c r="DO7" s="253">
        <v>0</v>
      </c>
      <c r="DP7" s="253">
        <v>0</v>
      </c>
      <c r="DQ7" s="253">
        <v>0</v>
      </c>
      <c r="DR7" s="253">
        <v>0</v>
      </c>
      <c r="DS7" s="253">
        <v>3</v>
      </c>
      <c r="DT7" s="253">
        <v>1</v>
      </c>
      <c r="DU7" s="253">
        <v>3</v>
      </c>
      <c r="DV7" s="253">
        <v>7</v>
      </c>
      <c r="DW7" s="253">
        <v>7</v>
      </c>
      <c r="DX7" s="253">
        <v>0</v>
      </c>
      <c r="DY7" s="253">
        <v>0</v>
      </c>
      <c r="DZ7" s="253">
        <v>0</v>
      </c>
      <c r="EA7" s="253">
        <v>0</v>
      </c>
      <c r="EB7" s="253">
        <v>4</v>
      </c>
      <c r="EC7" s="253">
        <v>6</v>
      </c>
      <c r="ED7" s="253">
        <v>10</v>
      </c>
      <c r="EE7" s="253">
        <v>30</v>
      </c>
      <c r="EF7" s="253">
        <v>50</v>
      </c>
      <c r="EG7" s="253">
        <v>50</v>
      </c>
      <c r="EH7" s="253">
        <v>0</v>
      </c>
      <c r="EI7" s="253">
        <v>0</v>
      </c>
      <c r="EJ7" s="253">
        <v>0</v>
      </c>
      <c r="EK7" s="253">
        <v>0</v>
      </c>
      <c r="EL7" s="253">
        <v>4</v>
      </c>
      <c r="EM7" s="253">
        <v>6</v>
      </c>
      <c r="EN7" s="253">
        <v>8</v>
      </c>
      <c r="EO7" s="253">
        <v>29</v>
      </c>
      <c r="EP7" s="253">
        <v>47</v>
      </c>
      <c r="EQ7" s="253">
        <v>47</v>
      </c>
      <c r="ER7" s="253">
        <v>0</v>
      </c>
      <c r="ES7" s="253">
        <v>0</v>
      </c>
      <c r="ET7" s="253">
        <v>0</v>
      </c>
      <c r="EU7" s="253">
        <v>0</v>
      </c>
      <c r="EV7" s="253">
        <v>0</v>
      </c>
      <c r="EW7" s="253">
        <v>0</v>
      </c>
      <c r="EX7" s="253">
        <v>2</v>
      </c>
      <c r="EY7" s="253">
        <v>1</v>
      </c>
      <c r="EZ7" s="253">
        <v>3</v>
      </c>
      <c r="FA7" s="254">
        <v>3</v>
      </c>
      <c r="FB7" s="112">
        <v>0</v>
      </c>
      <c r="FC7" s="112">
        <v>0</v>
      </c>
      <c r="FD7" s="112">
        <v>0</v>
      </c>
      <c r="FE7" s="112">
        <v>19</v>
      </c>
      <c r="FF7" s="112">
        <v>51</v>
      </c>
      <c r="FG7" s="112">
        <v>113</v>
      </c>
      <c r="FH7" s="112">
        <v>197</v>
      </c>
      <c r="FI7" s="112">
        <v>138</v>
      </c>
      <c r="FJ7" s="112">
        <v>518</v>
      </c>
      <c r="FK7" s="114">
        <v>518</v>
      </c>
    </row>
    <row r="8" spans="1:167" s="74" customFormat="1" ht="18.75" customHeight="1">
      <c r="A8" s="115" t="s">
        <v>15</v>
      </c>
      <c r="B8" s="112">
        <v>374</v>
      </c>
      <c r="C8" s="112">
        <v>179</v>
      </c>
      <c r="D8" s="112">
        <v>553</v>
      </c>
      <c r="E8" s="112">
        <v>0</v>
      </c>
      <c r="F8" s="112">
        <v>859</v>
      </c>
      <c r="G8" s="112">
        <v>798</v>
      </c>
      <c r="H8" s="112">
        <v>633</v>
      </c>
      <c r="I8" s="112">
        <v>431</v>
      </c>
      <c r="J8" s="112">
        <v>319</v>
      </c>
      <c r="K8" s="112">
        <v>3040</v>
      </c>
      <c r="L8" s="112">
        <v>3593</v>
      </c>
      <c r="M8" s="112">
        <v>8</v>
      </c>
      <c r="N8" s="112">
        <v>5</v>
      </c>
      <c r="O8" s="112">
        <v>13</v>
      </c>
      <c r="P8" s="112">
        <v>0</v>
      </c>
      <c r="Q8" s="112">
        <v>21</v>
      </c>
      <c r="R8" s="112">
        <v>31</v>
      </c>
      <c r="S8" s="112">
        <v>29</v>
      </c>
      <c r="T8" s="112">
        <v>13</v>
      </c>
      <c r="U8" s="112">
        <v>15</v>
      </c>
      <c r="V8" s="112">
        <v>109</v>
      </c>
      <c r="W8" s="112">
        <v>122</v>
      </c>
      <c r="X8" s="112">
        <v>382</v>
      </c>
      <c r="Y8" s="112">
        <v>184</v>
      </c>
      <c r="Z8" s="112">
        <v>566</v>
      </c>
      <c r="AA8" s="112">
        <v>0</v>
      </c>
      <c r="AB8" s="112">
        <v>880</v>
      </c>
      <c r="AC8" s="112">
        <v>829</v>
      </c>
      <c r="AD8" s="112">
        <v>662</v>
      </c>
      <c r="AE8" s="112">
        <v>444</v>
      </c>
      <c r="AF8" s="112">
        <v>334</v>
      </c>
      <c r="AG8" s="112">
        <v>3149</v>
      </c>
      <c r="AH8" s="112">
        <v>3715</v>
      </c>
      <c r="AI8" s="112">
        <v>0</v>
      </c>
      <c r="AJ8" s="112">
        <v>0</v>
      </c>
      <c r="AK8" s="112">
        <v>0</v>
      </c>
      <c r="AL8" s="112">
        <v>0</v>
      </c>
      <c r="AM8" s="112">
        <v>10</v>
      </c>
      <c r="AN8" s="112">
        <v>36</v>
      </c>
      <c r="AO8" s="112">
        <v>27</v>
      </c>
      <c r="AP8" s="112">
        <v>12</v>
      </c>
      <c r="AQ8" s="112">
        <v>5</v>
      </c>
      <c r="AR8" s="112">
        <v>90</v>
      </c>
      <c r="AS8" s="112">
        <v>90</v>
      </c>
      <c r="AT8" s="112">
        <v>0</v>
      </c>
      <c r="AU8" s="112">
        <v>0</v>
      </c>
      <c r="AV8" s="112">
        <v>0</v>
      </c>
      <c r="AW8" s="112">
        <v>0</v>
      </c>
      <c r="AX8" s="112">
        <v>0</v>
      </c>
      <c r="AY8" s="112">
        <v>1</v>
      </c>
      <c r="AZ8" s="112">
        <v>0</v>
      </c>
      <c r="BA8" s="112">
        <v>0</v>
      </c>
      <c r="BB8" s="112">
        <v>0</v>
      </c>
      <c r="BC8" s="112">
        <v>1</v>
      </c>
      <c r="BD8" s="112">
        <v>1</v>
      </c>
      <c r="BE8" s="112">
        <v>0</v>
      </c>
      <c r="BF8" s="112">
        <v>0</v>
      </c>
      <c r="BG8" s="112">
        <v>0</v>
      </c>
      <c r="BH8" s="112">
        <v>0</v>
      </c>
      <c r="BI8" s="112">
        <v>10</v>
      </c>
      <c r="BJ8" s="112">
        <v>37</v>
      </c>
      <c r="BK8" s="112">
        <v>27</v>
      </c>
      <c r="BL8" s="112">
        <v>12</v>
      </c>
      <c r="BM8" s="112">
        <v>5</v>
      </c>
      <c r="BN8" s="112">
        <v>91</v>
      </c>
      <c r="BO8" s="112">
        <v>91</v>
      </c>
      <c r="BP8" s="112">
        <v>0</v>
      </c>
      <c r="BQ8" s="253">
        <v>0</v>
      </c>
      <c r="BR8" s="253">
        <v>0</v>
      </c>
      <c r="BS8" s="253">
        <v>7</v>
      </c>
      <c r="BT8" s="253">
        <v>45</v>
      </c>
      <c r="BU8" s="253">
        <v>120</v>
      </c>
      <c r="BV8" s="253">
        <v>237</v>
      </c>
      <c r="BW8" s="253">
        <v>192</v>
      </c>
      <c r="BX8" s="253">
        <v>601</v>
      </c>
      <c r="BY8" s="253">
        <v>601</v>
      </c>
      <c r="BZ8" s="253">
        <v>0</v>
      </c>
      <c r="CA8" s="253">
        <v>0</v>
      </c>
      <c r="CB8" s="253">
        <v>0</v>
      </c>
      <c r="CC8" s="253">
        <v>7</v>
      </c>
      <c r="CD8" s="253">
        <v>44</v>
      </c>
      <c r="CE8" s="253">
        <v>120</v>
      </c>
      <c r="CF8" s="253">
        <v>236</v>
      </c>
      <c r="CG8" s="253">
        <v>191</v>
      </c>
      <c r="CH8" s="253">
        <v>598</v>
      </c>
      <c r="CI8" s="253">
        <v>598</v>
      </c>
      <c r="CJ8" s="253">
        <v>0</v>
      </c>
      <c r="CK8" s="253">
        <v>0</v>
      </c>
      <c r="CL8" s="253">
        <v>0</v>
      </c>
      <c r="CM8" s="253">
        <v>0</v>
      </c>
      <c r="CN8" s="253">
        <v>1</v>
      </c>
      <c r="CO8" s="253">
        <v>0</v>
      </c>
      <c r="CP8" s="253">
        <v>1</v>
      </c>
      <c r="CQ8" s="253">
        <v>1</v>
      </c>
      <c r="CR8" s="253">
        <v>3</v>
      </c>
      <c r="CS8" s="253">
        <v>3</v>
      </c>
      <c r="CT8" s="253">
        <v>0</v>
      </c>
      <c r="CU8" s="253">
        <v>0</v>
      </c>
      <c r="CV8" s="253">
        <v>0</v>
      </c>
      <c r="CW8" s="253">
        <v>9</v>
      </c>
      <c r="CX8" s="253">
        <v>47</v>
      </c>
      <c r="CY8" s="253">
        <v>70</v>
      </c>
      <c r="CZ8" s="253">
        <v>76</v>
      </c>
      <c r="DA8" s="253">
        <v>34</v>
      </c>
      <c r="DB8" s="253">
        <v>236</v>
      </c>
      <c r="DC8" s="253">
        <v>236</v>
      </c>
      <c r="DD8" s="253">
        <v>0</v>
      </c>
      <c r="DE8" s="253">
        <v>0</v>
      </c>
      <c r="DF8" s="253">
        <v>0</v>
      </c>
      <c r="DG8" s="253">
        <v>9</v>
      </c>
      <c r="DH8" s="253">
        <v>46</v>
      </c>
      <c r="DI8" s="253">
        <v>68</v>
      </c>
      <c r="DJ8" s="253">
        <v>74</v>
      </c>
      <c r="DK8" s="253">
        <v>33</v>
      </c>
      <c r="DL8" s="253">
        <v>230</v>
      </c>
      <c r="DM8" s="253">
        <v>230</v>
      </c>
      <c r="DN8" s="253">
        <v>0</v>
      </c>
      <c r="DO8" s="253">
        <v>0</v>
      </c>
      <c r="DP8" s="253">
        <v>0</v>
      </c>
      <c r="DQ8" s="253">
        <v>0</v>
      </c>
      <c r="DR8" s="253">
        <v>1</v>
      </c>
      <c r="DS8" s="253">
        <v>2</v>
      </c>
      <c r="DT8" s="253">
        <v>2</v>
      </c>
      <c r="DU8" s="253">
        <v>1</v>
      </c>
      <c r="DV8" s="253">
        <v>6</v>
      </c>
      <c r="DW8" s="253">
        <v>6</v>
      </c>
      <c r="DX8" s="253">
        <v>0</v>
      </c>
      <c r="DY8" s="253">
        <v>0</v>
      </c>
      <c r="DZ8" s="253">
        <v>0</v>
      </c>
      <c r="EA8" s="253">
        <v>1</v>
      </c>
      <c r="EB8" s="253">
        <v>1</v>
      </c>
      <c r="EC8" s="253">
        <v>9</v>
      </c>
      <c r="ED8" s="253">
        <v>29</v>
      </c>
      <c r="EE8" s="253">
        <v>57</v>
      </c>
      <c r="EF8" s="253">
        <v>97</v>
      </c>
      <c r="EG8" s="253">
        <v>97</v>
      </c>
      <c r="EH8" s="253">
        <v>0</v>
      </c>
      <c r="EI8" s="253">
        <v>0</v>
      </c>
      <c r="EJ8" s="253">
        <v>0</v>
      </c>
      <c r="EK8" s="253">
        <v>1</v>
      </c>
      <c r="EL8" s="253">
        <v>1</v>
      </c>
      <c r="EM8" s="253">
        <v>9</v>
      </c>
      <c r="EN8" s="253">
        <v>29</v>
      </c>
      <c r="EO8" s="253">
        <v>54</v>
      </c>
      <c r="EP8" s="253">
        <v>94</v>
      </c>
      <c r="EQ8" s="253">
        <v>94</v>
      </c>
      <c r="ER8" s="253">
        <v>0</v>
      </c>
      <c r="ES8" s="253">
        <v>0</v>
      </c>
      <c r="ET8" s="253">
        <v>0</v>
      </c>
      <c r="EU8" s="253">
        <v>0</v>
      </c>
      <c r="EV8" s="253">
        <v>0</v>
      </c>
      <c r="EW8" s="253">
        <v>0</v>
      </c>
      <c r="EX8" s="253">
        <v>0</v>
      </c>
      <c r="EY8" s="253">
        <v>3</v>
      </c>
      <c r="EZ8" s="253">
        <v>3</v>
      </c>
      <c r="FA8" s="254">
        <v>3</v>
      </c>
      <c r="FB8" s="112">
        <v>0</v>
      </c>
      <c r="FC8" s="112">
        <v>0</v>
      </c>
      <c r="FD8" s="112">
        <v>0</v>
      </c>
      <c r="FE8" s="112">
        <v>17</v>
      </c>
      <c r="FF8" s="112">
        <v>93</v>
      </c>
      <c r="FG8" s="112">
        <v>199</v>
      </c>
      <c r="FH8" s="112">
        <v>342</v>
      </c>
      <c r="FI8" s="112">
        <v>283</v>
      </c>
      <c r="FJ8" s="112">
        <v>934</v>
      </c>
      <c r="FK8" s="114">
        <v>934</v>
      </c>
    </row>
    <row r="9" spans="1:167" s="74" customFormat="1" ht="18.75" customHeight="1">
      <c r="A9" s="115" t="s">
        <v>16</v>
      </c>
      <c r="B9" s="112">
        <v>803</v>
      </c>
      <c r="C9" s="112">
        <v>869</v>
      </c>
      <c r="D9" s="112">
        <v>1672</v>
      </c>
      <c r="E9" s="112">
        <v>1</v>
      </c>
      <c r="F9" s="112">
        <v>1189</v>
      </c>
      <c r="G9" s="112">
        <v>1314</v>
      </c>
      <c r="H9" s="112">
        <v>1055</v>
      </c>
      <c r="I9" s="112">
        <v>825</v>
      </c>
      <c r="J9" s="112">
        <v>470</v>
      </c>
      <c r="K9" s="112">
        <v>4854</v>
      </c>
      <c r="L9" s="112">
        <v>6526</v>
      </c>
      <c r="M9" s="112">
        <v>5</v>
      </c>
      <c r="N9" s="112">
        <v>19</v>
      </c>
      <c r="O9" s="112">
        <v>24</v>
      </c>
      <c r="P9" s="112">
        <v>0</v>
      </c>
      <c r="Q9" s="112">
        <v>21</v>
      </c>
      <c r="R9" s="112">
        <v>36</v>
      </c>
      <c r="S9" s="112">
        <v>27</v>
      </c>
      <c r="T9" s="112">
        <v>25</v>
      </c>
      <c r="U9" s="112">
        <v>13</v>
      </c>
      <c r="V9" s="112">
        <v>122</v>
      </c>
      <c r="W9" s="112">
        <v>146</v>
      </c>
      <c r="X9" s="112">
        <v>808</v>
      </c>
      <c r="Y9" s="112">
        <v>888</v>
      </c>
      <c r="Z9" s="112">
        <v>1696</v>
      </c>
      <c r="AA9" s="112">
        <v>1</v>
      </c>
      <c r="AB9" s="112">
        <v>1210</v>
      </c>
      <c r="AC9" s="112">
        <v>1350</v>
      </c>
      <c r="AD9" s="112">
        <v>1082</v>
      </c>
      <c r="AE9" s="112">
        <v>850</v>
      </c>
      <c r="AF9" s="112">
        <v>483</v>
      </c>
      <c r="AG9" s="112">
        <v>4976</v>
      </c>
      <c r="AH9" s="112">
        <v>6672</v>
      </c>
      <c r="AI9" s="112">
        <v>3</v>
      </c>
      <c r="AJ9" s="112">
        <v>0</v>
      </c>
      <c r="AK9" s="112">
        <v>3</v>
      </c>
      <c r="AL9" s="112">
        <v>0</v>
      </c>
      <c r="AM9" s="112">
        <v>68</v>
      </c>
      <c r="AN9" s="112">
        <v>83</v>
      </c>
      <c r="AO9" s="112">
        <v>157</v>
      </c>
      <c r="AP9" s="112">
        <v>146</v>
      </c>
      <c r="AQ9" s="112">
        <v>81</v>
      </c>
      <c r="AR9" s="112">
        <v>535</v>
      </c>
      <c r="AS9" s="112">
        <v>538</v>
      </c>
      <c r="AT9" s="112">
        <v>0</v>
      </c>
      <c r="AU9" s="112">
        <v>0</v>
      </c>
      <c r="AV9" s="112">
        <v>0</v>
      </c>
      <c r="AW9" s="112">
        <v>0</v>
      </c>
      <c r="AX9" s="112">
        <v>0</v>
      </c>
      <c r="AY9" s="112">
        <v>1</v>
      </c>
      <c r="AZ9" s="112">
        <v>1</v>
      </c>
      <c r="BA9" s="112">
        <v>1</v>
      </c>
      <c r="BB9" s="112">
        <v>2</v>
      </c>
      <c r="BC9" s="112">
        <v>5</v>
      </c>
      <c r="BD9" s="112">
        <v>5</v>
      </c>
      <c r="BE9" s="112">
        <v>3</v>
      </c>
      <c r="BF9" s="112">
        <v>0</v>
      </c>
      <c r="BG9" s="112">
        <v>3</v>
      </c>
      <c r="BH9" s="112">
        <v>0</v>
      </c>
      <c r="BI9" s="112">
        <v>68</v>
      </c>
      <c r="BJ9" s="112">
        <v>84</v>
      </c>
      <c r="BK9" s="112">
        <v>158</v>
      </c>
      <c r="BL9" s="112">
        <v>147</v>
      </c>
      <c r="BM9" s="112">
        <v>83</v>
      </c>
      <c r="BN9" s="112">
        <v>540</v>
      </c>
      <c r="BO9" s="112">
        <v>543</v>
      </c>
      <c r="BP9" s="112">
        <v>0</v>
      </c>
      <c r="BQ9" s="253">
        <v>3</v>
      </c>
      <c r="BR9" s="253">
        <v>3</v>
      </c>
      <c r="BS9" s="253">
        <v>23</v>
      </c>
      <c r="BT9" s="253">
        <v>66</v>
      </c>
      <c r="BU9" s="253">
        <v>162</v>
      </c>
      <c r="BV9" s="253">
        <v>299</v>
      </c>
      <c r="BW9" s="253">
        <v>293</v>
      </c>
      <c r="BX9" s="253">
        <v>843</v>
      </c>
      <c r="BY9" s="253">
        <v>846</v>
      </c>
      <c r="BZ9" s="253">
        <v>0</v>
      </c>
      <c r="CA9" s="253">
        <v>3</v>
      </c>
      <c r="CB9" s="253">
        <v>3</v>
      </c>
      <c r="CC9" s="253">
        <v>23</v>
      </c>
      <c r="CD9" s="253">
        <v>66</v>
      </c>
      <c r="CE9" s="253">
        <v>162</v>
      </c>
      <c r="CF9" s="253">
        <v>296</v>
      </c>
      <c r="CG9" s="253">
        <v>290</v>
      </c>
      <c r="CH9" s="253">
        <v>837</v>
      </c>
      <c r="CI9" s="253">
        <v>840</v>
      </c>
      <c r="CJ9" s="253">
        <v>0</v>
      </c>
      <c r="CK9" s="253">
        <v>0</v>
      </c>
      <c r="CL9" s="253">
        <v>0</v>
      </c>
      <c r="CM9" s="253">
        <v>0</v>
      </c>
      <c r="CN9" s="253">
        <v>0</v>
      </c>
      <c r="CO9" s="253">
        <v>0</v>
      </c>
      <c r="CP9" s="253">
        <v>3</v>
      </c>
      <c r="CQ9" s="253">
        <v>3</v>
      </c>
      <c r="CR9" s="253">
        <v>6</v>
      </c>
      <c r="CS9" s="253">
        <v>6</v>
      </c>
      <c r="CT9" s="253">
        <v>0</v>
      </c>
      <c r="CU9" s="253">
        <v>0</v>
      </c>
      <c r="CV9" s="253">
        <v>0</v>
      </c>
      <c r="CW9" s="253">
        <v>34</v>
      </c>
      <c r="CX9" s="253">
        <v>81</v>
      </c>
      <c r="CY9" s="253">
        <v>144</v>
      </c>
      <c r="CZ9" s="253">
        <v>114</v>
      </c>
      <c r="DA9" s="253">
        <v>48</v>
      </c>
      <c r="DB9" s="253">
        <v>421</v>
      </c>
      <c r="DC9" s="253">
        <v>421</v>
      </c>
      <c r="DD9" s="253">
        <v>0</v>
      </c>
      <c r="DE9" s="253">
        <v>0</v>
      </c>
      <c r="DF9" s="253">
        <v>0</v>
      </c>
      <c r="DG9" s="253">
        <v>34</v>
      </c>
      <c r="DH9" s="253">
        <v>80</v>
      </c>
      <c r="DI9" s="253">
        <v>143</v>
      </c>
      <c r="DJ9" s="253">
        <v>111</v>
      </c>
      <c r="DK9" s="253">
        <v>47</v>
      </c>
      <c r="DL9" s="253">
        <v>415</v>
      </c>
      <c r="DM9" s="253">
        <v>415</v>
      </c>
      <c r="DN9" s="253">
        <v>0</v>
      </c>
      <c r="DO9" s="253">
        <v>0</v>
      </c>
      <c r="DP9" s="253">
        <v>0</v>
      </c>
      <c r="DQ9" s="253">
        <v>0</v>
      </c>
      <c r="DR9" s="253">
        <v>1</v>
      </c>
      <c r="DS9" s="253">
        <v>1</v>
      </c>
      <c r="DT9" s="253">
        <v>3</v>
      </c>
      <c r="DU9" s="253">
        <v>1</v>
      </c>
      <c r="DV9" s="253">
        <v>6</v>
      </c>
      <c r="DW9" s="253">
        <v>6</v>
      </c>
      <c r="DX9" s="253">
        <v>0</v>
      </c>
      <c r="DY9" s="253">
        <v>0</v>
      </c>
      <c r="DZ9" s="253">
        <v>0</v>
      </c>
      <c r="EA9" s="253">
        <v>3</v>
      </c>
      <c r="EB9" s="253">
        <v>5</v>
      </c>
      <c r="EC9" s="253">
        <v>22</v>
      </c>
      <c r="ED9" s="253">
        <v>67</v>
      </c>
      <c r="EE9" s="253">
        <v>122</v>
      </c>
      <c r="EF9" s="253">
        <v>219</v>
      </c>
      <c r="EG9" s="253">
        <v>219</v>
      </c>
      <c r="EH9" s="253">
        <v>0</v>
      </c>
      <c r="EI9" s="253">
        <v>0</v>
      </c>
      <c r="EJ9" s="253">
        <v>0</v>
      </c>
      <c r="EK9" s="253">
        <v>3</v>
      </c>
      <c r="EL9" s="253">
        <v>5</v>
      </c>
      <c r="EM9" s="253">
        <v>21</v>
      </c>
      <c r="EN9" s="253">
        <v>66</v>
      </c>
      <c r="EO9" s="253">
        <v>113</v>
      </c>
      <c r="EP9" s="253">
        <v>208</v>
      </c>
      <c r="EQ9" s="253">
        <v>208</v>
      </c>
      <c r="ER9" s="253">
        <v>0</v>
      </c>
      <c r="ES9" s="253">
        <v>0</v>
      </c>
      <c r="ET9" s="253">
        <v>0</v>
      </c>
      <c r="EU9" s="253">
        <v>0</v>
      </c>
      <c r="EV9" s="253">
        <v>0</v>
      </c>
      <c r="EW9" s="253">
        <v>1</v>
      </c>
      <c r="EX9" s="253">
        <v>1</v>
      </c>
      <c r="EY9" s="253">
        <v>9</v>
      </c>
      <c r="EZ9" s="253">
        <v>11</v>
      </c>
      <c r="FA9" s="254">
        <v>11</v>
      </c>
      <c r="FB9" s="112">
        <v>0</v>
      </c>
      <c r="FC9" s="112">
        <v>3</v>
      </c>
      <c r="FD9" s="112">
        <v>3</v>
      </c>
      <c r="FE9" s="112">
        <v>60</v>
      </c>
      <c r="FF9" s="112">
        <v>152</v>
      </c>
      <c r="FG9" s="112">
        <v>326</v>
      </c>
      <c r="FH9" s="112">
        <v>479</v>
      </c>
      <c r="FI9" s="112">
        <v>463</v>
      </c>
      <c r="FJ9" s="112">
        <v>1480</v>
      </c>
      <c r="FK9" s="114">
        <v>1483</v>
      </c>
    </row>
    <row r="10" spans="1:167" s="74" customFormat="1" ht="18.75" customHeight="1">
      <c r="A10" s="115" t="s">
        <v>17</v>
      </c>
      <c r="B10" s="112">
        <v>377</v>
      </c>
      <c r="C10" s="112">
        <v>267</v>
      </c>
      <c r="D10" s="112">
        <v>644</v>
      </c>
      <c r="E10" s="112">
        <v>0</v>
      </c>
      <c r="F10" s="112">
        <v>684</v>
      </c>
      <c r="G10" s="112">
        <v>893</v>
      </c>
      <c r="H10" s="112">
        <v>689</v>
      </c>
      <c r="I10" s="112">
        <v>484</v>
      </c>
      <c r="J10" s="112">
        <v>321</v>
      </c>
      <c r="K10" s="112">
        <v>3071</v>
      </c>
      <c r="L10" s="112">
        <v>3715</v>
      </c>
      <c r="M10" s="112">
        <v>6</v>
      </c>
      <c r="N10" s="112">
        <v>12</v>
      </c>
      <c r="O10" s="112">
        <v>18</v>
      </c>
      <c r="P10" s="112">
        <v>0</v>
      </c>
      <c r="Q10" s="112">
        <v>18</v>
      </c>
      <c r="R10" s="112">
        <v>41</v>
      </c>
      <c r="S10" s="112">
        <v>17</v>
      </c>
      <c r="T10" s="112">
        <v>17</v>
      </c>
      <c r="U10" s="112">
        <v>14</v>
      </c>
      <c r="V10" s="112">
        <v>107</v>
      </c>
      <c r="W10" s="112">
        <v>125</v>
      </c>
      <c r="X10" s="112">
        <v>383</v>
      </c>
      <c r="Y10" s="112">
        <v>279</v>
      </c>
      <c r="Z10" s="112">
        <v>662</v>
      </c>
      <c r="AA10" s="112">
        <v>0</v>
      </c>
      <c r="AB10" s="112">
        <v>702</v>
      </c>
      <c r="AC10" s="112">
        <v>934</v>
      </c>
      <c r="AD10" s="112">
        <v>706</v>
      </c>
      <c r="AE10" s="112">
        <v>501</v>
      </c>
      <c r="AF10" s="112">
        <v>335</v>
      </c>
      <c r="AG10" s="112">
        <v>3178</v>
      </c>
      <c r="AH10" s="112">
        <v>3840</v>
      </c>
      <c r="AI10" s="112">
        <v>0</v>
      </c>
      <c r="AJ10" s="112">
        <v>0</v>
      </c>
      <c r="AK10" s="112">
        <v>0</v>
      </c>
      <c r="AL10" s="112">
        <v>0</v>
      </c>
      <c r="AM10" s="112">
        <v>53</v>
      </c>
      <c r="AN10" s="112">
        <v>76</v>
      </c>
      <c r="AO10" s="112">
        <v>91</v>
      </c>
      <c r="AP10" s="112">
        <v>72</v>
      </c>
      <c r="AQ10" s="112">
        <v>24</v>
      </c>
      <c r="AR10" s="112">
        <v>316</v>
      </c>
      <c r="AS10" s="112">
        <v>316</v>
      </c>
      <c r="AT10" s="112">
        <v>0</v>
      </c>
      <c r="AU10" s="112">
        <v>0</v>
      </c>
      <c r="AV10" s="112">
        <v>0</v>
      </c>
      <c r="AW10" s="112">
        <v>0</v>
      </c>
      <c r="AX10" s="112">
        <v>1</v>
      </c>
      <c r="AY10" s="112">
        <v>2</v>
      </c>
      <c r="AZ10" s="112">
        <v>3</v>
      </c>
      <c r="BA10" s="112">
        <v>1</v>
      </c>
      <c r="BB10" s="112">
        <v>1</v>
      </c>
      <c r="BC10" s="112">
        <v>8</v>
      </c>
      <c r="BD10" s="112">
        <v>8</v>
      </c>
      <c r="BE10" s="112">
        <v>0</v>
      </c>
      <c r="BF10" s="112">
        <v>0</v>
      </c>
      <c r="BG10" s="112">
        <v>0</v>
      </c>
      <c r="BH10" s="112">
        <v>0</v>
      </c>
      <c r="BI10" s="112">
        <v>54</v>
      </c>
      <c r="BJ10" s="112">
        <v>78</v>
      </c>
      <c r="BK10" s="112">
        <v>94</v>
      </c>
      <c r="BL10" s="112">
        <v>73</v>
      </c>
      <c r="BM10" s="112">
        <v>25</v>
      </c>
      <c r="BN10" s="112">
        <v>324</v>
      </c>
      <c r="BO10" s="112">
        <v>324</v>
      </c>
      <c r="BP10" s="112">
        <v>0</v>
      </c>
      <c r="BQ10" s="253">
        <v>0</v>
      </c>
      <c r="BR10" s="253">
        <v>0</v>
      </c>
      <c r="BS10" s="253">
        <v>17</v>
      </c>
      <c r="BT10" s="253">
        <v>65</v>
      </c>
      <c r="BU10" s="253">
        <v>136</v>
      </c>
      <c r="BV10" s="253">
        <v>190</v>
      </c>
      <c r="BW10" s="253">
        <v>162</v>
      </c>
      <c r="BX10" s="253">
        <v>570</v>
      </c>
      <c r="BY10" s="253">
        <v>570</v>
      </c>
      <c r="BZ10" s="253">
        <v>0</v>
      </c>
      <c r="CA10" s="253">
        <v>0</v>
      </c>
      <c r="CB10" s="253">
        <v>0</v>
      </c>
      <c r="CC10" s="253">
        <v>17</v>
      </c>
      <c r="CD10" s="253">
        <v>63</v>
      </c>
      <c r="CE10" s="253">
        <v>136</v>
      </c>
      <c r="CF10" s="253">
        <v>185</v>
      </c>
      <c r="CG10" s="253">
        <v>160</v>
      </c>
      <c r="CH10" s="253">
        <v>561</v>
      </c>
      <c r="CI10" s="253">
        <v>561</v>
      </c>
      <c r="CJ10" s="253">
        <v>0</v>
      </c>
      <c r="CK10" s="253">
        <v>0</v>
      </c>
      <c r="CL10" s="253">
        <v>0</v>
      </c>
      <c r="CM10" s="253">
        <v>0</v>
      </c>
      <c r="CN10" s="253">
        <v>2</v>
      </c>
      <c r="CO10" s="253">
        <v>0</v>
      </c>
      <c r="CP10" s="253">
        <v>5</v>
      </c>
      <c r="CQ10" s="253">
        <v>2</v>
      </c>
      <c r="CR10" s="253">
        <v>9</v>
      </c>
      <c r="CS10" s="253">
        <v>9</v>
      </c>
      <c r="CT10" s="253">
        <v>0</v>
      </c>
      <c r="CU10" s="253">
        <v>1</v>
      </c>
      <c r="CV10" s="253">
        <v>1</v>
      </c>
      <c r="CW10" s="253">
        <v>8</v>
      </c>
      <c r="CX10" s="253">
        <v>58</v>
      </c>
      <c r="CY10" s="253">
        <v>70</v>
      </c>
      <c r="CZ10" s="253">
        <v>62</v>
      </c>
      <c r="DA10" s="253">
        <v>23</v>
      </c>
      <c r="DB10" s="253">
        <v>221</v>
      </c>
      <c r="DC10" s="253">
        <v>222</v>
      </c>
      <c r="DD10" s="253">
        <v>0</v>
      </c>
      <c r="DE10" s="253">
        <v>1</v>
      </c>
      <c r="DF10" s="253">
        <v>1</v>
      </c>
      <c r="DG10" s="253">
        <v>8</v>
      </c>
      <c r="DH10" s="253">
        <v>57</v>
      </c>
      <c r="DI10" s="253">
        <v>70</v>
      </c>
      <c r="DJ10" s="253">
        <v>62</v>
      </c>
      <c r="DK10" s="253">
        <v>23</v>
      </c>
      <c r="DL10" s="253">
        <v>220</v>
      </c>
      <c r="DM10" s="253">
        <v>221</v>
      </c>
      <c r="DN10" s="253">
        <v>0</v>
      </c>
      <c r="DO10" s="253">
        <v>0</v>
      </c>
      <c r="DP10" s="253">
        <v>0</v>
      </c>
      <c r="DQ10" s="253">
        <v>0</v>
      </c>
      <c r="DR10" s="253">
        <v>1</v>
      </c>
      <c r="DS10" s="253">
        <v>0</v>
      </c>
      <c r="DT10" s="253">
        <v>0</v>
      </c>
      <c r="DU10" s="253">
        <v>0</v>
      </c>
      <c r="DV10" s="253">
        <v>1</v>
      </c>
      <c r="DW10" s="253">
        <v>1</v>
      </c>
      <c r="DX10" s="253">
        <v>0</v>
      </c>
      <c r="DY10" s="253">
        <v>0</v>
      </c>
      <c r="DZ10" s="253">
        <v>0</v>
      </c>
      <c r="EA10" s="253">
        <v>0</v>
      </c>
      <c r="EB10" s="253">
        <v>4</v>
      </c>
      <c r="EC10" s="253">
        <v>8</v>
      </c>
      <c r="ED10" s="253">
        <v>36</v>
      </c>
      <c r="EE10" s="253">
        <v>94</v>
      </c>
      <c r="EF10" s="253">
        <v>142</v>
      </c>
      <c r="EG10" s="253">
        <v>142</v>
      </c>
      <c r="EH10" s="253">
        <v>0</v>
      </c>
      <c r="EI10" s="253">
        <v>0</v>
      </c>
      <c r="EJ10" s="253">
        <v>0</v>
      </c>
      <c r="EK10" s="253">
        <v>0</v>
      </c>
      <c r="EL10" s="253">
        <v>4</v>
      </c>
      <c r="EM10" s="253">
        <v>8</v>
      </c>
      <c r="EN10" s="253">
        <v>35</v>
      </c>
      <c r="EO10" s="253">
        <v>90</v>
      </c>
      <c r="EP10" s="253">
        <v>137</v>
      </c>
      <c r="EQ10" s="253">
        <v>137</v>
      </c>
      <c r="ER10" s="253">
        <v>0</v>
      </c>
      <c r="ES10" s="253">
        <v>0</v>
      </c>
      <c r="ET10" s="253">
        <v>0</v>
      </c>
      <c r="EU10" s="253">
        <v>0</v>
      </c>
      <c r="EV10" s="253">
        <v>0</v>
      </c>
      <c r="EW10" s="253">
        <v>0</v>
      </c>
      <c r="EX10" s="253">
        <v>1</v>
      </c>
      <c r="EY10" s="253">
        <v>4</v>
      </c>
      <c r="EZ10" s="253">
        <v>5</v>
      </c>
      <c r="FA10" s="254">
        <v>5</v>
      </c>
      <c r="FB10" s="112">
        <v>0</v>
      </c>
      <c r="FC10" s="112">
        <v>1</v>
      </c>
      <c r="FD10" s="112">
        <v>1</v>
      </c>
      <c r="FE10" s="112">
        <v>25</v>
      </c>
      <c r="FF10" s="112">
        <v>126</v>
      </c>
      <c r="FG10" s="112">
        <v>212</v>
      </c>
      <c r="FH10" s="112">
        <v>286</v>
      </c>
      <c r="FI10" s="112">
        <v>279</v>
      </c>
      <c r="FJ10" s="112">
        <v>928</v>
      </c>
      <c r="FK10" s="114">
        <v>929</v>
      </c>
    </row>
    <row r="11" spans="1:167" s="74" customFormat="1" ht="18.75" customHeight="1">
      <c r="A11" s="115" t="s">
        <v>18</v>
      </c>
      <c r="B11" s="112">
        <v>452</v>
      </c>
      <c r="C11" s="112">
        <v>556</v>
      </c>
      <c r="D11" s="112">
        <v>1008</v>
      </c>
      <c r="E11" s="112">
        <v>4</v>
      </c>
      <c r="F11" s="112">
        <v>622</v>
      </c>
      <c r="G11" s="112">
        <v>938</v>
      </c>
      <c r="H11" s="112">
        <v>703</v>
      </c>
      <c r="I11" s="112">
        <v>538</v>
      </c>
      <c r="J11" s="112">
        <v>343</v>
      </c>
      <c r="K11" s="112">
        <v>3148</v>
      </c>
      <c r="L11" s="112">
        <v>4156</v>
      </c>
      <c r="M11" s="112">
        <v>6</v>
      </c>
      <c r="N11" s="112">
        <v>15</v>
      </c>
      <c r="O11" s="112">
        <v>21</v>
      </c>
      <c r="P11" s="112">
        <v>0</v>
      </c>
      <c r="Q11" s="112">
        <v>13</v>
      </c>
      <c r="R11" s="112">
        <v>41</v>
      </c>
      <c r="S11" s="112">
        <v>24</v>
      </c>
      <c r="T11" s="112">
        <v>19</v>
      </c>
      <c r="U11" s="112">
        <v>17</v>
      </c>
      <c r="V11" s="112">
        <v>114</v>
      </c>
      <c r="W11" s="112">
        <v>135</v>
      </c>
      <c r="X11" s="112">
        <v>458</v>
      </c>
      <c r="Y11" s="112">
        <v>571</v>
      </c>
      <c r="Z11" s="112">
        <v>1029</v>
      </c>
      <c r="AA11" s="112">
        <v>4</v>
      </c>
      <c r="AB11" s="112">
        <v>635</v>
      </c>
      <c r="AC11" s="112">
        <v>979</v>
      </c>
      <c r="AD11" s="112">
        <v>727</v>
      </c>
      <c r="AE11" s="112">
        <v>557</v>
      </c>
      <c r="AF11" s="112">
        <v>360</v>
      </c>
      <c r="AG11" s="112">
        <v>3262</v>
      </c>
      <c r="AH11" s="112">
        <v>4291</v>
      </c>
      <c r="AI11" s="112">
        <v>0</v>
      </c>
      <c r="AJ11" s="112">
        <v>0</v>
      </c>
      <c r="AK11" s="112">
        <v>0</v>
      </c>
      <c r="AL11" s="112">
        <v>0</v>
      </c>
      <c r="AM11" s="112">
        <v>10</v>
      </c>
      <c r="AN11" s="112">
        <v>50</v>
      </c>
      <c r="AO11" s="112">
        <v>55</v>
      </c>
      <c r="AP11" s="112">
        <v>37</v>
      </c>
      <c r="AQ11" s="112">
        <v>25</v>
      </c>
      <c r="AR11" s="112">
        <v>177</v>
      </c>
      <c r="AS11" s="112">
        <v>177</v>
      </c>
      <c r="AT11" s="112">
        <v>0</v>
      </c>
      <c r="AU11" s="112">
        <v>0</v>
      </c>
      <c r="AV11" s="112">
        <v>0</v>
      </c>
      <c r="AW11" s="112">
        <v>0</v>
      </c>
      <c r="AX11" s="112">
        <v>0</v>
      </c>
      <c r="AY11" s="112">
        <v>3</v>
      </c>
      <c r="AZ11" s="112">
        <v>0</v>
      </c>
      <c r="BA11" s="112">
        <v>2</v>
      </c>
      <c r="BB11" s="112">
        <v>1</v>
      </c>
      <c r="BC11" s="112">
        <v>6</v>
      </c>
      <c r="BD11" s="112">
        <v>6</v>
      </c>
      <c r="BE11" s="112">
        <v>0</v>
      </c>
      <c r="BF11" s="112">
        <v>0</v>
      </c>
      <c r="BG11" s="112">
        <v>0</v>
      </c>
      <c r="BH11" s="112">
        <v>0</v>
      </c>
      <c r="BI11" s="112">
        <v>10</v>
      </c>
      <c r="BJ11" s="112">
        <v>53</v>
      </c>
      <c r="BK11" s="112">
        <v>55</v>
      </c>
      <c r="BL11" s="112">
        <v>39</v>
      </c>
      <c r="BM11" s="112">
        <v>26</v>
      </c>
      <c r="BN11" s="112">
        <v>183</v>
      </c>
      <c r="BO11" s="112">
        <v>183</v>
      </c>
      <c r="BP11" s="112">
        <v>1</v>
      </c>
      <c r="BQ11" s="253">
        <v>3</v>
      </c>
      <c r="BR11" s="253">
        <v>4</v>
      </c>
      <c r="BS11" s="253">
        <v>12</v>
      </c>
      <c r="BT11" s="253">
        <v>54</v>
      </c>
      <c r="BU11" s="253">
        <v>120</v>
      </c>
      <c r="BV11" s="253">
        <v>187</v>
      </c>
      <c r="BW11" s="253">
        <v>160</v>
      </c>
      <c r="BX11" s="253">
        <v>533</v>
      </c>
      <c r="BY11" s="253">
        <v>537</v>
      </c>
      <c r="BZ11" s="253">
        <v>1</v>
      </c>
      <c r="CA11" s="253">
        <v>3</v>
      </c>
      <c r="CB11" s="253">
        <v>4</v>
      </c>
      <c r="CC11" s="253">
        <v>12</v>
      </c>
      <c r="CD11" s="253">
        <v>54</v>
      </c>
      <c r="CE11" s="253">
        <v>118</v>
      </c>
      <c r="CF11" s="253">
        <v>185</v>
      </c>
      <c r="CG11" s="253">
        <v>158</v>
      </c>
      <c r="CH11" s="253">
        <v>527</v>
      </c>
      <c r="CI11" s="253">
        <v>531</v>
      </c>
      <c r="CJ11" s="253">
        <v>0</v>
      </c>
      <c r="CK11" s="253">
        <v>0</v>
      </c>
      <c r="CL11" s="253">
        <v>0</v>
      </c>
      <c r="CM11" s="253">
        <v>0</v>
      </c>
      <c r="CN11" s="253">
        <v>0</v>
      </c>
      <c r="CO11" s="253">
        <v>2</v>
      </c>
      <c r="CP11" s="253">
        <v>2</v>
      </c>
      <c r="CQ11" s="253">
        <v>2</v>
      </c>
      <c r="CR11" s="253">
        <v>6</v>
      </c>
      <c r="CS11" s="253">
        <v>6</v>
      </c>
      <c r="CT11" s="253">
        <v>0</v>
      </c>
      <c r="CU11" s="253">
        <v>0</v>
      </c>
      <c r="CV11" s="253">
        <v>0</v>
      </c>
      <c r="CW11" s="253">
        <v>23</v>
      </c>
      <c r="CX11" s="253">
        <v>80</v>
      </c>
      <c r="CY11" s="253">
        <v>112</v>
      </c>
      <c r="CZ11" s="253">
        <v>100</v>
      </c>
      <c r="DA11" s="253">
        <v>56</v>
      </c>
      <c r="DB11" s="253">
        <v>371</v>
      </c>
      <c r="DC11" s="253">
        <v>371</v>
      </c>
      <c r="DD11" s="253">
        <v>0</v>
      </c>
      <c r="DE11" s="253">
        <v>0</v>
      </c>
      <c r="DF11" s="253">
        <v>0</v>
      </c>
      <c r="DG11" s="253">
        <v>23</v>
      </c>
      <c r="DH11" s="253">
        <v>79</v>
      </c>
      <c r="DI11" s="253">
        <v>108</v>
      </c>
      <c r="DJ11" s="253">
        <v>97</v>
      </c>
      <c r="DK11" s="253">
        <v>55</v>
      </c>
      <c r="DL11" s="253">
        <v>362</v>
      </c>
      <c r="DM11" s="253">
        <v>362</v>
      </c>
      <c r="DN11" s="253">
        <v>0</v>
      </c>
      <c r="DO11" s="253">
        <v>0</v>
      </c>
      <c r="DP11" s="253">
        <v>0</v>
      </c>
      <c r="DQ11" s="253">
        <v>0</v>
      </c>
      <c r="DR11" s="253">
        <v>1</v>
      </c>
      <c r="DS11" s="253">
        <v>4</v>
      </c>
      <c r="DT11" s="253">
        <v>3</v>
      </c>
      <c r="DU11" s="253">
        <v>1</v>
      </c>
      <c r="DV11" s="253">
        <v>9</v>
      </c>
      <c r="DW11" s="253">
        <v>9</v>
      </c>
      <c r="DX11" s="253">
        <v>0</v>
      </c>
      <c r="DY11" s="253">
        <v>0</v>
      </c>
      <c r="DZ11" s="253">
        <v>0</v>
      </c>
      <c r="EA11" s="253">
        <v>0</v>
      </c>
      <c r="EB11" s="253">
        <v>1</v>
      </c>
      <c r="EC11" s="253">
        <v>8</v>
      </c>
      <c r="ED11" s="253">
        <v>21</v>
      </c>
      <c r="EE11" s="253">
        <v>48</v>
      </c>
      <c r="EF11" s="253">
        <v>78</v>
      </c>
      <c r="EG11" s="253">
        <v>78</v>
      </c>
      <c r="EH11" s="253">
        <v>0</v>
      </c>
      <c r="EI11" s="253">
        <v>0</v>
      </c>
      <c r="EJ11" s="253">
        <v>0</v>
      </c>
      <c r="EK11" s="253">
        <v>0</v>
      </c>
      <c r="EL11" s="253">
        <v>1</v>
      </c>
      <c r="EM11" s="253">
        <v>8</v>
      </c>
      <c r="EN11" s="253">
        <v>21</v>
      </c>
      <c r="EO11" s="253">
        <v>48</v>
      </c>
      <c r="EP11" s="253">
        <v>78</v>
      </c>
      <c r="EQ11" s="253">
        <v>78</v>
      </c>
      <c r="ER11" s="253">
        <v>0</v>
      </c>
      <c r="ES11" s="253">
        <v>0</v>
      </c>
      <c r="ET11" s="253">
        <v>0</v>
      </c>
      <c r="EU11" s="253">
        <v>0</v>
      </c>
      <c r="EV11" s="253">
        <v>0</v>
      </c>
      <c r="EW11" s="253">
        <v>0</v>
      </c>
      <c r="EX11" s="253">
        <v>0</v>
      </c>
      <c r="EY11" s="253">
        <v>0</v>
      </c>
      <c r="EZ11" s="253">
        <v>0</v>
      </c>
      <c r="FA11" s="254">
        <v>0</v>
      </c>
      <c r="FB11" s="112">
        <v>1</v>
      </c>
      <c r="FC11" s="112">
        <v>3</v>
      </c>
      <c r="FD11" s="112">
        <v>4</v>
      </c>
      <c r="FE11" s="112">
        <v>35</v>
      </c>
      <c r="FF11" s="112">
        <v>134</v>
      </c>
      <c r="FG11" s="112">
        <v>239</v>
      </c>
      <c r="FH11" s="112">
        <v>307</v>
      </c>
      <c r="FI11" s="112">
        <v>262</v>
      </c>
      <c r="FJ11" s="112">
        <v>977</v>
      </c>
      <c r="FK11" s="114">
        <v>981</v>
      </c>
    </row>
    <row r="12" spans="1:167" s="74" customFormat="1" ht="18.75" customHeight="1">
      <c r="A12" s="115" t="s">
        <v>19</v>
      </c>
      <c r="B12" s="112">
        <v>1105</v>
      </c>
      <c r="C12" s="112">
        <v>487</v>
      </c>
      <c r="D12" s="112">
        <v>1592</v>
      </c>
      <c r="E12" s="112">
        <v>0</v>
      </c>
      <c r="F12" s="112">
        <v>839</v>
      </c>
      <c r="G12" s="112">
        <v>731</v>
      </c>
      <c r="H12" s="112">
        <v>753</v>
      </c>
      <c r="I12" s="112">
        <v>564</v>
      </c>
      <c r="J12" s="112">
        <v>365</v>
      </c>
      <c r="K12" s="112">
        <v>3252</v>
      </c>
      <c r="L12" s="112">
        <v>4844</v>
      </c>
      <c r="M12" s="112">
        <v>21</v>
      </c>
      <c r="N12" s="112">
        <v>17</v>
      </c>
      <c r="O12" s="112">
        <v>38</v>
      </c>
      <c r="P12" s="112">
        <v>0</v>
      </c>
      <c r="Q12" s="112">
        <v>30</v>
      </c>
      <c r="R12" s="112">
        <v>33</v>
      </c>
      <c r="S12" s="112">
        <v>36</v>
      </c>
      <c r="T12" s="112">
        <v>20</v>
      </c>
      <c r="U12" s="112">
        <v>19</v>
      </c>
      <c r="V12" s="112">
        <v>138</v>
      </c>
      <c r="W12" s="112">
        <v>176</v>
      </c>
      <c r="X12" s="112">
        <v>1126</v>
      </c>
      <c r="Y12" s="112">
        <v>504</v>
      </c>
      <c r="Z12" s="112">
        <v>1630</v>
      </c>
      <c r="AA12" s="112">
        <v>0</v>
      </c>
      <c r="AB12" s="112">
        <v>869</v>
      </c>
      <c r="AC12" s="112">
        <v>764</v>
      </c>
      <c r="AD12" s="112">
        <v>789</v>
      </c>
      <c r="AE12" s="112">
        <v>584</v>
      </c>
      <c r="AF12" s="112">
        <v>384</v>
      </c>
      <c r="AG12" s="112">
        <v>3390</v>
      </c>
      <c r="AH12" s="112">
        <v>5020</v>
      </c>
      <c r="AI12" s="112">
        <v>1</v>
      </c>
      <c r="AJ12" s="112">
        <v>1</v>
      </c>
      <c r="AK12" s="112">
        <v>2</v>
      </c>
      <c r="AL12" s="112">
        <v>0</v>
      </c>
      <c r="AM12" s="112">
        <v>77</v>
      </c>
      <c r="AN12" s="112">
        <v>88</v>
      </c>
      <c r="AO12" s="112">
        <v>95</v>
      </c>
      <c r="AP12" s="112">
        <v>78</v>
      </c>
      <c r="AQ12" s="112">
        <v>38</v>
      </c>
      <c r="AR12" s="112">
        <v>376</v>
      </c>
      <c r="AS12" s="112">
        <v>378</v>
      </c>
      <c r="AT12" s="112">
        <v>0</v>
      </c>
      <c r="AU12" s="112">
        <v>0</v>
      </c>
      <c r="AV12" s="112">
        <v>0</v>
      </c>
      <c r="AW12" s="112">
        <v>0</v>
      </c>
      <c r="AX12" s="112">
        <v>0</v>
      </c>
      <c r="AY12" s="112">
        <v>2</v>
      </c>
      <c r="AZ12" s="112">
        <v>0</v>
      </c>
      <c r="BA12" s="112">
        <v>1</v>
      </c>
      <c r="BB12" s="112">
        <v>0</v>
      </c>
      <c r="BC12" s="112">
        <v>3</v>
      </c>
      <c r="BD12" s="112">
        <v>3</v>
      </c>
      <c r="BE12" s="112">
        <v>1</v>
      </c>
      <c r="BF12" s="112">
        <v>1</v>
      </c>
      <c r="BG12" s="112">
        <v>2</v>
      </c>
      <c r="BH12" s="112">
        <v>0</v>
      </c>
      <c r="BI12" s="112">
        <v>77</v>
      </c>
      <c r="BJ12" s="112">
        <v>90</v>
      </c>
      <c r="BK12" s="112">
        <v>95</v>
      </c>
      <c r="BL12" s="112">
        <v>79</v>
      </c>
      <c r="BM12" s="112">
        <v>38</v>
      </c>
      <c r="BN12" s="112">
        <v>379</v>
      </c>
      <c r="BO12" s="112">
        <v>381</v>
      </c>
      <c r="BP12" s="112">
        <v>1</v>
      </c>
      <c r="BQ12" s="253">
        <v>1</v>
      </c>
      <c r="BR12" s="253">
        <v>2</v>
      </c>
      <c r="BS12" s="253">
        <v>21</v>
      </c>
      <c r="BT12" s="253">
        <v>40</v>
      </c>
      <c r="BU12" s="253">
        <v>132</v>
      </c>
      <c r="BV12" s="253">
        <v>215</v>
      </c>
      <c r="BW12" s="253">
        <v>204</v>
      </c>
      <c r="BX12" s="253">
        <v>612</v>
      </c>
      <c r="BY12" s="253">
        <v>614</v>
      </c>
      <c r="BZ12" s="253">
        <v>1</v>
      </c>
      <c r="CA12" s="253">
        <v>1</v>
      </c>
      <c r="CB12" s="253">
        <v>2</v>
      </c>
      <c r="CC12" s="253">
        <v>21</v>
      </c>
      <c r="CD12" s="253">
        <v>40</v>
      </c>
      <c r="CE12" s="253">
        <v>131</v>
      </c>
      <c r="CF12" s="253">
        <v>215</v>
      </c>
      <c r="CG12" s="253">
        <v>202</v>
      </c>
      <c r="CH12" s="253">
        <v>609</v>
      </c>
      <c r="CI12" s="253">
        <v>611</v>
      </c>
      <c r="CJ12" s="253">
        <v>0</v>
      </c>
      <c r="CK12" s="253">
        <v>0</v>
      </c>
      <c r="CL12" s="253">
        <v>0</v>
      </c>
      <c r="CM12" s="253">
        <v>0</v>
      </c>
      <c r="CN12" s="253">
        <v>0</v>
      </c>
      <c r="CO12" s="253">
        <v>1</v>
      </c>
      <c r="CP12" s="253">
        <v>0</v>
      </c>
      <c r="CQ12" s="253">
        <v>2</v>
      </c>
      <c r="CR12" s="253">
        <v>3</v>
      </c>
      <c r="CS12" s="253">
        <v>3</v>
      </c>
      <c r="CT12" s="253">
        <v>0</v>
      </c>
      <c r="CU12" s="253">
        <v>0</v>
      </c>
      <c r="CV12" s="253">
        <v>0</v>
      </c>
      <c r="CW12" s="253">
        <v>39</v>
      </c>
      <c r="CX12" s="253">
        <v>106</v>
      </c>
      <c r="CY12" s="253">
        <v>165</v>
      </c>
      <c r="CZ12" s="253">
        <v>144</v>
      </c>
      <c r="DA12" s="253">
        <v>52</v>
      </c>
      <c r="DB12" s="253">
        <v>506</v>
      </c>
      <c r="DC12" s="253">
        <v>506</v>
      </c>
      <c r="DD12" s="253">
        <v>0</v>
      </c>
      <c r="DE12" s="253">
        <v>0</v>
      </c>
      <c r="DF12" s="253">
        <v>0</v>
      </c>
      <c r="DG12" s="253">
        <v>39</v>
      </c>
      <c r="DH12" s="253">
        <v>104</v>
      </c>
      <c r="DI12" s="253">
        <v>164</v>
      </c>
      <c r="DJ12" s="253">
        <v>141</v>
      </c>
      <c r="DK12" s="253">
        <v>52</v>
      </c>
      <c r="DL12" s="253">
        <v>500</v>
      </c>
      <c r="DM12" s="253">
        <v>500</v>
      </c>
      <c r="DN12" s="253">
        <v>0</v>
      </c>
      <c r="DO12" s="253">
        <v>0</v>
      </c>
      <c r="DP12" s="253">
        <v>0</v>
      </c>
      <c r="DQ12" s="253">
        <v>0</v>
      </c>
      <c r="DR12" s="253">
        <v>2</v>
      </c>
      <c r="DS12" s="253">
        <v>1</v>
      </c>
      <c r="DT12" s="253">
        <v>3</v>
      </c>
      <c r="DU12" s="253">
        <v>0</v>
      </c>
      <c r="DV12" s="253">
        <v>6</v>
      </c>
      <c r="DW12" s="253">
        <v>6</v>
      </c>
      <c r="DX12" s="253">
        <v>0</v>
      </c>
      <c r="DY12" s="253">
        <v>0</v>
      </c>
      <c r="DZ12" s="253">
        <v>0</v>
      </c>
      <c r="EA12" s="253">
        <v>1</v>
      </c>
      <c r="EB12" s="253">
        <v>3</v>
      </c>
      <c r="EC12" s="253">
        <v>11</v>
      </c>
      <c r="ED12" s="253">
        <v>21</v>
      </c>
      <c r="EE12" s="253">
        <v>50</v>
      </c>
      <c r="EF12" s="253">
        <v>86</v>
      </c>
      <c r="EG12" s="253">
        <v>86</v>
      </c>
      <c r="EH12" s="253">
        <v>0</v>
      </c>
      <c r="EI12" s="253">
        <v>0</v>
      </c>
      <c r="EJ12" s="253">
        <v>0</v>
      </c>
      <c r="EK12" s="253">
        <v>1</v>
      </c>
      <c r="EL12" s="253">
        <v>2</v>
      </c>
      <c r="EM12" s="253">
        <v>10</v>
      </c>
      <c r="EN12" s="253">
        <v>18</v>
      </c>
      <c r="EO12" s="253">
        <v>48</v>
      </c>
      <c r="EP12" s="253">
        <v>79</v>
      </c>
      <c r="EQ12" s="253">
        <v>79</v>
      </c>
      <c r="ER12" s="253">
        <v>0</v>
      </c>
      <c r="ES12" s="253">
        <v>0</v>
      </c>
      <c r="ET12" s="253">
        <v>0</v>
      </c>
      <c r="EU12" s="253">
        <v>0</v>
      </c>
      <c r="EV12" s="253">
        <v>1</v>
      </c>
      <c r="EW12" s="253">
        <v>1</v>
      </c>
      <c r="EX12" s="253">
        <v>3</v>
      </c>
      <c r="EY12" s="253">
        <v>2</v>
      </c>
      <c r="EZ12" s="253">
        <v>7</v>
      </c>
      <c r="FA12" s="254">
        <v>7</v>
      </c>
      <c r="FB12" s="112">
        <v>1</v>
      </c>
      <c r="FC12" s="112">
        <v>1</v>
      </c>
      <c r="FD12" s="112">
        <v>2</v>
      </c>
      <c r="FE12" s="112">
        <v>61</v>
      </c>
      <c r="FF12" s="112">
        <v>147</v>
      </c>
      <c r="FG12" s="112">
        <v>305</v>
      </c>
      <c r="FH12" s="112">
        <v>373</v>
      </c>
      <c r="FI12" s="112">
        <v>305</v>
      </c>
      <c r="FJ12" s="112">
        <v>1191</v>
      </c>
      <c r="FK12" s="114">
        <v>1193</v>
      </c>
    </row>
    <row r="13" spans="1:167" s="74" customFormat="1" ht="18.75" customHeight="1">
      <c r="A13" s="115" t="s">
        <v>20</v>
      </c>
      <c r="B13" s="112">
        <v>1239</v>
      </c>
      <c r="C13" s="112">
        <v>1029</v>
      </c>
      <c r="D13" s="112">
        <v>2268</v>
      </c>
      <c r="E13" s="112">
        <v>4</v>
      </c>
      <c r="F13" s="112">
        <v>970</v>
      </c>
      <c r="G13" s="112">
        <v>1444</v>
      </c>
      <c r="H13" s="112">
        <v>1211</v>
      </c>
      <c r="I13" s="112">
        <v>744</v>
      </c>
      <c r="J13" s="112">
        <v>427</v>
      </c>
      <c r="K13" s="112">
        <v>4800</v>
      </c>
      <c r="L13" s="112">
        <v>7068</v>
      </c>
      <c r="M13" s="112">
        <v>11</v>
      </c>
      <c r="N13" s="112">
        <v>33</v>
      </c>
      <c r="O13" s="112">
        <v>44</v>
      </c>
      <c r="P13" s="112">
        <v>2</v>
      </c>
      <c r="Q13" s="112">
        <v>25</v>
      </c>
      <c r="R13" s="112">
        <v>82</v>
      </c>
      <c r="S13" s="112">
        <v>60</v>
      </c>
      <c r="T13" s="112">
        <v>35</v>
      </c>
      <c r="U13" s="112">
        <v>32</v>
      </c>
      <c r="V13" s="112">
        <v>236</v>
      </c>
      <c r="W13" s="112">
        <v>280</v>
      </c>
      <c r="X13" s="112">
        <v>1250</v>
      </c>
      <c r="Y13" s="112">
        <v>1062</v>
      </c>
      <c r="Z13" s="112">
        <v>2312</v>
      </c>
      <c r="AA13" s="112">
        <v>6</v>
      </c>
      <c r="AB13" s="112">
        <v>995</v>
      </c>
      <c r="AC13" s="112">
        <v>1526</v>
      </c>
      <c r="AD13" s="112">
        <v>1271</v>
      </c>
      <c r="AE13" s="112">
        <v>779</v>
      </c>
      <c r="AF13" s="112">
        <v>459</v>
      </c>
      <c r="AG13" s="112">
        <v>5036</v>
      </c>
      <c r="AH13" s="112">
        <v>7348</v>
      </c>
      <c r="AI13" s="112">
        <v>2</v>
      </c>
      <c r="AJ13" s="112">
        <v>2</v>
      </c>
      <c r="AK13" s="112">
        <v>4</v>
      </c>
      <c r="AL13" s="112">
        <v>0</v>
      </c>
      <c r="AM13" s="112">
        <v>45</v>
      </c>
      <c r="AN13" s="112">
        <v>82</v>
      </c>
      <c r="AO13" s="112">
        <v>109</v>
      </c>
      <c r="AP13" s="112">
        <v>93</v>
      </c>
      <c r="AQ13" s="112">
        <v>44</v>
      </c>
      <c r="AR13" s="112">
        <v>373</v>
      </c>
      <c r="AS13" s="112">
        <v>377</v>
      </c>
      <c r="AT13" s="112">
        <v>0</v>
      </c>
      <c r="AU13" s="112">
        <v>0</v>
      </c>
      <c r="AV13" s="112">
        <v>0</v>
      </c>
      <c r="AW13" s="112">
        <v>0</v>
      </c>
      <c r="AX13" s="112">
        <v>0</v>
      </c>
      <c r="AY13" s="112">
        <v>1</v>
      </c>
      <c r="AZ13" s="112">
        <v>0</v>
      </c>
      <c r="BA13" s="112">
        <v>2</v>
      </c>
      <c r="BB13" s="112">
        <v>1</v>
      </c>
      <c r="BC13" s="112">
        <v>4</v>
      </c>
      <c r="BD13" s="112">
        <v>4</v>
      </c>
      <c r="BE13" s="112">
        <v>2</v>
      </c>
      <c r="BF13" s="112">
        <v>2</v>
      </c>
      <c r="BG13" s="112">
        <v>4</v>
      </c>
      <c r="BH13" s="112">
        <v>0</v>
      </c>
      <c r="BI13" s="112">
        <v>45</v>
      </c>
      <c r="BJ13" s="112">
        <v>83</v>
      </c>
      <c r="BK13" s="112">
        <v>109</v>
      </c>
      <c r="BL13" s="112">
        <v>95</v>
      </c>
      <c r="BM13" s="112">
        <v>45</v>
      </c>
      <c r="BN13" s="112">
        <v>377</v>
      </c>
      <c r="BO13" s="112">
        <v>381</v>
      </c>
      <c r="BP13" s="112">
        <v>0</v>
      </c>
      <c r="BQ13" s="253">
        <v>2</v>
      </c>
      <c r="BR13" s="253">
        <v>2</v>
      </c>
      <c r="BS13" s="253">
        <v>7</v>
      </c>
      <c r="BT13" s="253">
        <v>65</v>
      </c>
      <c r="BU13" s="253">
        <v>299</v>
      </c>
      <c r="BV13" s="253">
        <v>471</v>
      </c>
      <c r="BW13" s="253">
        <v>350</v>
      </c>
      <c r="BX13" s="253">
        <v>1192</v>
      </c>
      <c r="BY13" s="253">
        <v>1194</v>
      </c>
      <c r="BZ13" s="253">
        <v>0</v>
      </c>
      <c r="CA13" s="253">
        <v>2</v>
      </c>
      <c r="CB13" s="253">
        <v>2</v>
      </c>
      <c r="CC13" s="253">
        <v>7</v>
      </c>
      <c r="CD13" s="253">
        <v>65</v>
      </c>
      <c r="CE13" s="253">
        <v>294</v>
      </c>
      <c r="CF13" s="253">
        <v>465</v>
      </c>
      <c r="CG13" s="253">
        <v>346</v>
      </c>
      <c r="CH13" s="253">
        <v>1177</v>
      </c>
      <c r="CI13" s="253">
        <v>1179</v>
      </c>
      <c r="CJ13" s="253">
        <v>0</v>
      </c>
      <c r="CK13" s="253">
        <v>0</v>
      </c>
      <c r="CL13" s="253">
        <v>0</v>
      </c>
      <c r="CM13" s="253">
        <v>0</v>
      </c>
      <c r="CN13" s="253">
        <v>0</v>
      </c>
      <c r="CO13" s="253">
        <v>5</v>
      </c>
      <c r="CP13" s="253">
        <v>6</v>
      </c>
      <c r="CQ13" s="253">
        <v>4</v>
      </c>
      <c r="CR13" s="253">
        <v>15</v>
      </c>
      <c r="CS13" s="253">
        <v>15</v>
      </c>
      <c r="CT13" s="253">
        <v>0</v>
      </c>
      <c r="CU13" s="253">
        <v>1</v>
      </c>
      <c r="CV13" s="253">
        <v>1</v>
      </c>
      <c r="CW13" s="253">
        <v>29</v>
      </c>
      <c r="CX13" s="253">
        <v>122</v>
      </c>
      <c r="CY13" s="253">
        <v>223</v>
      </c>
      <c r="CZ13" s="253">
        <v>160</v>
      </c>
      <c r="DA13" s="253">
        <v>78</v>
      </c>
      <c r="DB13" s="253">
        <v>612</v>
      </c>
      <c r="DC13" s="253">
        <v>613</v>
      </c>
      <c r="DD13" s="253">
        <v>0</v>
      </c>
      <c r="DE13" s="253">
        <v>1</v>
      </c>
      <c r="DF13" s="253">
        <v>1</v>
      </c>
      <c r="DG13" s="253">
        <v>29</v>
      </c>
      <c r="DH13" s="253">
        <v>118</v>
      </c>
      <c r="DI13" s="253">
        <v>217</v>
      </c>
      <c r="DJ13" s="253">
        <v>155</v>
      </c>
      <c r="DK13" s="253">
        <v>74</v>
      </c>
      <c r="DL13" s="253">
        <v>593</v>
      </c>
      <c r="DM13" s="253">
        <v>594</v>
      </c>
      <c r="DN13" s="253">
        <v>0</v>
      </c>
      <c r="DO13" s="253">
        <v>0</v>
      </c>
      <c r="DP13" s="253">
        <v>0</v>
      </c>
      <c r="DQ13" s="253">
        <v>0</v>
      </c>
      <c r="DR13" s="253">
        <v>4</v>
      </c>
      <c r="DS13" s="253">
        <v>6</v>
      </c>
      <c r="DT13" s="253">
        <v>5</v>
      </c>
      <c r="DU13" s="253">
        <v>4</v>
      </c>
      <c r="DV13" s="253">
        <v>19</v>
      </c>
      <c r="DW13" s="253">
        <v>19</v>
      </c>
      <c r="DX13" s="253">
        <v>0</v>
      </c>
      <c r="DY13" s="253">
        <v>0</v>
      </c>
      <c r="DZ13" s="253">
        <v>0</v>
      </c>
      <c r="EA13" s="253">
        <v>1</v>
      </c>
      <c r="EB13" s="253">
        <v>2</v>
      </c>
      <c r="EC13" s="253">
        <v>21</v>
      </c>
      <c r="ED13" s="253">
        <v>50</v>
      </c>
      <c r="EE13" s="253">
        <v>124</v>
      </c>
      <c r="EF13" s="253">
        <v>198</v>
      </c>
      <c r="EG13" s="253">
        <v>198</v>
      </c>
      <c r="EH13" s="253">
        <v>0</v>
      </c>
      <c r="EI13" s="253">
        <v>0</v>
      </c>
      <c r="EJ13" s="253">
        <v>0</v>
      </c>
      <c r="EK13" s="253">
        <v>1</v>
      </c>
      <c r="EL13" s="253">
        <v>2</v>
      </c>
      <c r="EM13" s="253">
        <v>21</v>
      </c>
      <c r="EN13" s="253">
        <v>48</v>
      </c>
      <c r="EO13" s="253">
        <v>117</v>
      </c>
      <c r="EP13" s="253">
        <v>189</v>
      </c>
      <c r="EQ13" s="253">
        <v>189</v>
      </c>
      <c r="ER13" s="253">
        <v>0</v>
      </c>
      <c r="ES13" s="253">
        <v>0</v>
      </c>
      <c r="ET13" s="253">
        <v>0</v>
      </c>
      <c r="EU13" s="253">
        <v>0</v>
      </c>
      <c r="EV13" s="253">
        <v>0</v>
      </c>
      <c r="EW13" s="253">
        <v>0</v>
      </c>
      <c r="EX13" s="253">
        <v>2</v>
      </c>
      <c r="EY13" s="253">
        <v>7</v>
      </c>
      <c r="EZ13" s="253">
        <v>9</v>
      </c>
      <c r="FA13" s="254">
        <v>9</v>
      </c>
      <c r="FB13" s="112">
        <v>0</v>
      </c>
      <c r="FC13" s="112">
        <v>3</v>
      </c>
      <c r="FD13" s="112">
        <v>3</v>
      </c>
      <c r="FE13" s="112">
        <v>37</v>
      </c>
      <c r="FF13" s="112">
        <v>189</v>
      </c>
      <c r="FG13" s="112">
        <v>543</v>
      </c>
      <c r="FH13" s="112">
        <v>681</v>
      </c>
      <c r="FI13" s="112">
        <v>552</v>
      </c>
      <c r="FJ13" s="112">
        <v>2002</v>
      </c>
      <c r="FK13" s="114">
        <v>2005</v>
      </c>
    </row>
    <row r="14" spans="1:167" s="74" customFormat="1" ht="18.75" customHeight="1">
      <c r="A14" s="115" t="s">
        <v>21</v>
      </c>
      <c r="B14" s="112">
        <v>1330</v>
      </c>
      <c r="C14" s="112">
        <v>857</v>
      </c>
      <c r="D14" s="112">
        <v>2187</v>
      </c>
      <c r="E14" s="112">
        <v>1</v>
      </c>
      <c r="F14" s="112">
        <v>1330</v>
      </c>
      <c r="G14" s="112">
        <v>951</v>
      </c>
      <c r="H14" s="112">
        <v>965</v>
      </c>
      <c r="I14" s="112">
        <v>368</v>
      </c>
      <c r="J14" s="112">
        <v>372</v>
      </c>
      <c r="K14" s="112">
        <v>3987</v>
      </c>
      <c r="L14" s="112">
        <v>6174</v>
      </c>
      <c r="M14" s="112">
        <v>20</v>
      </c>
      <c r="N14" s="112">
        <v>37</v>
      </c>
      <c r="O14" s="112">
        <v>57</v>
      </c>
      <c r="P14" s="112">
        <v>0</v>
      </c>
      <c r="Q14" s="112">
        <v>42</v>
      </c>
      <c r="R14" s="112">
        <v>46</v>
      </c>
      <c r="S14" s="112">
        <v>35</v>
      </c>
      <c r="T14" s="112">
        <v>20</v>
      </c>
      <c r="U14" s="112">
        <v>14</v>
      </c>
      <c r="V14" s="112">
        <v>157</v>
      </c>
      <c r="W14" s="112">
        <v>214</v>
      </c>
      <c r="X14" s="112">
        <v>1350</v>
      </c>
      <c r="Y14" s="112">
        <v>894</v>
      </c>
      <c r="Z14" s="112">
        <v>2244</v>
      </c>
      <c r="AA14" s="112">
        <v>1</v>
      </c>
      <c r="AB14" s="112">
        <v>1372</v>
      </c>
      <c r="AC14" s="112">
        <v>997</v>
      </c>
      <c r="AD14" s="112">
        <v>1000</v>
      </c>
      <c r="AE14" s="112">
        <v>388</v>
      </c>
      <c r="AF14" s="112">
        <v>386</v>
      </c>
      <c r="AG14" s="112">
        <v>4144</v>
      </c>
      <c r="AH14" s="112">
        <v>6388</v>
      </c>
      <c r="AI14" s="112">
        <v>0</v>
      </c>
      <c r="AJ14" s="112">
        <v>0</v>
      </c>
      <c r="AK14" s="112">
        <v>0</v>
      </c>
      <c r="AL14" s="112">
        <v>0</v>
      </c>
      <c r="AM14" s="112">
        <v>128</v>
      </c>
      <c r="AN14" s="112">
        <v>108</v>
      </c>
      <c r="AO14" s="112">
        <v>130</v>
      </c>
      <c r="AP14" s="112">
        <v>36</v>
      </c>
      <c r="AQ14" s="112">
        <v>29</v>
      </c>
      <c r="AR14" s="112">
        <v>431</v>
      </c>
      <c r="AS14" s="112">
        <v>431</v>
      </c>
      <c r="AT14" s="112">
        <v>0</v>
      </c>
      <c r="AU14" s="112">
        <v>0</v>
      </c>
      <c r="AV14" s="112">
        <v>0</v>
      </c>
      <c r="AW14" s="112">
        <v>0</v>
      </c>
      <c r="AX14" s="112">
        <v>2</v>
      </c>
      <c r="AY14" s="112">
        <v>3</v>
      </c>
      <c r="AZ14" s="112">
        <v>3</v>
      </c>
      <c r="BA14" s="112">
        <v>4</v>
      </c>
      <c r="BB14" s="112">
        <v>2</v>
      </c>
      <c r="BC14" s="112">
        <v>14</v>
      </c>
      <c r="BD14" s="112">
        <v>14</v>
      </c>
      <c r="BE14" s="112">
        <v>0</v>
      </c>
      <c r="BF14" s="112">
        <v>0</v>
      </c>
      <c r="BG14" s="112">
        <v>0</v>
      </c>
      <c r="BH14" s="112">
        <v>0</v>
      </c>
      <c r="BI14" s="112">
        <v>130</v>
      </c>
      <c r="BJ14" s="112">
        <v>111</v>
      </c>
      <c r="BK14" s="112">
        <v>133</v>
      </c>
      <c r="BL14" s="112">
        <v>40</v>
      </c>
      <c r="BM14" s="112">
        <v>31</v>
      </c>
      <c r="BN14" s="112">
        <v>445</v>
      </c>
      <c r="BO14" s="112">
        <v>445</v>
      </c>
      <c r="BP14" s="112">
        <v>0</v>
      </c>
      <c r="BQ14" s="253">
        <v>0</v>
      </c>
      <c r="BR14" s="253">
        <v>0</v>
      </c>
      <c r="BS14" s="253">
        <v>40</v>
      </c>
      <c r="BT14" s="253">
        <v>77</v>
      </c>
      <c r="BU14" s="253">
        <v>289</v>
      </c>
      <c r="BV14" s="253">
        <v>302</v>
      </c>
      <c r="BW14" s="253">
        <v>249</v>
      </c>
      <c r="BX14" s="253">
        <v>957</v>
      </c>
      <c r="BY14" s="253">
        <v>957</v>
      </c>
      <c r="BZ14" s="253">
        <v>0</v>
      </c>
      <c r="CA14" s="253">
        <v>0</v>
      </c>
      <c r="CB14" s="253">
        <v>0</v>
      </c>
      <c r="CC14" s="253">
        <v>39</v>
      </c>
      <c r="CD14" s="253">
        <v>76</v>
      </c>
      <c r="CE14" s="253">
        <v>286</v>
      </c>
      <c r="CF14" s="253">
        <v>298</v>
      </c>
      <c r="CG14" s="253">
        <v>247</v>
      </c>
      <c r="CH14" s="253">
        <v>946</v>
      </c>
      <c r="CI14" s="253">
        <v>946</v>
      </c>
      <c r="CJ14" s="253">
        <v>0</v>
      </c>
      <c r="CK14" s="253">
        <v>0</v>
      </c>
      <c r="CL14" s="253">
        <v>0</v>
      </c>
      <c r="CM14" s="253">
        <v>1</v>
      </c>
      <c r="CN14" s="253">
        <v>1</v>
      </c>
      <c r="CO14" s="253">
        <v>3</v>
      </c>
      <c r="CP14" s="253">
        <v>4</v>
      </c>
      <c r="CQ14" s="253">
        <v>2</v>
      </c>
      <c r="CR14" s="253">
        <v>11</v>
      </c>
      <c r="CS14" s="253">
        <v>11</v>
      </c>
      <c r="CT14" s="253">
        <v>0</v>
      </c>
      <c r="CU14" s="253">
        <v>0</v>
      </c>
      <c r="CV14" s="253">
        <v>0</v>
      </c>
      <c r="CW14" s="253">
        <v>109</v>
      </c>
      <c r="CX14" s="253">
        <v>112</v>
      </c>
      <c r="CY14" s="253">
        <v>176</v>
      </c>
      <c r="CZ14" s="253">
        <v>93</v>
      </c>
      <c r="DA14" s="253">
        <v>47</v>
      </c>
      <c r="DB14" s="253">
        <v>537</v>
      </c>
      <c r="DC14" s="253">
        <v>537</v>
      </c>
      <c r="DD14" s="253">
        <v>0</v>
      </c>
      <c r="DE14" s="253">
        <v>0</v>
      </c>
      <c r="DF14" s="253">
        <v>0</v>
      </c>
      <c r="DG14" s="253">
        <v>105</v>
      </c>
      <c r="DH14" s="253">
        <v>108</v>
      </c>
      <c r="DI14" s="253">
        <v>170</v>
      </c>
      <c r="DJ14" s="253">
        <v>91</v>
      </c>
      <c r="DK14" s="253">
        <v>46</v>
      </c>
      <c r="DL14" s="253">
        <v>520</v>
      </c>
      <c r="DM14" s="253">
        <v>520</v>
      </c>
      <c r="DN14" s="253">
        <v>0</v>
      </c>
      <c r="DO14" s="253">
        <v>0</v>
      </c>
      <c r="DP14" s="253">
        <v>0</v>
      </c>
      <c r="DQ14" s="253">
        <v>4</v>
      </c>
      <c r="DR14" s="253">
        <v>4</v>
      </c>
      <c r="DS14" s="253">
        <v>6</v>
      </c>
      <c r="DT14" s="253">
        <v>2</v>
      </c>
      <c r="DU14" s="253">
        <v>1</v>
      </c>
      <c r="DV14" s="253">
        <v>17</v>
      </c>
      <c r="DW14" s="253">
        <v>17</v>
      </c>
      <c r="DX14" s="253">
        <v>0</v>
      </c>
      <c r="DY14" s="253">
        <v>0</v>
      </c>
      <c r="DZ14" s="253">
        <v>0</v>
      </c>
      <c r="EA14" s="253">
        <v>1</v>
      </c>
      <c r="EB14" s="253">
        <v>6</v>
      </c>
      <c r="EC14" s="253">
        <v>19</v>
      </c>
      <c r="ED14" s="253">
        <v>61</v>
      </c>
      <c r="EE14" s="253">
        <v>138</v>
      </c>
      <c r="EF14" s="253">
        <v>225</v>
      </c>
      <c r="EG14" s="253">
        <v>225</v>
      </c>
      <c r="EH14" s="253">
        <v>0</v>
      </c>
      <c r="EI14" s="253">
        <v>0</v>
      </c>
      <c r="EJ14" s="253">
        <v>0</v>
      </c>
      <c r="EK14" s="253">
        <v>1</v>
      </c>
      <c r="EL14" s="253">
        <v>5</v>
      </c>
      <c r="EM14" s="253">
        <v>17</v>
      </c>
      <c r="EN14" s="253">
        <v>61</v>
      </c>
      <c r="EO14" s="253">
        <v>133</v>
      </c>
      <c r="EP14" s="253">
        <v>217</v>
      </c>
      <c r="EQ14" s="253">
        <v>217</v>
      </c>
      <c r="ER14" s="253">
        <v>0</v>
      </c>
      <c r="ES14" s="253">
        <v>0</v>
      </c>
      <c r="ET14" s="253">
        <v>0</v>
      </c>
      <c r="EU14" s="253">
        <v>0</v>
      </c>
      <c r="EV14" s="253">
        <v>1</v>
      </c>
      <c r="EW14" s="253">
        <v>2</v>
      </c>
      <c r="EX14" s="253">
        <v>0</v>
      </c>
      <c r="EY14" s="253">
        <v>5</v>
      </c>
      <c r="EZ14" s="253">
        <v>8</v>
      </c>
      <c r="FA14" s="254">
        <v>8</v>
      </c>
      <c r="FB14" s="112">
        <v>0</v>
      </c>
      <c r="FC14" s="112">
        <v>0</v>
      </c>
      <c r="FD14" s="112">
        <v>0</v>
      </c>
      <c r="FE14" s="112">
        <v>150</v>
      </c>
      <c r="FF14" s="112">
        <v>194</v>
      </c>
      <c r="FG14" s="112">
        <v>481</v>
      </c>
      <c r="FH14" s="112">
        <v>455</v>
      </c>
      <c r="FI14" s="112">
        <v>433</v>
      </c>
      <c r="FJ14" s="112">
        <v>1713</v>
      </c>
      <c r="FK14" s="114">
        <v>1713</v>
      </c>
    </row>
    <row r="15" spans="1:167" s="74" customFormat="1" ht="18.75" customHeight="1">
      <c r="A15" s="115" t="s">
        <v>22</v>
      </c>
      <c r="B15" s="112">
        <v>623</v>
      </c>
      <c r="C15" s="112">
        <v>662</v>
      </c>
      <c r="D15" s="112">
        <v>1285</v>
      </c>
      <c r="E15" s="112">
        <v>0</v>
      </c>
      <c r="F15" s="112">
        <v>848</v>
      </c>
      <c r="G15" s="112">
        <v>1090</v>
      </c>
      <c r="H15" s="112">
        <v>860</v>
      </c>
      <c r="I15" s="112">
        <v>580</v>
      </c>
      <c r="J15" s="112">
        <v>376</v>
      </c>
      <c r="K15" s="112">
        <v>3754</v>
      </c>
      <c r="L15" s="112">
        <v>5039</v>
      </c>
      <c r="M15" s="112">
        <v>10</v>
      </c>
      <c r="N15" s="112">
        <v>18</v>
      </c>
      <c r="O15" s="112">
        <v>28</v>
      </c>
      <c r="P15" s="112">
        <v>0</v>
      </c>
      <c r="Q15" s="112">
        <v>15</v>
      </c>
      <c r="R15" s="112">
        <v>50</v>
      </c>
      <c r="S15" s="112">
        <v>26</v>
      </c>
      <c r="T15" s="112">
        <v>21</v>
      </c>
      <c r="U15" s="112">
        <v>11</v>
      </c>
      <c r="V15" s="112">
        <v>123</v>
      </c>
      <c r="W15" s="112">
        <v>151</v>
      </c>
      <c r="X15" s="112">
        <v>633</v>
      </c>
      <c r="Y15" s="112">
        <v>680</v>
      </c>
      <c r="Z15" s="112">
        <v>1313</v>
      </c>
      <c r="AA15" s="112">
        <v>0</v>
      </c>
      <c r="AB15" s="112">
        <v>863</v>
      </c>
      <c r="AC15" s="112">
        <v>1140</v>
      </c>
      <c r="AD15" s="112">
        <v>886</v>
      </c>
      <c r="AE15" s="112">
        <v>601</v>
      </c>
      <c r="AF15" s="112">
        <v>387</v>
      </c>
      <c r="AG15" s="112">
        <v>3877</v>
      </c>
      <c r="AH15" s="112">
        <v>5190</v>
      </c>
      <c r="AI15" s="112">
        <v>0</v>
      </c>
      <c r="AJ15" s="112">
        <v>0</v>
      </c>
      <c r="AK15" s="112">
        <v>0</v>
      </c>
      <c r="AL15" s="112">
        <v>0</v>
      </c>
      <c r="AM15" s="112">
        <v>34</v>
      </c>
      <c r="AN15" s="112">
        <v>50</v>
      </c>
      <c r="AO15" s="112">
        <v>70</v>
      </c>
      <c r="AP15" s="112">
        <v>59</v>
      </c>
      <c r="AQ15" s="112">
        <v>26</v>
      </c>
      <c r="AR15" s="112">
        <v>239</v>
      </c>
      <c r="AS15" s="112">
        <v>239</v>
      </c>
      <c r="AT15" s="112">
        <v>0</v>
      </c>
      <c r="AU15" s="112">
        <v>0</v>
      </c>
      <c r="AV15" s="112">
        <v>0</v>
      </c>
      <c r="AW15" s="112">
        <v>0</v>
      </c>
      <c r="AX15" s="112">
        <v>1</v>
      </c>
      <c r="AY15" s="112">
        <v>0</v>
      </c>
      <c r="AZ15" s="112">
        <v>0</v>
      </c>
      <c r="BA15" s="112">
        <v>1</v>
      </c>
      <c r="BB15" s="112">
        <v>2</v>
      </c>
      <c r="BC15" s="112">
        <v>4</v>
      </c>
      <c r="BD15" s="112">
        <v>4</v>
      </c>
      <c r="BE15" s="112">
        <v>0</v>
      </c>
      <c r="BF15" s="112">
        <v>0</v>
      </c>
      <c r="BG15" s="112">
        <v>0</v>
      </c>
      <c r="BH15" s="112">
        <v>0</v>
      </c>
      <c r="BI15" s="112">
        <v>35</v>
      </c>
      <c r="BJ15" s="112">
        <v>50</v>
      </c>
      <c r="BK15" s="112">
        <v>70</v>
      </c>
      <c r="BL15" s="112">
        <v>60</v>
      </c>
      <c r="BM15" s="112">
        <v>28</v>
      </c>
      <c r="BN15" s="112">
        <v>243</v>
      </c>
      <c r="BO15" s="112">
        <v>243</v>
      </c>
      <c r="BP15" s="112">
        <v>0</v>
      </c>
      <c r="BQ15" s="253">
        <v>0</v>
      </c>
      <c r="BR15" s="253">
        <v>0</v>
      </c>
      <c r="BS15" s="253">
        <v>17</v>
      </c>
      <c r="BT15" s="253">
        <v>79</v>
      </c>
      <c r="BU15" s="253">
        <v>172</v>
      </c>
      <c r="BV15" s="253">
        <v>296</v>
      </c>
      <c r="BW15" s="253">
        <v>308</v>
      </c>
      <c r="BX15" s="253">
        <v>872</v>
      </c>
      <c r="BY15" s="253">
        <v>872</v>
      </c>
      <c r="BZ15" s="253">
        <v>0</v>
      </c>
      <c r="CA15" s="253">
        <v>0</v>
      </c>
      <c r="CB15" s="253">
        <v>0</v>
      </c>
      <c r="CC15" s="253">
        <v>17</v>
      </c>
      <c r="CD15" s="253">
        <v>77</v>
      </c>
      <c r="CE15" s="253">
        <v>170</v>
      </c>
      <c r="CF15" s="253">
        <v>292</v>
      </c>
      <c r="CG15" s="253">
        <v>303</v>
      </c>
      <c r="CH15" s="253">
        <v>859</v>
      </c>
      <c r="CI15" s="253">
        <v>859</v>
      </c>
      <c r="CJ15" s="253">
        <v>0</v>
      </c>
      <c r="CK15" s="253">
        <v>0</v>
      </c>
      <c r="CL15" s="253">
        <v>0</v>
      </c>
      <c r="CM15" s="253">
        <v>0</v>
      </c>
      <c r="CN15" s="253">
        <v>2</v>
      </c>
      <c r="CO15" s="253">
        <v>2</v>
      </c>
      <c r="CP15" s="253">
        <v>4</v>
      </c>
      <c r="CQ15" s="253">
        <v>5</v>
      </c>
      <c r="CR15" s="253">
        <v>13</v>
      </c>
      <c r="CS15" s="253">
        <v>13</v>
      </c>
      <c r="CT15" s="253">
        <v>0</v>
      </c>
      <c r="CU15" s="253">
        <v>0</v>
      </c>
      <c r="CV15" s="253">
        <v>0</v>
      </c>
      <c r="CW15" s="253">
        <v>19</v>
      </c>
      <c r="CX15" s="253">
        <v>66</v>
      </c>
      <c r="CY15" s="253">
        <v>95</v>
      </c>
      <c r="CZ15" s="253">
        <v>77</v>
      </c>
      <c r="DA15" s="253">
        <v>29</v>
      </c>
      <c r="DB15" s="253">
        <v>286</v>
      </c>
      <c r="DC15" s="253">
        <v>286</v>
      </c>
      <c r="DD15" s="253">
        <v>0</v>
      </c>
      <c r="DE15" s="253">
        <v>0</v>
      </c>
      <c r="DF15" s="253">
        <v>0</v>
      </c>
      <c r="DG15" s="253">
        <v>19</v>
      </c>
      <c r="DH15" s="253">
        <v>64</v>
      </c>
      <c r="DI15" s="253">
        <v>93</v>
      </c>
      <c r="DJ15" s="253">
        <v>77</v>
      </c>
      <c r="DK15" s="253">
        <v>29</v>
      </c>
      <c r="DL15" s="253">
        <v>282</v>
      </c>
      <c r="DM15" s="253">
        <v>282</v>
      </c>
      <c r="DN15" s="253">
        <v>0</v>
      </c>
      <c r="DO15" s="253">
        <v>0</v>
      </c>
      <c r="DP15" s="253">
        <v>0</v>
      </c>
      <c r="DQ15" s="253">
        <v>0</v>
      </c>
      <c r="DR15" s="253">
        <v>2</v>
      </c>
      <c r="DS15" s="253">
        <v>2</v>
      </c>
      <c r="DT15" s="253">
        <v>0</v>
      </c>
      <c r="DU15" s="253">
        <v>0</v>
      </c>
      <c r="DV15" s="253">
        <v>4</v>
      </c>
      <c r="DW15" s="253">
        <v>4</v>
      </c>
      <c r="DX15" s="253">
        <v>0</v>
      </c>
      <c r="DY15" s="253">
        <v>0</v>
      </c>
      <c r="DZ15" s="253">
        <v>0</v>
      </c>
      <c r="EA15" s="253">
        <v>0</v>
      </c>
      <c r="EB15" s="253">
        <v>4</v>
      </c>
      <c r="EC15" s="253">
        <v>11</v>
      </c>
      <c r="ED15" s="253">
        <v>30</v>
      </c>
      <c r="EE15" s="253">
        <v>93</v>
      </c>
      <c r="EF15" s="253">
        <v>138</v>
      </c>
      <c r="EG15" s="253">
        <v>138</v>
      </c>
      <c r="EH15" s="253">
        <v>0</v>
      </c>
      <c r="EI15" s="253">
        <v>0</v>
      </c>
      <c r="EJ15" s="253">
        <v>0</v>
      </c>
      <c r="EK15" s="253">
        <v>0</v>
      </c>
      <c r="EL15" s="253">
        <v>4</v>
      </c>
      <c r="EM15" s="253">
        <v>11</v>
      </c>
      <c r="EN15" s="253">
        <v>30</v>
      </c>
      <c r="EO15" s="253">
        <v>91</v>
      </c>
      <c r="EP15" s="253">
        <v>136</v>
      </c>
      <c r="EQ15" s="253">
        <v>136</v>
      </c>
      <c r="ER15" s="253">
        <v>0</v>
      </c>
      <c r="ES15" s="253">
        <v>0</v>
      </c>
      <c r="ET15" s="253">
        <v>0</v>
      </c>
      <c r="EU15" s="253">
        <v>0</v>
      </c>
      <c r="EV15" s="253">
        <v>0</v>
      </c>
      <c r="EW15" s="253">
        <v>0</v>
      </c>
      <c r="EX15" s="253">
        <v>0</v>
      </c>
      <c r="EY15" s="253">
        <v>2</v>
      </c>
      <c r="EZ15" s="253">
        <v>2</v>
      </c>
      <c r="FA15" s="254">
        <v>2</v>
      </c>
      <c r="FB15" s="112">
        <v>0</v>
      </c>
      <c r="FC15" s="112">
        <v>0</v>
      </c>
      <c r="FD15" s="112">
        <v>0</v>
      </c>
      <c r="FE15" s="112">
        <v>36</v>
      </c>
      <c r="FF15" s="112">
        <v>149</v>
      </c>
      <c r="FG15" s="112">
        <v>275</v>
      </c>
      <c r="FH15" s="112">
        <v>398</v>
      </c>
      <c r="FI15" s="112">
        <v>426</v>
      </c>
      <c r="FJ15" s="112">
        <v>1284</v>
      </c>
      <c r="FK15" s="114">
        <v>1284</v>
      </c>
    </row>
    <row r="16" spans="1:167" s="74" customFormat="1" ht="18.75" customHeight="1">
      <c r="A16" s="115" t="s">
        <v>23</v>
      </c>
      <c r="B16" s="112">
        <v>1030</v>
      </c>
      <c r="C16" s="112">
        <v>1833</v>
      </c>
      <c r="D16" s="112">
        <v>2863</v>
      </c>
      <c r="E16" s="112">
        <v>1</v>
      </c>
      <c r="F16" s="112">
        <v>2690</v>
      </c>
      <c r="G16" s="112">
        <v>2589</v>
      </c>
      <c r="H16" s="112">
        <v>2523</v>
      </c>
      <c r="I16" s="112">
        <v>1773</v>
      </c>
      <c r="J16" s="112">
        <v>1271</v>
      </c>
      <c r="K16" s="112">
        <v>10847</v>
      </c>
      <c r="L16" s="112">
        <v>13710</v>
      </c>
      <c r="M16" s="112">
        <v>15</v>
      </c>
      <c r="N16" s="112">
        <v>40</v>
      </c>
      <c r="O16" s="112">
        <v>55</v>
      </c>
      <c r="P16" s="112">
        <v>0</v>
      </c>
      <c r="Q16" s="112">
        <v>71</v>
      </c>
      <c r="R16" s="112">
        <v>112</v>
      </c>
      <c r="S16" s="112">
        <v>101</v>
      </c>
      <c r="T16" s="112">
        <v>64</v>
      </c>
      <c r="U16" s="112">
        <v>65</v>
      </c>
      <c r="V16" s="112">
        <v>413</v>
      </c>
      <c r="W16" s="112">
        <v>468</v>
      </c>
      <c r="X16" s="112">
        <v>1045</v>
      </c>
      <c r="Y16" s="112">
        <v>1873</v>
      </c>
      <c r="Z16" s="112">
        <v>2918</v>
      </c>
      <c r="AA16" s="112">
        <v>1</v>
      </c>
      <c r="AB16" s="112">
        <v>2761</v>
      </c>
      <c r="AC16" s="112">
        <v>2701</v>
      </c>
      <c r="AD16" s="112">
        <v>2624</v>
      </c>
      <c r="AE16" s="112">
        <v>1837</v>
      </c>
      <c r="AF16" s="112">
        <v>1336</v>
      </c>
      <c r="AG16" s="112">
        <v>11260</v>
      </c>
      <c r="AH16" s="112">
        <v>14178</v>
      </c>
      <c r="AI16" s="112">
        <v>2</v>
      </c>
      <c r="AJ16" s="112">
        <v>1</v>
      </c>
      <c r="AK16" s="112">
        <v>3</v>
      </c>
      <c r="AL16" s="112">
        <v>0</v>
      </c>
      <c r="AM16" s="112">
        <v>124</v>
      </c>
      <c r="AN16" s="112">
        <v>154</v>
      </c>
      <c r="AO16" s="112">
        <v>267</v>
      </c>
      <c r="AP16" s="112">
        <v>207</v>
      </c>
      <c r="AQ16" s="112">
        <v>139</v>
      </c>
      <c r="AR16" s="112">
        <v>891</v>
      </c>
      <c r="AS16" s="112">
        <v>894</v>
      </c>
      <c r="AT16" s="112">
        <v>0</v>
      </c>
      <c r="AU16" s="112">
        <v>0</v>
      </c>
      <c r="AV16" s="112">
        <v>0</v>
      </c>
      <c r="AW16" s="112">
        <v>0</v>
      </c>
      <c r="AX16" s="112">
        <v>3</v>
      </c>
      <c r="AY16" s="112">
        <v>3</v>
      </c>
      <c r="AZ16" s="112">
        <v>2</v>
      </c>
      <c r="BA16" s="112">
        <v>5</v>
      </c>
      <c r="BB16" s="112">
        <v>4</v>
      </c>
      <c r="BC16" s="112">
        <v>17</v>
      </c>
      <c r="BD16" s="112">
        <v>17</v>
      </c>
      <c r="BE16" s="112">
        <v>2</v>
      </c>
      <c r="BF16" s="112">
        <v>1</v>
      </c>
      <c r="BG16" s="112">
        <v>3</v>
      </c>
      <c r="BH16" s="112">
        <v>0</v>
      </c>
      <c r="BI16" s="112">
        <v>127</v>
      </c>
      <c r="BJ16" s="112">
        <v>157</v>
      </c>
      <c r="BK16" s="112">
        <v>269</v>
      </c>
      <c r="BL16" s="112">
        <v>212</v>
      </c>
      <c r="BM16" s="112">
        <v>143</v>
      </c>
      <c r="BN16" s="112">
        <v>908</v>
      </c>
      <c r="BO16" s="112">
        <v>911</v>
      </c>
      <c r="BP16" s="112">
        <v>0</v>
      </c>
      <c r="BQ16" s="253">
        <v>0</v>
      </c>
      <c r="BR16" s="253">
        <v>0</v>
      </c>
      <c r="BS16" s="253">
        <v>58</v>
      </c>
      <c r="BT16" s="253">
        <v>120</v>
      </c>
      <c r="BU16" s="253">
        <v>336</v>
      </c>
      <c r="BV16" s="253">
        <v>614</v>
      </c>
      <c r="BW16" s="253">
        <v>666</v>
      </c>
      <c r="BX16" s="253">
        <v>1794</v>
      </c>
      <c r="BY16" s="253">
        <v>1794</v>
      </c>
      <c r="BZ16" s="253">
        <v>0</v>
      </c>
      <c r="CA16" s="253">
        <v>0</v>
      </c>
      <c r="CB16" s="253">
        <v>0</v>
      </c>
      <c r="CC16" s="253">
        <v>58</v>
      </c>
      <c r="CD16" s="253">
        <v>117</v>
      </c>
      <c r="CE16" s="253">
        <v>330</v>
      </c>
      <c r="CF16" s="253">
        <v>605</v>
      </c>
      <c r="CG16" s="253">
        <v>656</v>
      </c>
      <c r="CH16" s="253">
        <v>1766</v>
      </c>
      <c r="CI16" s="253">
        <v>1766</v>
      </c>
      <c r="CJ16" s="253">
        <v>0</v>
      </c>
      <c r="CK16" s="253">
        <v>0</v>
      </c>
      <c r="CL16" s="253">
        <v>0</v>
      </c>
      <c r="CM16" s="253">
        <v>0</v>
      </c>
      <c r="CN16" s="253">
        <v>3</v>
      </c>
      <c r="CO16" s="253">
        <v>6</v>
      </c>
      <c r="CP16" s="253">
        <v>9</v>
      </c>
      <c r="CQ16" s="253">
        <v>10</v>
      </c>
      <c r="CR16" s="253">
        <v>28</v>
      </c>
      <c r="CS16" s="253">
        <v>28</v>
      </c>
      <c r="CT16" s="253">
        <v>0</v>
      </c>
      <c r="CU16" s="253">
        <v>0</v>
      </c>
      <c r="CV16" s="253">
        <v>0</v>
      </c>
      <c r="CW16" s="253">
        <v>72</v>
      </c>
      <c r="CX16" s="253">
        <v>146</v>
      </c>
      <c r="CY16" s="253">
        <v>245</v>
      </c>
      <c r="CZ16" s="253">
        <v>234</v>
      </c>
      <c r="DA16" s="253">
        <v>94</v>
      </c>
      <c r="DB16" s="253">
        <v>791</v>
      </c>
      <c r="DC16" s="253">
        <v>791</v>
      </c>
      <c r="DD16" s="253">
        <v>0</v>
      </c>
      <c r="DE16" s="253">
        <v>0</v>
      </c>
      <c r="DF16" s="253">
        <v>0</v>
      </c>
      <c r="DG16" s="253">
        <v>71</v>
      </c>
      <c r="DH16" s="253">
        <v>141</v>
      </c>
      <c r="DI16" s="253">
        <v>238</v>
      </c>
      <c r="DJ16" s="253">
        <v>230</v>
      </c>
      <c r="DK16" s="253">
        <v>92</v>
      </c>
      <c r="DL16" s="253">
        <v>772</v>
      </c>
      <c r="DM16" s="253">
        <v>772</v>
      </c>
      <c r="DN16" s="253">
        <v>0</v>
      </c>
      <c r="DO16" s="253">
        <v>0</v>
      </c>
      <c r="DP16" s="253">
        <v>0</v>
      </c>
      <c r="DQ16" s="253">
        <v>1</v>
      </c>
      <c r="DR16" s="253">
        <v>5</v>
      </c>
      <c r="DS16" s="253">
        <v>7</v>
      </c>
      <c r="DT16" s="253">
        <v>4</v>
      </c>
      <c r="DU16" s="253">
        <v>2</v>
      </c>
      <c r="DV16" s="253">
        <v>19</v>
      </c>
      <c r="DW16" s="253">
        <v>19</v>
      </c>
      <c r="DX16" s="253">
        <v>0</v>
      </c>
      <c r="DY16" s="253">
        <v>0</v>
      </c>
      <c r="DZ16" s="253">
        <v>0</v>
      </c>
      <c r="EA16" s="253">
        <v>5</v>
      </c>
      <c r="EB16" s="253">
        <v>8</v>
      </c>
      <c r="EC16" s="253">
        <v>28</v>
      </c>
      <c r="ED16" s="253">
        <v>116</v>
      </c>
      <c r="EE16" s="253">
        <v>325</v>
      </c>
      <c r="EF16" s="253">
        <v>482</v>
      </c>
      <c r="EG16" s="253">
        <v>482</v>
      </c>
      <c r="EH16" s="253">
        <v>0</v>
      </c>
      <c r="EI16" s="253">
        <v>0</v>
      </c>
      <c r="EJ16" s="253">
        <v>0</v>
      </c>
      <c r="EK16" s="253">
        <v>4</v>
      </c>
      <c r="EL16" s="253">
        <v>8</v>
      </c>
      <c r="EM16" s="253">
        <v>26</v>
      </c>
      <c r="EN16" s="253">
        <v>113</v>
      </c>
      <c r="EO16" s="253">
        <v>311</v>
      </c>
      <c r="EP16" s="253">
        <v>462</v>
      </c>
      <c r="EQ16" s="253">
        <v>462</v>
      </c>
      <c r="ER16" s="253">
        <v>0</v>
      </c>
      <c r="ES16" s="253">
        <v>0</v>
      </c>
      <c r="ET16" s="253">
        <v>0</v>
      </c>
      <c r="EU16" s="253">
        <v>1</v>
      </c>
      <c r="EV16" s="253">
        <v>0</v>
      </c>
      <c r="EW16" s="253">
        <v>2</v>
      </c>
      <c r="EX16" s="253">
        <v>3</v>
      </c>
      <c r="EY16" s="253">
        <v>14</v>
      </c>
      <c r="EZ16" s="253">
        <v>20</v>
      </c>
      <c r="FA16" s="254">
        <v>20</v>
      </c>
      <c r="FB16" s="112">
        <v>0</v>
      </c>
      <c r="FC16" s="112">
        <v>0</v>
      </c>
      <c r="FD16" s="112">
        <v>0</v>
      </c>
      <c r="FE16" s="112">
        <v>135</v>
      </c>
      <c r="FF16" s="112">
        <v>274</v>
      </c>
      <c r="FG16" s="112">
        <v>609</v>
      </c>
      <c r="FH16" s="112">
        <v>964</v>
      </c>
      <c r="FI16" s="112">
        <v>1085</v>
      </c>
      <c r="FJ16" s="112">
        <v>3067</v>
      </c>
      <c r="FK16" s="114">
        <v>3067</v>
      </c>
    </row>
    <row r="17" spans="1:167" s="74" customFormat="1" ht="18.75" customHeight="1">
      <c r="A17" s="115" t="s">
        <v>24</v>
      </c>
      <c r="B17" s="112">
        <v>1450</v>
      </c>
      <c r="C17" s="112">
        <v>2465</v>
      </c>
      <c r="D17" s="112">
        <v>3915</v>
      </c>
      <c r="E17" s="112">
        <v>1</v>
      </c>
      <c r="F17" s="112">
        <v>2937</v>
      </c>
      <c r="G17" s="112">
        <v>3426</v>
      </c>
      <c r="H17" s="112">
        <v>3321</v>
      </c>
      <c r="I17" s="112">
        <v>2092</v>
      </c>
      <c r="J17" s="112">
        <v>1315</v>
      </c>
      <c r="K17" s="112">
        <v>13092</v>
      </c>
      <c r="L17" s="112">
        <v>17007</v>
      </c>
      <c r="M17" s="112">
        <v>10</v>
      </c>
      <c r="N17" s="112">
        <v>34</v>
      </c>
      <c r="O17" s="112">
        <v>44</v>
      </c>
      <c r="P17" s="112">
        <v>0</v>
      </c>
      <c r="Q17" s="112">
        <v>59</v>
      </c>
      <c r="R17" s="112">
        <v>119</v>
      </c>
      <c r="S17" s="112">
        <v>122</v>
      </c>
      <c r="T17" s="112">
        <v>63</v>
      </c>
      <c r="U17" s="112">
        <v>64</v>
      </c>
      <c r="V17" s="112">
        <v>427</v>
      </c>
      <c r="W17" s="112">
        <v>471</v>
      </c>
      <c r="X17" s="112">
        <v>1460</v>
      </c>
      <c r="Y17" s="112">
        <v>2499</v>
      </c>
      <c r="Z17" s="112">
        <v>3959</v>
      </c>
      <c r="AA17" s="112">
        <v>1</v>
      </c>
      <c r="AB17" s="112">
        <v>2996</v>
      </c>
      <c r="AC17" s="112">
        <v>3545</v>
      </c>
      <c r="AD17" s="112">
        <v>3443</v>
      </c>
      <c r="AE17" s="112">
        <v>2155</v>
      </c>
      <c r="AF17" s="112">
        <v>1379</v>
      </c>
      <c r="AG17" s="112">
        <v>13519</v>
      </c>
      <c r="AH17" s="112">
        <v>17478</v>
      </c>
      <c r="AI17" s="112">
        <v>0</v>
      </c>
      <c r="AJ17" s="112">
        <v>4</v>
      </c>
      <c r="AK17" s="112">
        <v>4</v>
      </c>
      <c r="AL17" s="112">
        <v>0</v>
      </c>
      <c r="AM17" s="112">
        <v>80</v>
      </c>
      <c r="AN17" s="112">
        <v>146</v>
      </c>
      <c r="AO17" s="112">
        <v>275</v>
      </c>
      <c r="AP17" s="112">
        <v>222</v>
      </c>
      <c r="AQ17" s="112">
        <v>139</v>
      </c>
      <c r="AR17" s="112">
        <v>862</v>
      </c>
      <c r="AS17" s="112">
        <v>866</v>
      </c>
      <c r="AT17" s="112">
        <v>0</v>
      </c>
      <c r="AU17" s="112">
        <v>0</v>
      </c>
      <c r="AV17" s="112">
        <v>0</v>
      </c>
      <c r="AW17" s="112">
        <v>0</v>
      </c>
      <c r="AX17" s="112">
        <v>0</v>
      </c>
      <c r="AY17" s="112">
        <v>7</v>
      </c>
      <c r="AZ17" s="112">
        <v>6</v>
      </c>
      <c r="BA17" s="112">
        <v>2</v>
      </c>
      <c r="BB17" s="112">
        <v>6</v>
      </c>
      <c r="BC17" s="112">
        <v>21</v>
      </c>
      <c r="BD17" s="112">
        <v>21</v>
      </c>
      <c r="BE17" s="112">
        <v>0</v>
      </c>
      <c r="BF17" s="112">
        <v>4</v>
      </c>
      <c r="BG17" s="112">
        <v>4</v>
      </c>
      <c r="BH17" s="112">
        <v>0</v>
      </c>
      <c r="BI17" s="112">
        <v>80</v>
      </c>
      <c r="BJ17" s="112">
        <v>153</v>
      </c>
      <c r="BK17" s="112">
        <v>281</v>
      </c>
      <c r="BL17" s="112">
        <v>224</v>
      </c>
      <c r="BM17" s="112">
        <v>145</v>
      </c>
      <c r="BN17" s="112">
        <v>883</v>
      </c>
      <c r="BO17" s="112">
        <v>887</v>
      </c>
      <c r="BP17" s="112">
        <v>1</v>
      </c>
      <c r="BQ17" s="253">
        <v>0</v>
      </c>
      <c r="BR17" s="253">
        <v>1</v>
      </c>
      <c r="BS17" s="253">
        <v>38</v>
      </c>
      <c r="BT17" s="253">
        <v>119</v>
      </c>
      <c r="BU17" s="253">
        <v>356</v>
      </c>
      <c r="BV17" s="253">
        <v>600</v>
      </c>
      <c r="BW17" s="253">
        <v>678</v>
      </c>
      <c r="BX17" s="253">
        <v>1791</v>
      </c>
      <c r="BY17" s="253">
        <v>1792</v>
      </c>
      <c r="BZ17" s="253">
        <v>0</v>
      </c>
      <c r="CA17" s="253">
        <v>0</v>
      </c>
      <c r="CB17" s="253">
        <v>0</v>
      </c>
      <c r="CC17" s="253">
        <v>38</v>
      </c>
      <c r="CD17" s="253">
        <v>119</v>
      </c>
      <c r="CE17" s="253">
        <v>351</v>
      </c>
      <c r="CF17" s="253">
        <v>598</v>
      </c>
      <c r="CG17" s="253">
        <v>673</v>
      </c>
      <c r="CH17" s="253">
        <v>1779</v>
      </c>
      <c r="CI17" s="253">
        <v>1779</v>
      </c>
      <c r="CJ17" s="253">
        <v>1</v>
      </c>
      <c r="CK17" s="253">
        <v>0</v>
      </c>
      <c r="CL17" s="253">
        <v>1</v>
      </c>
      <c r="CM17" s="253">
        <v>0</v>
      </c>
      <c r="CN17" s="253">
        <v>0</v>
      </c>
      <c r="CO17" s="253">
        <v>5</v>
      </c>
      <c r="CP17" s="253">
        <v>2</v>
      </c>
      <c r="CQ17" s="253">
        <v>5</v>
      </c>
      <c r="CR17" s="253">
        <v>12</v>
      </c>
      <c r="CS17" s="253">
        <v>13</v>
      </c>
      <c r="CT17" s="253">
        <v>0</v>
      </c>
      <c r="CU17" s="253">
        <v>0</v>
      </c>
      <c r="CV17" s="253">
        <v>0</v>
      </c>
      <c r="CW17" s="253">
        <v>65</v>
      </c>
      <c r="CX17" s="253">
        <v>211</v>
      </c>
      <c r="CY17" s="253">
        <v>323</v>
      </c>
      <c r="CZ17" s="253">
        <v>381</v>
      </c>
      <c r="DA17" s="253">
        <v>138</v>
      </c>
      <c r="DB17" s="253">
        <v>1118</v>
      </c>
      <c r="DC17" s="253">
        <v>1118</v>
      </c>
      <c r="DD17" s="253">
        <v>0</v>
      </c>
      <c r="DE17" s="253">
        <v>0</v>
      </c>
      <c r="DF17" s="253">
        <v>0</v>
      </c>
      <c r="DG17" s="253">
        <v>65</v>
      </c>
      <c r="DH17" s="253">
        <v>205</v>
      </c>
      <c r="DI17" s="253">
        <v>319</v>
      </c>
      <c r="DJ17" s="253">
        <v>372</v>
      </c>
      <c r="DK17" s="253">
        <v>135</v>
      </c>
      <c r="DL17" s="253">
        <v>1096</v>
      </c>
      <c r="DM17" s="253">
        <v>1096</v>
      </c>
      <c r="DN17" s="253">
        <v>0</v>
      </c>
      <c r="DO17" s="253">
        <v>0</v>
      </c>
      <c r="DP17" s="253">
        <v>0</v>
      </c>
      <c r="DQ17" s="253">
        <v>0</v>
      </c>
      <c r="DR17" s="253">
        <v>6</v>
      </c>
      <c r="DS17" s="253">
        <v>4</v>
      </c>
      <c r="DT17" s="253">
        <v>9</v>
      </c>
      <c r="DU17" s="253">
        <v>3</v>
      </c>
      <c r="DV17" s="253">
        <v>22</v>
      </c>
      <c r="DW17" s="253">
        <v>22</v>
      </c>
      <c r="DX17" s="253">
        <v>0</v>
      </c>
      <c r="DY17" s="253">
        <v>0</v>
      </c>
      <c r="DZ17" s="253">
        <v>0</v>
      </c>
      <c r="EA17" s="253">
        <v>4</v>
      </c>
      <c r="EB17" s="253">
        <v>14</v>
      </c>
      <c r="EC17" s="253">
        <v>61</v>
      </c>
      <c r="ED17" s="253">
        <v>150</v>
      </c>
      <c r="EE17" s="253">
        <v>383</v>
      </c>
      <c r="EF17" s="253">
        <v>612</v>
      </c>
      <c r="EG17" s="253">
        <v>612</v>
      </c>
      <c r="EH17" s="253">
        <v>0</v>
      </c>
      <c r="EI17" s="253">
        <v>0</v>
      </c>
      <c r="EJ17" s="253">
        <v>0</v>
      </c>
      <c r="EK17" s="253">
        <v>4</v>
      </c>
      <c r="EL17" s="253">
        <v>14</v>
      </c>
      <c r="EM17" s="253">
        <v>61</v>
      </c>
      <c r="EN17" s="253">
        <v>147</v>
      </c>
      <c r="EO17" s="253">
        <v>374</v>
      </c>
      <c r="EP17" s="253">
        <v>600</v>
      </c>
      <c r="EQ17" s="253">
        <v>600</v>
      </c>
      <c r="ER17" s="253">
        <v>0</v>
      </c>
      <c r="ES17" s="253">
        <v>0</v>
      </c>
      <c r="ET17" s="253">
        <v>0</v>
      </c>
      <c r="EU17" s="253">
        <v>0</v>
      </c>
      <c r="EV17" s="253">
        <v>0</v>
      </c>
      <c r="EW17" s="253">
        <v>0</v>
      </c>
      <c r="EX17" s="253">
        <v>3</v>
      </c>
      <c r="EY17" s="253">
        <v>9</v>
      </c>
      <c r="EZ17" s="253">
        <v>12</v>
      </c>
      <c r="FA17" s="254">
        <v>12</v>
      </c>
      <c r="FB17" s="112">
        <v>1</v>
      </c>
      <c r="FC17" s="112">
        <v>0</v>
      </c>
      <c r="FD17" s="112">
        <v>1</v>
      </c>
      <c r="FE17" s="112">
        <v>106</v>
      </c>
      <c r="FF17" s="112">
        <v>342</v>
      </c>
      <c r="FG17" s="112">
        <v>734</v>
      </c>
      <c r="FH17" s="112">
        <v>1128</v>
      </c>
      <c r="FI17" s="112">
        <v>1194</v>
      </c>
      <c r="FJ17" s="112">
        <v>3504</v>
      </c>
      <c r="FK17" s="114">
        <v>3505</v>
      </c>
    </row>
    <row r="18" spans="1:167" s="74" customFormat="1" ht="18.75" customHeight="1">
      <c r="A18" s="115" t="s">
        <v>25</v>
      </c>
      <c r="B18" s="112">
        <v>614</v>
      </c>
      <c r="C18" s="112">
        <v>780</v>
      </c>
      <c r="D18" s="112">
        <v>1394</v>
      </c>
      <c r="E18" s="112">
        <v>0</v>
      </c>
      <c r="F18" s="112">
        <v>793</v>
      </c>
      <c r="G18" s="112">
        <v>706</v>
      </c>
      <c r="H18" s="112">
        <v>527</v>
      </c>
      <c r="I18" s="112">
        <v>332</v>
      </c>
      <c r="J18" s="112">
        <v>265</v>
      </c>
      <c r="K18" s="112">
        <v>2623</v>
      </c>
      <c r="L18" s="112">
        <v>4017</v>
      </c>
      <c r="M18" s="112">
        <v>4</v>
      </c>
      <c r="N18" s="112">
        <v>19</v>
      </c>
      <c r="O18" s="112">
        <v>23</v>
      </c>
      <c r="P18" s="112">
        <v>0</v>
      </c>
      <c r="Q18" s="112">
        <v>15</v>
      </c>
      <c r="R18" s="112">
        <v>21</v>
      </c>
      <c r="S18" s="112">
        <v>19</v>
      </c>
      <c r="T18" s="112">
        <v>10</v>
      </c>
      <c r="U18" s="112">
        <v>10</v>
      </c>
      <c r="V18" s="112">
        <v>75</v>
      </c>
      <c r="W18" s="112">
        <v>98</v>
      </c>
      <c r="X18" s="112">
        <v>618</v>
      </c>
      <c r="Y18" s="112">
        <v>799</v>
      </c>
      <c r="Z18" s="112">
        <v>1417</v>
      </c>
      <c r="AA18" s="112">
        <v>0</v>
      </c>
      <c r="AB18" s="112">
        <v>808</v>
      </c>
      <c r="AC18" s="112">
        <v>727</v>
      </c>
      <c r="AD18" s="112">
        <v>546</v>
      </c>
      <c r="AE18" s="112">
        <v>342</v>
      </c>
      <c r="AF18" s="112">
        <v>275</v>
      </c>
      <c r="AG18" s="112">
        <v>2698</v>
      </c>
      <c r="AH18" s="112">
        <v>4115</v>
      </c>
      <c r="AI18" s="112">
        <v>1</v>
      </c>
      <c r="AJ18" s="112">
        <v>2</v>
      </c>
      <c r="AK18" s="112">
        <v>3</v>
      </c>
      <c r="AL18" s="112">
        <v>0</v>
      </c>
      <c r="AM18" s="112">
        <v>33</v>
      </c>
      <c r="AN18" s="112">
        <v>67</v>
      </c>
      <c r="AO18" s="112">
        <v>76</v>
      </c>
      <c r="AP18" s="112">
        <v>32</v>
      </c>
      <c r="AQ18" s="112">
        <v>30</v>
      </c>
      <c r="AR18" s="112">
        <v>238</v>
      </c>
      <c r="AS18" s="112">
        <v>241</v>
      </c>
      <c r="AT18" s="112">
        <v>0</v>
      </c>
      <c r="AU18" s="112">
        <v>0</v>
      </c>
      <c r="AV18" s="112">
        <v>0</v>
      </c>
      <c r="AW18" s="112">
        <v>0</v>
      </c>
      <c r="AX18" s="112">
        <v>0</v>
      </c>
      <c r="AY18" s="112">
        <v>0</v>
      </c>
      <c r="AZ18" s="112">
        <v>0</v>
      </c>
      <c r="BA18" s="112">
        <v>0</v>
      </c>
      <c r="BB18" s="112">
        <v>0</v>
      </c>
      <c r="BC18" s="112">
        <v>0</v>
      </c>
      <c r="BD18" s="112">
        <v>0</v>
      </c>
      <c r="BE18" s="112">
        <v>1</v>
      </c>
      <c r="BF18" s="112">
        <v>2</v>
      </c>
      <c r="BG18" s="112">
        <v>3</v>
      </c>
      <c r="BH18" s="112">
        <v>0</v>
      </c>
      <c r="BI18" s="112">
        <v>33</v>
      </c>
      <c r="BJ18" s="112">
        <v>67</v>
      </c>
      <c r="BK18" s="112">
        <v>76</v>
      </c>
      <c r="BL18" s="112">
        <v>32</v>
      </c>
      <c r="BM18" s="112">
        <v>30</v>
      </c>
      <c r="BN18" s="112">
        <v>238</v>
      </c>
      <c r="BO18" s="112">
        <v>241</v>
      </c>
      <c r="BP18" s="112">
        <v>0</v>
      </c>
      <c r="BQ18" s="253">
        <v>1</v>
      </c>
      <c r="BR18" s="253">
        <v>1</v>
      </c>
      <c r="BS18" s="253">
        <v>22</v>
      </c>
      <c r="BT18" s="253">
        <v>57</v>
      </c>
      <c r="BU18" s="253">
        <v>159</v>
      </c>
      <c r="BV18" s="253">
        <v>233</v>
      </c>
      <c r="BW18" s="253">
        <v>189</v>
      </c>
      <c r="BX18" s="253">
        <v>660</v>
      </c>
      <c r="BY18" s="253">
        <v>661</v>
      </c>
      <c r="BZ18" s="253">
        <v>0</v>
      </c>
      <c r="CA18" s="253">
        <v>1</v>
      </c>
      <c r="CB18" s="253">
        <v>1</v>
      </c>
      <c r="CC18" s="253">
        <v>22</v>
      </c>
      <c r="CD18" s="253">
        <v>57</v>
      </c>
      <c r="CE18" s="253">
        <v>157</v>
      </c>
      <c r="CF18" s="253">
        <v>233</v>
      </c>
      <c r="CG18" s="253">
        <v>186</v>
      </c>
      <c r="CH18" s="253">
        <v>655</v>
      </c>
      <c r="CI18" s="253">
        <v>656</v>
      </c>
      <c r="CJ18" s="253">
        <v>0</v>
      </c>
      <c r="CK18" s="253">
        <v>0</v>
      </c>
      <c r="CL18" s="253">
        <v>0</v>
      </c>
      <c r="CM18" s="253">
        <v>0</v>
      </c>
      <c r="CN18" s="253">
        <v>0</v>
      </c>
      <c r="CO18" s="253">
        <v>2</v>
      </c>
      <c r="CP18" s="253">
        <v>0</v>
      </c>
      <c r="CQ18" s="253">
        <v>3</v>
      </c>
      <c r="CR18" s="253">
        <v>5</v>
      </c>
      <c r="CS18" s="253">
        <v>5</v>
      </c>
      <c r="CT18" s="253">
        <v>0</v>
      </c>
      <c r="CU18" s="253">
        <v>0</v>
      </c>
      <c r="CV18" s="253">
        <v>0</v>
      </c>
      <c r="CW18" s="253">
        <v>26</v>
      </c>
      <c r="CX18" s="253">
        <v>42</v>
      </c>
      <c r="CY18" s="253">
        <v>61</v>
      </c>
      <c r="CZ18" s="253">
        <v>54</v>
      </c>
      <c r="DA18" s="253">
        <v>28</v>
      </c>
      <c r="DB18" s="253">
        <v>211</v>
      </c>
      <c r="DC18" s="253">
        <v>211</v>
      </c>
      <c r="DD18" s="253">
        <v>0</v>
      </c>
      <c r="DE18" s="253">
        <v>0</v>
      </c>
      <c r="DF18" s="253">
        <v>0</v>
      </c>
      <c r="DG18" s="253">
        <v>26</v>
      </c>
      <c r="DH18" s="253">
        <v>40</v>
      </c>
      <c r="DI18" s="253">
        <v>61</v>
      </c>
      <c r="DJ18" s="253">
        <v>54</v>
      </c>
      <c r="DK18" s="253">
        <v>28</v>
      </c>
      <c r="DL18" s="253">
        <v>209</v>
      </c>
      <c r="DM18" s="253">
        <v>209</v>
      </c>
      <c r="DN18" s="253">
        <v>0</v>
      </c>
      <c r="DO18" s="253">
        <v>0</v>
      </c>
      <c r="DP18" s="253">
        <v>0</v>
      </c>
      <c r="DQ18" s="253">
        <v>0</v>
      </c>
      <c r="DR18" s="253">
        <v>2</v>
      </c>
      <c r="DS18" s="253">
        <v>0</v>
      </c>
      <c r="DT18" s="253">
        <v>0</v>
      </c>
      <c r="DU18" s="253">
        <v>0</v>
      </c>
      <c r="DV18" s="253">
        <v>2</v>
      </c>
      <c r="DW18" s="253">
        <v>2</v>
      </c>
      <c r="DX18" s="253">
        <v>0</v>
      </c>
      <c r="DY18" s="253">
        <v>0</v>
      </c>
      <c r="DZ18" s="253">
        <v>0</v>
      </c>
      <c r="EA18" s="253">
        <v>3</v>
      </c>
      <c r="EB18" s="253">
        <v>12</v>
      </c>
      <c r="EC18" s="253">
        <v>19</v>
      </c>
      <c r="ED18" s="253">
        <v>28</v>
      </c>
      <c r="EE18" s="253">
        <v>78</v>
      </c>
      <c r="EF18" s="253">
        <v>140</v>
      </c>
      <c r="EG18" s="253">
        <v>140</v>
      </c>
      <c r="EH18" s="253">
        <v>0</v>
      </c>
      <c r="EI18" s="253">
        <v>0</v>
      </c>
      <c r="EJ18" s="253">
        <v>0</v>
      </c>
      <c r="EK18" s="253">
        <v>3</v>
      </c>
      <c r="EL18" s="253">
        <v>12</v>
      </c>
      <c r="EM18" s="253">
        <v>19</v>
      </c>
      <c r="EN18" s="253">
        <v>27</v>
      </c>
      <c r="EO18" s="253">
        <v>75</v>
      </c>
      <c r="EP18" s="253">
        <v>136</v>
      </c>
      <c r="EQ18" s="253">
        <v>136</v>
      </c>
      <c r="ER18" s="253">
        <v>0</v>
      </c>
      <c r="ES18" s="253">
        <v>0</v>
      </c>
      <c r="ET18" s="253">
        <v>0</v>
      </c>
      <c r="EU18" s="253">
        <v>0</v>
      </c>
      <c r="EV18" s="253">
        <v>0</v>
      </c>
      <c r="EW18" s="253">
        <v>0</v>
      </c>
      <c r="EX18" s="253">
        <v>1</v>
      </c>
      <c r="EY18" s="253">
        <v>3</v>
      </c>
      <c r="EZ18" s="253">
        <v>4</v>
      </c>
      <c r="FA18" s="254">
        <v>4</v>
      </c>
      <c r="FB18" s="112">
        <v>0</v>
      </c>
      <c r="FC18" s="112">
        <v>1</v>
      </c>
      <c r="FD18" s="112">
        <v>1</v>
      </c>
      <c r="FE18" s="112">
        <v>51</v>
      </c>
      <c r="FF18" s="112">
        <v>111</v>
      </c>
      <c r="FG18" s="112">
        <v>239</v>
      </c>
      <c r="FH18" s="112">
        <v>315</v>
      </c>
      <c r="FI18" s="112">
        <v>291</v>
      </c>
      <c r="FJ18" s="112">
        <v>1007</v>
      </c>
      <c r="FK18" s="114">
        <v>1008</v>
      </c>
    </row>
    <row r="19" spans="1:167" s="74" customFormat="1" ht="18.75" customHeight="1">
      <c r="A19" s="115" t="s">
        <v>26</v>
      </c>
      <c r="B19" s="112">
        <v>961</v>
      </c>
      <c r="C19" s="112">
        <v>1176</v>
      </c>
      <c r="D19" s="112">
        <v>2137</v>
      </c>
      <c r="E19" s="112">
        <v>0</v>
      </c>
      <c r="F19" s="112">
        <v>739</v>
      </c>
      <c r="G19" s="112">
        <v>1517</v>
      </c>
      <c r="H19" s="112">
        <v>1003</v>
      </c>
      <c r="I19" s="112">
        <v>710</v>
      </c>
      <c r="J19" s="112">
        <v>446</v>
      </c>
      <c r="K19" s="112">
        <v>4415</v>
      </c>
      <c r="L19" s="112">
        <v>6552</v>
      </c>
      <c r="M19" s="112">
        <v>3</v>
      </c>
      <c r="N19" s="112">
        <v>24</v>
      </c>
      <c r="O19" s="112">
        <v>27</v>
      </c>
      <c r="P19" s="112">
        <v>0</v>
      </c>
      <c r="Q19" s="112">
        <v>14</v>
      </c>
      <c r="R19" s="112">
        <v>62</v>
      </c>
      <c r="S19" s="112">
        <v>37</v>
      </c>
      <c r="T19" s="112">
        <v>25</v>
      </c>
      <c r="U19" s="112">
        <v>17</v>
      </c>
      <c r="V19" s="112">
        <v>155</v>
      </c>
      <c r="W19" s="112">
        <v>182</v>
      </c>
      <c r="X19" s="112">
        <v>964</v>
      </c>
      <c r="Y19" s="112">
        <v>1200</v>
      </c>
      <c r="Z19" s="112">
        <v>2164</v>
      </c>
      <c r="AA19" s="112">
        <v>0</v>
      </c>
      <c r="AB19" s="112">
        <v>753</v>
      </c>
      <c r="AC19" s="112">
        <v>1579</v>
      </c>
      <c r="AD19" s="112">
        <v>1040</v>
      </c>
      <c r="AE19" s="112">
        <v>735</v>
      </c>
      <c r="AF19" s="112">
        <v>463</v>
      </c>
      <c r="AG19" s="112">
        <v>4570</v>
      </c>
      <c r="AH19" s="112">
        <v>6734</v>
      </c>
      <c r="AI19" s="112">
        <v>0</v>
      </c>
      <c r="AJ19" s="112">
        <v>2</v>
      </c>
      <c r="AK19" s="112">
        <v>2</v>
      </c>
      <c r="AL19" s="112">
        <v>0</v>
      </c>
      <c r="AM19" s="112">
        <v>47</v>
      </c>
      <c r="AN19" s="112">
        <v>98</v>
      </c>
      <c r="AO19" s="112">
        <v>148</v>
      </c>
      <c r="AP19" s="112">
        <v>93</v>
      </c>
      <c r="AQ19" s="112">
        <v>40</v>
      </c>
      <c r="AR19" s="112">
        <v>426</v>
      </c>
      <c r="AS19" s="112">
        <v>428</v>
      </c>
      <c r="AT19" s="112">
        <v>0</v>
      </c>
      <c r="AU19" s="112">
        <v>0</v>
      </c>
      <c r="AV19" s="112">
        <v>0</v>
      </c>
      <c r="AW19" s="112">
        <v>0</v>
      </c>
      <c r="AX19" s="112">
        <v>0</v>
      </c>
      <c r="AY19" s="112">
        <v>1</v>
      </c>
      <c r="AZ19" s="112">
        <v>5</v>
      </c>
      <c r="BA19" s="112">
        <v>1</v>
      </c>
      <c r="BB19" s="112">
        <v>0</v>
      </c>
      <c r="BC19" s="112">
        <v>7</v>
      </c>
      <c r="BD19" s="112">
        <v>7</v>
      </c>
      <c r="BE19" s="112">
        <v>0</v>
      </c>
      <c r="BF19" s="112">
        <v>2</v>
      </c>
      <c r="BG19" s="112">
        <v>2</v>
      </c>
      <c r="BH19" s="112">
        <v>0</v>
      </c>
      <c r="BI19" s="112">
        <v>47</v>
      </c>
      <c r="BJ19" s="112">
        <v>99</v>
      </c>
      <c r="BK19" s="112">
        <v>153</v>
      </c>
      <c r="BL19" s="112">
        <v>94</v>
      </c>
      <c r="BM19" s="112">
        <v>40</v>
      </c>
      <c r="BN19" s="112">
        <v>433</v>
      </c>
      <c r="BO19" s="112">
        <v>435</v>
      </c>
      <c r="BP19" s="112">
        <v>1</v>
      </c>
      <c r="BQ19" s="253">
        <v>2</v>
      </c>
      <c r="BR19" s="253">
        <v>3</v>
      </c>
      <c r="BS19" s="253">
        <v>14</v>
      </c>
      <c r="BT19" s="253">
        <v>102</v>
      </c>
      <c r="BU19" s="253">
        <v>210</v>
      </c>
      <c r="BV19" s="253">
        <v>305</v>
      </c>
      <c r="BW19" s="253">
        <v>248</v>
      </c>
      <c r="BX19" s="253">
        <v>879</v>
      </c>
      <c r="BY19" s="253">
        <v>882</v>
      </c>
      <c r="BZ19" s="253">
        <v>1</v>
      </c>
      <c r="CA19" s="253">
        <v>2</v>
      </c>
      <c r="CB19" s="253">
        <v>3</v>
      </c>
      <c r="CC19" s="253">
        <v>14</v>
      </c>
      <c r="CD19" s="253">
        <v>101</v>
      </c>
      <c r="CE19" s="253">
        <v>210</v>
      </c>
      <c r="CF19" s="253">
        <v>301</v>
      </c>
      <c r="CG19" s="253">
        <v>244</v>
      </c>
      <c r="CH19" s="253">
        <v>870</v>
      </c>
      <c r="CI19" s="253">
        <v>873</v>
      </c>
      <c r="CJ19" s="253">
        <v>0</v>
      </c>
      <c r="CK19" s="253">
        <v>0</v>
      </c>
      <c r="CL19" s="253">
        <v>0</v>
      </c>
      <c r="CM19" s="253">
        <v>0</v>
      </c>
      <c r="CN19" s="253">
        <v>1</v>
      </c>
      <c r="CO19" s="253">
        <v>0</v>
      </c>
      <c r="CP19" s="253">
        <v>4</v>
      </c>
      <c r="CQ19" s="253">
        <v>4</v>
      </c>
      <c r="CR19" s="253">
        <v>9</v>
      </c>
      <c r="CS19" s="253">
        <v>9</v>
      </c>
      <c r="CT19" s="253">
        <v>0</v>
      </c>
      <c r="CU19" s="253">
        <v>0</v>
      </c>
      <c r="CV19" s="253">
        <v>0</v>
      </c>
      <c r="CW19" s="253">
        <v>22</v>
      </c>
      <c r="CX19" s="253">
        <v>89</v>
      </c>
      <c r="CY19" s="253">
        <v>114</v>
      </c>
      <c r="CZ19" s="253">
        <v>96</v>
      </c>
      <c r="DA19" s="253">
        <v>59</v>
      </c>
      <c r="DB19" s="253">
        <v>380</v>
      </c>
      <c r="DC19" s="253">
        <v>380</v>
      </c>
      <c r="DD19" s="253">
        <v>0</v>
      </c>
      <c r="DE19" s="253">
        <v>0</v>
      </c>
      <c r="DF19" s="253">
        <v>0</v>
      </c>
      <c r="DG19" s="253">
        <v>22</v>
      </c>
      <c r="DH19" s="253">
        <v>87</v>
      </c>
      <c r="DI19" s="253">
        <v>109</v>
      </c>
      <c r="DJ19" s="253">
        <v>93</v>
      </c>
      <c r="DK19" s="253">
        <v>58</v>
      </c>
      <c r="DL19" s="253">
        <v>369</v>
      </c>
      <c r="DM19" s="253">
        <v>369</v>
      </c>
      <c r="DN19" s="253">
        <v>0</v>
      </c>
      <c r="DO19" s="253">
        <v>0</v>
      </c>
      <c r="DP19" s="253">
        <v>0</v>
      </c>
      <c r="DQ19" s="253">
        <v>0</v>
      </c>
      <c r="DR19" s="253">
        <v>2</v>
      </c>
      <c r="DS19" s="253">
        <v>5</v>
      </c>
      <c r="DT19" s="253">
        <v>3</v>
      </c>
      <c r="DU19" s="253">
        <v>1</v>
      </c>
      <c r="DV19" s="253">
        <v>11</v>
      </c>
      <c r="DW19" s="253">
        <v>11</v>
      </c>
      <c r="DX19" s="253">
        <v>0</v>
      </c>
      <c r="DY19" s="253">
        <v>0</v>
      </c>
      <c r="DZ19" s="253">
        <v>0</v>
      </c>
      <c r="EA19" s="253">
        <v>1</v>
      </c>
      <c r="EB19" s="253">
        <v>8</v>
      </c>
      <c r="EC19" s="253">
        <v>24</v>
      </c>
      <c r="ED19" s="253">
        <v>79</v>
      </c>
      <c r="EE19" s="253">
        <v>138</v>
      </c>
      <c r="EF19" s="253">
        <v>250</v>
      </c>
      <c r="EG19" s="253">
        <v>250</v>
      </c>
      <c r="EH19" s="253">
        <v>0</v>
      </c>
      <c r="EI19" s="253">
        <v>0</v>
      </c>
      <c r="EJ19" s="253">
        <v>0</v>
      </c>
      <c r="EK19" s="253">
        <v>1</v>
      </c>
      <c r="EL19" s="253">
        <v>7</v>
      </c>
      <c r="EM19" s="253">
        <v>24</v>
      </c>
      <c r="EN19" s="253">
        <v>77</v>
      </c>
      <c r="EO19" s="253">
        <v>135</v>
      </c>
      <c r="EP19" s="253">
        <v>244</v>
      </c>
      <c r="EQ19" s="253">
        <v>244</v>
      </c>
      <c r="ER19" s="253">
        <v>0</v>
      </c>
      <c r="ES19" s="253">
        <v>0</v>
      </c>
      <c r="ET19" s="253">
        <v>0</v>
      </c>
      <c r="EU19" s="253">
        <v>0</v>
      </c>
      <c r="EV19" s="253">
        <v>1</v>
      </c>
      <c r="EW19" s="253">
        <v>0</v>
      </c>
      <c r="EX19" s="253">
        <v>2</v>
      </c>
      <c r="EY19" s="253">
        <v>3</v>
      </c>
      <c r="EZ19" s="253">
        <v>6</v>
      </c>
      <c r="FA19" s="254">
        <v>6</v>
      </c>
      <c r="FB19" s="112">
        <v>1</v>
      </c>
      <c r="FC19" s="112">
        <v>2</v>
      </c>
      <c r="FD19" s="112">
        <v>3</v>
      </c>
      <c r="FE19" s="112">
        <v>37</v>
      </c>
      <c r="FF19" s="112">
        <v>198</v>
      </c>
      <c r="FG19" s="112">
        <v>348</v>
      </c>
      <c r="FH19" s="112">
        <v>475</v>
      </c>
      <c r="FI19" s="112">
        <v>442</v>
      </c>
      <c r="FJ19" s="112">
        <v>1500</v>
      </c>
      <c r="FK19" s="114">
        <v>1503</v>
      </c>
    </row>
    <row r="20" spans="1:167" s="74" customFormat="1" ht="18.75" customHeight="1">
      <c r="A20" s="115" t="s">
        <v>27</v>
      </c>
      <c r="B20" s="112">
        <v>1549</v>
      </c>
      <c r="C20" s="112">
        <v>1431</v>
      </c>
      <c r="D20" s="112">
        <v>2980</v>
      </c>
      <c r="E20" s="112">
        <v>0</v>
      </c>
      <c r="F20" s="112">
        <v>1722</v>
      </c>
      <c r="G20" s="112">
        <v>2369</v>
      </c>
      <c r="H20" s="112">
        <v>1774</v>
      </c>
      <c r="I20" s="112">
        <v>1180</v>
      </c>
      <c r="J20" s="112">
        <v>834</v>
      </c>
      <c r="K20" s="112">
        <v>7879</v>
      </c>
      <c r="L20" s="112">
        <v>10859</v>
      </c>
      <c r="M20" s="112">
        <v>13</v>
      </c>
      <c r="N20" s="112">
        <v>33</v>
      </c>
      <c r="O20" s="112">
        <v>46</v>
      </c>
      <c r="P20" s="112">
        <v>0</v>
      </c>
      <c r="Q20" s="112">
        <v>25</v>
      </c>
      <c r="R20" s="112">
        <v>85</v>
      </c>
      <c r="S20" s="112">
        <v>56</v>
      </c>
      <c r="T20" s="112">
        <v>33</v>
      </c>
      <c r="U20" s="112">
        <v>35</v>
      </c>
      <c r="V20" s="112">
        <v>234</v>
      </c>
      <c r="W20" s="112">
        <v>280</v>
      </c>
      <c r="X20" s="112">
        <v>1562</v>
      </c>
      <c r="Y20" s="112">
        <v>1464</v>
      </c>
      <c r="Z20" s="112">
        <v>3026</v>
      </c>
      <c r="AA20" s="112">
        <v>0</v>
      </c>
      <c r="AB20" s="112">
        <v>1747</v>
      </c>
      <c r="AC20" s="112">
        <v>2454</v>
      </c>
      <c r="AD20" s="112">
        <v>1830</v>
      </c>
      <c r="AE20" s="112">
        <v>1213</v>
      </c>
      <c r="AF20" s="112">
        <v>869</v>
      </c>
      <c r="AG20" s="112">
        <v>8113</v>
      </c>
      <c r="AH20" s="112">
        <v>11139</v>
      </c>
      <c r="AI20" s="112">
        <v>1</v>
      </c>
      <c r="AJ20" s="112">
        <v>1</v>
      </c>
      <c r="AK20" s="112">
        <v>2</v>
      </c>
      <c r="AL20" s="112">
        <v>0</v>
      </c>
      <c r="AM20" s="112">
        <v>63</v>
      </c>
      <c r="AN20" s="112">
        <v>125</v>
      </c>
      <c r="AO20" s="112">
        <v>180</v>
      </c>
      <c r="AP20" s="112">
        <v>133</v>
      </c>
      <c r="AQ20" s="112">
        <v>85</v>
      </c>
      <c r="AR20" s="112">
        <v>586</v>
      </c>
      <c r="AS20" s="112">
        <v>588</v>
      </c>
      <c r="AT20" s="112">
        <v>0</v>
      </c>
      <c r="AU20" s="112">
        <v>0</v>
      </c>
      <c r="AV20" s="112">
        <v>0</v>
      </c>
      <c r="AW20" s="112">
        <v>0</v>
      </c>
      <c r="AX20" s="112">
        <v>1</v>
      </c>
      <c r="AY20" s="112">
        <v>1</v>
      </c>
      <c r="AZ20" s="112">
        <v>1</v>
      </c>
      <c r="BA20" s="112">
        <v>2</v>
      </c>
      <c r="BB20" s="112">
        <v>2</v>
      </c>
      <c r="BC20" s="112">
        <v>7</v>
      </c>
      <c r="BD20" s="112">
        <v>7</v>
      </c>
      <c r="BE20" s="112">
        <v>1</v>
      </c>
      <c r="BF20" s="112">
        <v>1</v>
      </c>
      <c r="BG20" s="112">
        <v>2</v>
      </c>
      <c r="BH20" s="112">
        <v>0</v>
      </c>
      <c r="BI20" s="112">
        <v>64</v>
      </c>
      <c r="BJ20" s="112">
        <v>126</v>
      </c>
      <c r="BK20" s="112">
        <v>181</v>
      </c>
      <c r="BL20" s="112">
        <v>135</v>
      </c>
      <c r="BM20" s="112">
        <v>87</v>
      </c>
      <c r="BN20" s="112">
        <v>593</v>
      </c>
      <c r="BO20" s="112">
        <v>595</v>
      </c>
      <c r="BP20" s="112">
        <v>0</v>
      </c>
      <c r="BQ20" s="253">
        <v>4</v>
      </c>
      <c r="BR20" s="253">
        <v>4</v>
      </c>
      <c r="BS20" s="253">
        <v>18</v>
      </c>
      <c r="BT20" s="253">
        <v>154</v>
      </c>
      <c r="BU20" s="253">
        <v>315</v>
      </c>
      <c r="BV20" s="253">
        <v>534</v>
      </c>
      <c r="BW20" s="253">
        <v>528</v>
      </c>
      <c r="BX20" s="253">
        <v>1549</v>
      </c>
      <c r="BY20" s="253">
        <v>1553</v>
      </c>
      <c r="BZ20" s="253">
        <v>0</v>
      </c>
      <c r="CA20" s="253">
        <v>4</v>
      </c>
      <c r="CB20" s="253">
        <v>4</v>
      </c>
      <c r="CC20" s="253">
        <v>18</v>
      </c>
      <c r="CD20" s="253">
        <v>152</v>
      </c>
      <c r="CE20" s="253">
        <v>312</v>
      </c>
      <c r="CF20" s="253">
        <v>527</v>
      </c>
      <c r="CG20" s="253">
        <v>522</v>
      </c>
      <c r="CH20" s="253">
        <v>1531</v>
      </c>
      <c r="CI20" s="253">
        <v>1535</v>
      </c>
      <c r="CJ20" s="253">
        <v>0</v>
      </c>
      <c r="CK20" s="253">
        <v>0</v>
      </c>
      <c r="CL20" s="253">
        <v>0</v>
      </c>
      <c r="CM20" s="253">
        <v>0</v>
      </c>
      <c r="CN20" s="253">
        <v>2</v>
      </c>
      <c r="CO20" s="253">
        <v>3</v>
      </c>
      <c r="CP20" s="253">
        <v>7</v>
      </c>
      <c r="CQ20" s="253">
        <v>6</v>
      </c>
      <c r="CR20" s="253">
        <v>18</v>
      </c>
      <c r="CS20" s="253">
        <v>18</v>
      </c>
      <c r="CT20" s="253">
        <v>0</v>
      </c>
      <c r="CU20" s="253">
        <v>0</v>
      </c>
      <c r="CV20" s="253">
        <v>0</v>
      </c>
      <c r="CW20" s="253">
        <v>33</v>
      </c>
      <c r="CX20" s="253">
        <v>132</v>
      </c>
      <c r="CY20" s="253">
        <v>175</v>
      </c>
      <c r="CZ20" s="253">
        <v>156</v>
      </c>
      <c r="DA20" s="253">
        <v>70</v>
      </c>
      <c r="DB20" s="253">
        <v>566</v>
      </c>
      <c r="DC20" s="253">
        <v>566</v>
      </c>
      <c r="DD20" s="253">
        <v>0</v>
      </c>
      <c r="DE20" s="253">
        <v>0</v>
      </c>
      <c r="DF20" s="253">
        <v>0</v>
      </c>
      <c r="DG20" s="253">
        <v>33</v>
      </c>
      <c r="DH20" s="253">
        <v>130</v>
      </c>
      <c r="DI20" s="253">
        <v>168</v>
      </c>
      <c r="DJ20" s="253">
        <v>151</v>
      </c>
      <c r="DK20" s="253">
        <v>70</v>
      </c>
      <c r="DL20" s="253">
        <v>552</v>
      </c>
      <c r="DM20" s="253">
        <v>552</v>
      </c>
      <c r="DN20" s="253">
        <v>0</v>
      </c>
      <c r="DO20" s="253">
        <v>0</v>
      </c>
      <c r="DP20" s="253">
        <v>0</v>
      </c>
      <c r="DQ20" s="253">
        <v>0</v>
      </c>
      <c r="DR20" s="253">
        <v>2</v>
      </c>
      <c r="DS20" s="253">
        <v>7</v>
      </c>
      <c r="DT20" s="253">
        <v>5</v>
      </c>
      <c r="DU20" s="253">
        <v>0</v>
      </c>
      <c r="DV20" s="253">
        <v>14</v>
      </c>
      <c r="DW20" s="253">
        <v>14</v>
      </c>
      <c r="DX20" s="253">
        <v>0</v>
      </c>
      <c r="DY20" s="253">
        <v>0</v>
      </c>
      <c r="DZ20" s="253">
        <v>0</v>
      </c>
      <c r="EA20" s="253">
        <v>0</v>
      </c>
      <c r="EB20" s="253">
        <v>22</v>
      </c>
      <c r="EC20" s="253">
        <v>54</v>
      </c>
      <c r="ED20" s="253">
        <v>124</v>
      </c>
      <c r="EE20" s="253">
        <v>191</v>
      </c>
      <c r="EF20" s="253">
        <v>391</v>
      </c>
      <c r="EG20" s="253">
        <v>391</v>
      </c>
      <c r="EH20" s="253">
        <v>0</v>
      </c>
      <c r="EI20" s="253">
        <v>0</v>
      </c>
      <c r="EJ20" s="253">
        <v>0</v>
      </c>
      <c r="EK20" s="253">
        <v>0</v>
      </c>
      <c r="EL20" s="253">
        <v>22</v>
      </c>
      <c r="EM20" s="253">
        <v>54</v>
      </c>
      <c r="EN20" s="253">
        <v>123</v>
      </c>
      <c r="EO20" s="253">
        <v>181</v>
      </c>
      <c r="EP20" s="253">
        <v>380</v>
      </c>
      <c r="EQ20" s="253">
        <v>380</v>
      </c>
      <c r="ER20" s="253">
        <v>0</v>
      </c>
      <c r="ES20" s="253">
        <v>0</v>
      </c>
      <c r="ET20" s="253">
        <v>0</v>
      </c>
      <c r="EU20" s="253">
        <v>0</v>
      </c>
      <c r="EV20" s="253">
        <v>0</v>
      </c>
      <c r="EW20" s="253">
        <v>0</v>
      </c>
      <c r="EX20" s="253">
        <v>1</v>
      </c>
      <c r="EY20" s="253">
        <v>10</v>
      </c>
      <c r="EZ20" s="253">
        <v>11</v>
      </c>
      <c r="FA20" s="254">
        <v>11</v>
      </c>
      <c r="FB20" s="112">
        <v>0</v>
      </c>
      <c r="FC20" s="112">
        <v>4</v>
      </c>
      <c r="FD20" s="112">
        <v>4</v>
      </c>
      <c r="FE20" s="112">
        <v>51</v>
      </c>
      <c r="FF20" s="112">
        <v>308</v>
      </c>
      <c r="FG20" s="112">
        <v>541</v>
      </c>
      <c r="FH20" s="112">
        <v>809</v>
      </c>
      <c r="FI20" s="112">
        <v>785</v>
      </c>
      <c r="FJ20" s="112">
        <v>2494</v>
      </c>
      <c r="FK20" s="114">
        <v>2498</v>
      </c>
    </row>
    <row r="21" spans="1:167" s="74" customFormat="1" ht="18.75" customHeight="1">
      <c r="A21" s="115" t="s">
        <v>28</v>
      </c>
      <c r="B21" s="112">
        <v>520</v>
      </c>
      <c r="C21" s="112">
        <v>659</v>
      </c>
      <c r="D21" s="112">
        <v>1179</v>
      </c>
      <c r="E21" s="112">
        <v>0</v>
      </c>
      <c r="F21" s="112">
        <v>771</v>
      </c>
      <c r="G21" s="112">
        <v>1097</v>
      </c>
      <c r="H21" s="112">
        <v>991</v>
      </c>
      <c r="I21" s="112">
        <v>653</v>
      </c>
      <c r="J21" s="112">
        <v>383</v>
      </c>
      <c r="K21" s="112">
        <v>3895</v>
      </c>
      <c r="L21" s="112">
        <v>5074</v>
      </c>
      <c r="M21" s="112">
        <v>7</v>
      </c>
      <c r="N21" s="112">
        <v>13</v>
      </c>
      <c r="O21" s="112">
        <v>20</v>
      </c>
      <c r="P21" s="112">
        <v>0</v>
      </c>
      <c r="Q21" s="112">
        <v>19</v>
      </c>
      <c r="R21" s="112">
        <v>36</v>
      </c>
      <c r="S21" s="112">
        <v>31</v>
      </c>
      <c r="T21" s="112">
        <v>23</v>
      </c>
      <c r="U21" s="112">
        <v>15</v>
      </c>
      <c r="V21" s="112">
        <v>124</v>
      </c>
      <c r="W21" s="112">
        <v>144</v>
      </c>
      <c r="X21" s="112">
        <v>527</v>
      </c>
      <c r="Y21" s="112">
        <v>672</v>
      </c>
      <c r="Z21" s="112">
        <v>1199</v>
      </c>
      <c r="AA21" s="112">
        <v>0</v>
      </c>
      <c r="AB21" s="112">
        <v>790</v>
      </c>
      <c r="AC21" s="112">
        <v>1133</v>
      </c>
      <c r="AD21" s="112">
        <v>1022</v>
      </c>
      <c r="AE21" s="112">
        <v>676</v>
      </c>
      <c r="AF21" s="112">
        <v>398</v>
      </c>
      <c r="AG21" s="112">
        <v>4019</v>
      </c>
      <c r="AH21" s="112">
        <v>5218</v>
      </c>
      <c r="AI21" s="112">
        <v>0</v>
      </c>
      <c r="AJ21" s="112">
        <v>2</v>
      </c>
      <c r="AK21" s="112">
        <v>2</v>
      </c>
      <c r="AL21" s="112">
        <v>0</v>
      </c>
      <c r="AM21" s="112">
        <v>35</v>
      </c>
      <c r="AN21" s="112">
        <v>59</v>
      </c>
      <c r="AO21" s="112">
        <v>94</v>
      </c>
      <c r="AP21" s="112">
        <v>95</v>
      </c>
      <c r="AQ21" s="112">
        <v>42</v>
      </c>
      <c r="AR21" s="112">
        <v>325</v>
      </c>
      <c r="AS21" s="112">
        <v>327</v>
      </c>
      <c r="AT21" s="112">
        <v>0</v>
      </c>
      <c r="AU21" s="112">
        <v>0</v>
      </c>
      <c r="AV21" s="112">
        <v>0</v>
      </c>
      <c r="AW21" s="112">
        <v>0</v>
      </c>
      <c r="AX21" s="112">
        <v>3</v>
      </c>
      <c r="AY21" s="112">
        <v>0</v>
      </c>
      <c r="AZ21" s="112">
        <v>1</v>
      </c>
      <c r="BA21" s="112">
        <v>1</v>
      </c>
      <c r="BB21" s="112">
        <v>2</v>
      </c>
      <c r="BC21" s="112">
        <v>7</v>
      </c>
      <c r="BD21" s="112">
        <v>7</v>
      </c>
      <c r="BE21" s="112">
        <v>0</v>
      </c>
      <c r="BF21" s="112">
        <v>2</v>
      </c>
      <c r="BG21" s="112">
        <v>2</v>
      </c>
      <c r="BH21" s="112">
        <v>0</v>
      </c>
      <c r="BI21" s="112">
        <v>38</v>
      </c>
      <c r="BJ21" s="112">
        <v>59</v>
      </c>
      <c r="BK21" s="112">
        <v>95</v>
      </c>
      <c r="BL21" s="112">
        <v>96</v>
      </c>
      <c r="BM21" s="112">
        <v>44</v>
      </c>
      <c r="BN21" s="112">
        <v>332</v>
      </c>
      <c r="BO21" s="112">
        <v>334</v>
      </c>
      <c r="BP21" s="112">
        <v>0</v>
      </c>
      <c r="BQ21" s="253">
        <v>1</v>
      </c>
      <c r="BR21" s="253">
        <v>1</v>
      </c>
      <c r="BS21" s="253">
        <v>12</v>
      </c>
      <c r="BT21" s="253">
        <v>65</v>
      </c>
      <c r="BU21" s="253">
        <v>165</v>
      </c>
      <c r="BV21" s="253">
        <v>303</v>
      </c>
      <c r="BW21" s="253">
        <v>247</v>
      </c>
      <c r="BX21" s="253">
        <v>792</v>
      </c>
      <c r="BY21" s="253">
        <v>793</v>
      </c>
      <c r="BZ21" s="253">
        <v>0</v>
      </c>
      <c r="CA21" s="253">
        <v>1</v>
      </c>
      <c r="CB21" s="253">
        <v>1</v>
      </c>
      <c r="CC21" s="253">
        <v>12</v>
      </c>
      <c r="CD21" s="253">
        <v>65</v>
      </c>
      <c r="CE21" s="253">
        <v>163</v>
      </c>
      <c r="CF21" s="253">
        <v>300</v>
      </c>
      <c r="CG21" s="253">
        <v>246</v>
      </c>
      <c r="CH21" s="253">
        <v>786</v>
      </c>
      <c r="CI21" s="253">
        <v>787</v>
      </c>
      <c r="CJ21" s="253">
        <v>0</v>
      </c>
      <c r="CK21" s="253">
        <v>0</v>
      </c>
      <c r="CL21" s="253">
        <v>0</v>
      </c>
      <c r="CM21" s="253">
        <v>0</v>
      </c>
      <c r="CN21" s="253">
        <v>0</v>
      </c>
      <c r="CO21" s="253">
        <v>2</v>
      </c>
      <c r="CP21" s="253">
        <v>3</v>
      </c>
      <c r="CQ21" s="253">
        <v>1</v>
      </c>
      <c r="CR21" s="253">
        <v>6</v>
      </c>
      <c r="CS21" s="253">
        <v>6</v>
      </c>
      <c r="CT21" s="253">
        <v>0</v>
      </c>
      <c r="CU21" s="253">
        <v>0</v>
      </c>
      <c r="CV21" s="253">
        <v>0</v>
      </c>
      <c r="CW21" s="253">
        <v>30</v>
      </c>
      <c r="CX21" s="253">
        <v>75</v>
      </c>
      <c r="CY21" s="253">
        <v>114</v>
      </c>
      <c r="CZ21" s="253">
        <v>106</v>
      </c>
      <c r="DA21" s="253">
        <v>32</v>
      </c>
      <c r="DB21" s="253">
        <v>357</v>
      </c>
      <c r="DC21" s="253">
        <v>357</v>
      </c>
      <c r="DD21" s="253">
        <v>0</v>
      </c>
      <c r="DE21" s="253">
        <v>0</v>
      </c>
      <c r="DF21" s="253">
        <v>0</v>
      </c>
      <c r="DG21" s="253">
        <v>29</v>
      </c>
      <c r="DH21" s="253">
        <v>75</v>
      </c>
      <c r="DI21" s="253">
        <v>110</v>
      </c>
      <c r="DJ21" s="253">
        <v>105</v>
      </c>
      <c r="DK21" s="253">
        <v>30</v>
      </c>
      <c r="DL21" s="253">
        <v>349</v>
      </c>
      <c r="DM21" s="253">
        <v>349</v>
      </c>
      <c r="DN21" s="253">
        <v>0</v>
      </c>
      <c r="DO21" s="253">
        <v>0</v>
      </c>
      <c r="DP21" s="253">
        <v>0</v>
      </c>
      <c r="DQ21" s="253">
        <v>1</v>
      </c>
      <c r="DR21" s="253">
        <v>0</v>
      </c>
      <c r="DS21" s="253">
        <v>4</v>
      </c>
      <c r="DT21" s="253">
        <v>1</v>
      </c>
      <c r="DU21" s="253">
        <v>2</v>
      </c>
      <c r="DV21" s="253">
        <v>8</v>
      </c>
      <c r="DW21" s="253">
        <v>8</v>
      </c>
      <c r="DX21" s="253">
        <v>0</v>
      </c>
      <c r="DY21" s="253">
        <v>0</v>
      </c>
      <c r="DZ21" s="253">
        <v>0</v>
      </c>
      <c r="EA21" s="253">
        <v>3</v>
      </c>
      <c r="EB21" s="253">
        <v>5</v>
      </c>
      <c r="EC21" s="253">
        <v>14</v>
      </c>
      <c r="ED21" s="253">
        <v>55</v>
      </c>
      <c r="EE21" s="253">
        <v>104</v>
      </c>
      <c r="EF21" s="253">
        <v>181</v>
      </c>
      <c r="EG21" s="253">
        <v>181</v>
      </c>
      <c r="EH21" s="253">
        <v>0</v>
      </c>
      <c r="EI21" s="253">
        <v>0</v>
      </c>
      <c r="EJ21" s="253">
        <v>0</v>
      </c>
      <c r="EK21" s="253">
        <v>3</v>
      </c>
      <c r="EL21" s="253">
        <v>5</v>
      </c>
      <c r="EM21" s="253">
        <v>13</v>
      </c>
      <c r="EN21" s="253">
        <v>54</v>
      </c>
      <c r="EO21" s="253">
        <v>101</v>
      </c>
      <c r="EP21" s="253">
        <v>176</v>
      </c>
      <c r="EQ21" s="253">
        <v>176</v>
      </c>
      <c r="ER21" s="253">
        <v>0</v>
      </c>
      <c r="ES21" s="253">
        <v>0</v>
      </c>
      <c r="ET21" s="253">
        <v>0</v>
      </c>
      <c r="EU21" s="253">
        <v>0</v>
      </c>
      <c r="EV21" s="253">
        <v>0</v>
      </c>
      <c r="EW21" s="253">
        <v>1</v>
      </c>
      <c r="EX21" s="253">
        <v>1</v>
      </c>
      <c r="EY21" s="253">
        <v>3</v>
      </c>
      <c r="EZ21" s="253">
        <v>5</v>
      </c>
      <c r="FA21" s="254">
        <v>5</v>
      </c>
      <c r="FB21" s="112">
        <v>0</v>
      </c>
      <c r="FC21" s="112">
        <v>1</v>
      </c>
      <c r="FD21" s="112">
        <v>1</v>
      </c>
      <c r="FE21" s="112">
        <v>43</v>
      </c>
      <c r="FF21" s="112">
        <v>143</v>
      </c>
      <c r="FG21" s="112">
        <v>288</v>
      </c>
      <c r="FH21" s="112">
        <v>453</v>
      </c>
      <c r="FI21" s="112">
        <v>381</v>
      </c>
      <c r="FJ21" s="112">
        <v>1308</v>
      </c>
      <c r="FK21" s="114">
        <v>1309</v>
      </c>
    </row>
    <row r="22" spans="1:167" s="74" customFormat="1" ht="18.75" customHeight="1">
      <c r="A22" s="115" t="s">
        <v>29</v>
      </c>
      <c r="B22" s="112">
        <v>1956</v>
      </c>
      <c r="C22" s="112">
        <v>1066</v>
      </c>
      <c r="D22" s="112">
        <v>3022</v>
      </c>
      <c r="E22" s="112">
        <v>1</v>
      </c>
      <c r="F22" s="112">
        <v>1010</v>
      </c>
      <c r="G22" s="112">
        <v>1167</v>
      </c>
      <c r="H22" s="112">
        <v>1016</v>
      </c>
      <c r="I22" s="112">
        <v>715</v>
      </c>
      <c r="J22" s="112">
        <v>511</v>
      </c>
      <c r="K22" s="112">
        <v>4420</v>
      </c>
      <c r="L22" s="112">
        <v>7442</v>
      </c>
      <c r="M22" s="112">
        <v>35</v>
      </c>
      <c r="N22" s="112">
        <v>57</v>
      </c>
      <c r="O22" s="112">
        <v>92</v>
      </c>
      <c r="P22" s="112">
        <v>0</v>
      </c>
      <c r="Q22" s="112">
        <v>19</v>
      </c>
      <c r="R22" s="112">
        <v>52</v>
      </c>
      <c r="S22" s="112">
        <v>33</v>
      </c>
      <c r="T22" s="112">
        <v>16</v>
      </c>
      <c r="U22" s="112">
        <v>21</v>
      </c>
      <c r="V22" s="112">
        <v>141</v>
      </c>
      <c r="W22" s="112">
        <v>233</v>
      </c>
      <c r="X22" s="112">
        <v>1991</v>
      </c>
      <c r="Y22" s="112">
        <v>1123</v>
      </c>
      <c r="Z22" s="112">
        <v>3114</v>
      </c>
      <c r="AA22" s="112">
        <v>1</v>
      </c>
      <c r="AB22" s="112">
        <v>1029</v>
      </c>
      <c r="AC22" s="112">
        <v>1219</v>
      </c>
      <c r="AD22" s="112">
        <v>1049</v>
      </c>
      <c r="AE22" s="112">
        <v>731</v>
      </c>
      <c r="AF22" s="112">
        <v>532</v>
      </c>
      <c r="AG22" s="112">
        <v>4561</v>
      </c>
      <c r="AH22" s="112">
        <v>7675</v>
      </c>
      <c r="AI22" s="112">
        <v>7</v>
      </c>
      <c r="AJ22" s="112">
        <v>2</v>
      </c>
      <c r="AK22" s="112">
        <v>9</v>
      </c>
      <c r="AL22" s="112">
        <v>0</v>
      </c>
      <c r="AM22" s="112">
        <v>121</v>
      </c>
      <c r="AN22" s="112">
        <v>121</v>
      </c>
      <c r="AO22" s="112">
        <v>144</v>
      </c>
      <c r="AP22" s="112">
        <v>77</v>
      </c>
      <c r="AQ22" s="112">
        <v>50</v>
      </c>
      <c r="AR22" s="112">
        <v>513</v>
      </c>
      <c r="AS22" s="112">
        <v>522</v>
      </c>
      <c r="AT22" s="112">
        <v>0</v>
      </c>
      <c r="AU22" s="112">
        <v>0</v>
      </c>
      <c r="AV22" s="112">
        <v>0</v>
      </c>
      <c r="AW22" s="112">
        <v>0</v>
      </c>
      <c r="AX22" s="112">
        <v>0</v>
      </c>
      <c r="AY22" s="112">
        <v>0</v>
      </c>
      <c r="AZ22" s="112">
        <v>0</v>
      </c>
      <c r="BA22" s="112">
        <v>0</v>
      </c>
      <c r="BB22" s="112">
        <v>0</v>
      </c>
      <c r="BC22" s="112">
        <v>0</v>
      </c>
      <c r="BD22" s="112">
        <v>0</v>
      </c>
      <c r="BE22" s="112">
        <v>7</v>
      </c>
      <c r="BF22" s="112">
        <v>2</v>
      </c>
      <c r="BG22" s="112">
        <v>9</v>
      </c>
      <c r="BH22" s="112">
        <v>0</v>
      </c>
      <c r="BI22" s="112">
        <v>121</v>
      </c>
      <c r="BJ22" s="112">
        <v>121</v>
      </c>
      <c r="BK22" s="112">
        <v>144</v>
      </c>
      <c r="BL22" s="112">
        <v>77</v>
      </c>
      <c r="BM22" s="112">
        <v>50</v>
      </c>
      <c r="BN22" s="112">
        <v>513</v>
      </c>
      <c r="BO22" s="112">
        <v>522</v>
      </c>
      <c r="BP22" s="112">
        <v>0</v>
      </c>
      <c r="BQ22" s="253">
        <v>1</v>
      </c>
      <c r="BR22" s="253">
        <v>1</v>
      </c>
      <c r="BS22" s="253">
        <v>35</v>
      </c>
      <c r="BT22" s="253">
        <v>81</v>
      </c>
      <c r="BU22" s="253">
        <v>267</v>
      </c>
      <c r="BV22" s="253">
        <v>403</v>
      </c>
      <c r="BW22" s="253">
        <v>311</v>
      </c>
      <c r="BX22" s="253">
        <v>1097</v>
      </c>
      <c r="BY22" s="253">
        <v>1098</v>
      </c>
      <c r="BZ22" s="253">
        <v>0</v>
      </c>
      <c r="CA22" s="253">
        <v>1</v>
      </c>
      <c r="CB22" s="253">
        <v>1</v>
      </c>
      <c r="CC22" s="253">
        <v>34</v>
      </c>
      <c r="CD22" s="253">
        <v>78</v>
      </c>
      <c r="CE22" s="253">
        <v>267</v>
      </c>
      <c r="CF22" s="253">
        <v>401</v>
      </c>
      <c r="CG22" s="253">
        <v>306</v>
      </c>
      <c r="CH22" s="253">
        <v>1086</v>
      </c>
      <c r="CI22" s="253">
        <v>1087</v>
      </c>
      <c r="CJ22" s="253">
        <v>0</v>
      </c>
      <c r="CK22" s="253">
        <v>0</v>
      </c>
      <c r="CL22" s="253">
        <v>0</v>
      </c>
      <c r="CM22" s="253">
        <v>1</v>
      </c>
      <c r="CN22" s="253">
        <v>3</v>
      </c>
      <c r="CO22" s="253">
        <v>0</v>
      </c>
      <c r="CP22" s="253">
        <v>2</v>
      </c>
      <c r="CQ22" s="253">
        <v>5</v>
      </c>
      <c r="CR22" s="253">
        <v>11</v>
      </c>
      <c r="CS22" s="253">
        <v>11</v>
      </c>
      <c r="CT22" s="253">
        <v>0</v>
      </c>
      <c r="CU22" s="253">
        <v>2</v>
      </c>
      <c r="CV22" s="253">
        <v>2</v>
      </c>
      <c r="CW22" s="253">
        <v>51</v>
      </c>
      <c r="CX22" s="253">
        <v>126</v>
      </c>
      <c r="CY22" s="253">
        <v>179</v>
      </c>
      <c r="CZ22" s="253">
        <v>108</v>
      </c>
      <c r="DA22" s="253">
        <v>49</v>
      </c>
      <c r="DB22" s="253">
        <v>513</v>
      </c>
      <c r="DC22" s="253">
        <v>515</v>
      </c>
      <c r="DD22" s="253">
        <v>0</v>
      </c>
      <c r="DE22" s="253">
        <v>2</v>
      </c>
      <c r="DF22" s="253">
        <v>2</v>
      </c>
      <c r="DG22" s="253">
        <v>50</v>
      </c>
      <c r="DH22" s="253">
        <v>123</v>
      </c>
      <c r="DI22" s="253">
        <v>174</v>
      </c>
      <c r="DJ22" s="253">
        <v>105</v>
      </c>
      <c r="DK22" s="253">
        <v>47</v>
      </c>
      <c r="DL22" s="253">
        <v>499</v>
      </c>
      <c r="DM22" s="253">
        <v>501</v>
      </c>
      <c r="DN22" s="253">
        <v>0</v>
      </c>
      <c r="DO22" s="253">
        <v>0</v>
      </c>
      <c r="DP22" s="253">
        <v>0</v>
      </c>
      <c r="DQ22" s="253">
        <v>1</v>
      </c>
      <c r="DR22" s="253">
        <v>3</v>
      </c>
      <c r="DS22" s="253">
        <v>5</v>
      </c>
      <c r="DT22" s="253">
        <v>3</v>
      </c>
      <c r="DU22" s="253">
        <v>2</v>
      </c>
      <c r="DV22" s="253">
        <v>14</v>
      </c>
      <c r="DW22" s="253">
        <v>14</v>
      </c>
      <c r="DX22" s="253">
        <v>0</v>
      </c>
      <c r="DY22" s="253">
        <v>0</v>
      </c>
      <c r="DZ22" s="253">
        <v>0</v>
      </c>
      <c r="EA22" s="253">
        <v>0</v>
      </c>
      <c r="EB22" s="253">
        <v>11</v>
      </c>
      <c r="EC22" s="253">
        <v>23</v>
      </c>
      <c r="ED22" s="253">
        <v>75</v>
      </c>
      <c r="EE22" s="253">
        <v>109</v>
      </c>
      <c r="EF22" s="253">
        <v>218</v>
      </c>
      <c r="EG22" s="253">
        <v>218</v>
      </c>
      <c r="EH22" s="253">
        <v>0</v>
      </c>
      <c r="EI22" s="253">
        <v>0</v>
      </c>
      <c r="EJ22" s="253">
        <v>0</v>
      </c>
      <c r="EK22" s="253">
        <v>0</v>
      </c>
      <c r="EL22" s="253">
        <v>10</v>
      </c>
      <c r="EM22" s="253">
        <v>22</v>
      </c>
      <c r="EN22" s="253">
        <v>73</v>
      </c>
      <c r="EO22" s="253">
        <v>106</v>
      </c>
      <c r="EP22" s="253">
        <v>211</v>
      </c>
      <c r="EQ22" s="253">
        <v>211</v>
      </c>
      <c r="ER22" s="253">
        <v>0</v>
      </c>
      <c r="ES22" s="253">
        <v>0</v>
      </c>
      <c r="ET22" s="253">
        <v>0</v>
      </c>
      <c r="EU22" s="253">
        <v>0</v>
      </c>
      <c r="EV22" s="253">
        <v>1</v>
      </c>
      <c r="EW22" s="253">
        <v>1</v>
      </c>
      <c r="EX22" s="253">
        <v>2</v>
      </c>
      <c r="EY22" s="253">
        <v>3</v>
      </c>
      <c r="EZ22" s="253">
        <v>7</v>
      </c>
      <c r="FA22" s="254">
        <v>7</v>
      </c>
      <c r="FB22" s="112">
        <v>0</v>
      </c>
      <c r="FC22" s="112">
        <v>3</v>
      </c>
      <c r="FD22" s="112">
        <v>3</v>
      </c>
      <c r="FE22" s="112">
        <v>84</v>
      </c>
      <c r="FF22" s="112">
        <v>214</v>
      </c>
      <c r="FG22" s="112">
        <v>455</v>
      </c>
      <c r="FH22" s="112">
        <v>568</v>
      </c>
      <c r="FI22" s="112">
        <v>463</v>
      </c>
      <c r="FJ22" s="112">
        <v>1784</v>
      </c>
      <c r="FK22" s="114">
        <v>1787</v>
      </c>
    </row>
    <row r="23" spans="1:167" s="74" customFormat="1" ht="18.75" customHeight="1">
      <c r="A23" s="115" t="s">
        <v>30</v>
      </c>
      <c r="B23" s="112">
        <v>339</v>
      </c>
      <c r="C23" s="112">
        <v>565</v>
      </c>
      <c r="D23" s="112">
        <v>904</v>
      </c>
      <c r="E23" s="112">
        <v>0</v>
      </c>
      <c r="F23" s="112">
        <v>956</v>
      </c>
      <c r="G23" s="112">
        <v>891</v>
      </c>
      <c r="H23" s="112">
        <v>900</v>
      </c>
      <c r="I23" s="112">
        <v>562</v>
      </c>
      <c r="J23" s="112">
        <v>358</v>
      </c>
      <c r="K23" s="112">
        <v>3667</v>
      </c>
      <c r="L23" s="112">
        <v>4571</v>
      </c>
      <c r="M23" s="112">
        <v>3</v>
      </c>
      <c r="N23" s="112">
        <v>14</v>
      </c>
      <c r="O23" s="112">
        <v>17</v>
      </c>
      <c r="P23" s="112">
        <v>0</v>
      </c>
      <c r="Q23" s="112">
        <v>20</v>
      </c>
      <c r="R23" s="112">
        <v>34</v>
      </c>
      <c r="S23" s="112">
        <v>41</v>
      </c>
      <c r="T23" s="112">
        <v>30</v>
      </c>
      <c r="U23" s="112">
        <v>8</v>
      </c>
      <c r="V23" s="112">
        <v>133</v>
      </c>
      <c r="W23" s="112">
        <v>150</v>
      </c>
      <c r="X23" s="112">
        <v>342</v>
      </c>
      <c r="Y23" s="112">
        <v>579</v>
      </c>
      <c r="Z23" s="112">
        <v>921</v>
      </c>
      <c r="AA23" s="112">
        <v>0</v>
      </c>
      <c r="AB23" s="112">
        <v>976</v>
      </c>
      <c r="AC23" s="112">
        <v>925</v>
      </c>
      <c r="AD23" s="112">
        <v>941</v>
      </c>
      <c r="AE23" s="112">
        <v>592</v>
      </c>
      <c r="AF23" s="112">
        <v>366</v>
      </c>
      <c r="AG23" s="112">
        <v>3800</v>
      </c>
      <c r="AH23" s="112">
        <v>4721</v>
      </c>
      <c r="AI23" s="112">
        <v>0</v>
      </c>
      <c r="AJ23" s="112">
        <v>0</v>
      </c>
      <c r="AK23" s="112">
        <v>0</v>
      </c>
      <c r="AL23" s="112">
        <v>0</v>
      </c>
      <c r="AM23" s="112">
        <v>35</v>
      </c>
      <c r="AN23" s="112">
        <v>56</v>
      </c>
      <c r="AO23" s="112">
        <v>115</v>
      </c>
      <c r="AP23" s="112">
        <v>65</v>
      </c>
      <c r="AQ23" s="112">
        <v>41</v>
      </c>
      <c r="AR23" s="112">
        <v>312</v>
      </c>
      <c r="AS23" s="112">
        <v>312</v>
      </c>
      <c r="AT23" s="112">
        <v>0</v>
      </c>
      <c r="AU23" s="112">
        <v>0</v>
      </c>
      <c r="AV23" s="112">
        <v>0</v>
      </c>
      <c r="AW23" s="112">
        <v>0</v>
      </c>
      <c r="AX23" s="112">
        <v>0</v>
      </c>
      <c r="AY23" s="112">
        <v>1</v>
      </c>
      <c r="AZ23" s="112">
        <v>1</v>
      </c>
      <c r="BA23" s="112">
        <v>2</v>
      </c>
      <c r="BB23" s="112">
        <v>2</v>
      </c>
      <c r="BC23" s="112">
        <v>6</v>
      </c>
      <c r="BD23" s="112">
        <v>6</v>
      </c>
      <c r="BE23" s="112">
        <v>0</v>
      </c>
      <c r="BF23" s="112">
        <v>0</v>
      </c>
      <c r="BG23" s="112">
        <v>0</v>
      </c>
      <c r="BH23" s="112">
        <v>0</v>
      </c>
      <c r="BI23" s="112">
        <v>35</v>
      </c>
      <c r="BJ23" s="112">
        <v>57</v>
      </c>
      <c r="BK23" s="112">
        <v>116</v>
      </c>
      <c r="BL23" s="112">
        <v>67</v>
      </c>
      <c r="BM23" s="112">
        <v>43</v>
      </c>
      <c r="BN23" s="112">
        <v>318</v>
      </c>
      <c r="BO23" s="112">
        <v>318</v>
      </c>
      <c r="BP23" s="112">
        <v>0</v>
      </c>
      <c r="BQ23" s="253">
        <v>0</v>
      </c>
      <c r="BR23" s="253">
        <v>0</v>
      </c>
      <c r="BS23" s="253">
        <v>14</v>
      </c>
      <c r="BT23" s="253">
        <v>34</v>
      </c>
      <c r="BU23" s="253">
        <v>99</v>
      </c>
      <c r="BV23" s="253">
        <v>155</v>
      </c>
      <c r="BW23" s="253">
        <v>192</v>
      </c>
      <c r="BX23" s="253">
        <v>494</v>
      </c>
      <c r="BY23" s="253">
        <v>494</v>
      </c>
      <c r="BZ23" s="253">
        <v>0</v>
      </c>
      <c r="CA23" s="253">
        <v>0</v>
      </c>
      <c r="CB23" s="253">
        <v>0</v>
      </c>
      <c r="CC23" s="253">
        <v>14</v>
      </c>
      <c r="CD23" s="253">
        <v>34</v>
      </c>
      <c r="CE23" s="253">
        <v>98</v>
      </c>
      <c r="CF23" s="253">
        <v>152</v>
      </c>
      <c r="CG23" s="253">
        <v>190</v>
      </c>
      <c r="CH23" s="253">
        <v>488</v>
      </c>
      <c r="CI23" s="253">
        <v>488</v>
      </c>
      <c r="CJ23" s="253">
        <v>0</v>
      </c>
      <c r="CK23" s="253">
        <v>0</v>
      </c>
      <c r="CL23" s="253">
        <v>0</v>
      </c>
      <c r="CM23" s="253">
        <v>0</v>
      </c>
      <c r="CN23" s="253">
        <v>0</v>
      </c>
      <c r="CO23" s="253">
        <v>1</v>
      </c>
      <c r="CP23" s="253">
        <v>3</v>
      </c>
      <c r="CQ23" s="253">
        <v>2</v>
      </c>
      <c r="CR23" s="253">
        <v>6</v>
      </c>
      <c r="CS23" s="253">
        <v>6</v>
      </c>
      <c r="CT23" s="253">
        <v>0</v>
      </c>
      <c r="CU23" s="253">
        <v>0</v>
      </c>
      <c r="CV23" s="253">
        <v>0</v>
      </c>
      <c r="CW23" s="253">
        <v>18</v>
      </c>
      <c r="CX23" s="253">
        <v>47</v>
      </c>
      <c r="CY23" s="253">
        <v>128</v>
      </c>
      <c r="CZ23" s="253">
        <v>127</v>
      </c>
      <c r="DA23" s="253">
        <v>64</v>
      </c>
      <c r="DB23" s="253">
        <v>384</v>
      </c>
      <c r="DC23" s="253">
        <v>384</v>
      </c>
      <c r="DD23" s="253">
        <v>0</v>
      </c>
      <c r="DE23" s="253">
        <v>0</v>
      </c>
      <c r="DF23" s="253">
        <v>0</v>
      </c>
      <c r="DG23" s="253">
        <v>18</v>
      </c>
      <c r="DH23" s="253">
        <v>44</v>
      </c>
      <c r="DI23" s="253">
        <v>125</v>
      </c>
      <c r="DJ23" s="253">
        <v>126</v>
      </c>
      <c r="DK23" s="253">
        <v>62</v>
      </c>
      <c r="DL23" s="253">
        <v>375</v>
      </c>
      <c r="DM23" s="253">
        <v>375</v>
      </c>
      <c r="DN23" s="253">
        <v>0</v>
      </c>
      <c r="DO23" s="253">
        <v>0</v>
      </c>
      <c r="DP23" s="253">
        <v>0</v>
      </c>
      <c r="DQ23" s="253">
        <v>0</v>
      </c>
      <c r="DR23" s="253">
        <v>3</v>
      </c>
      <c r="DS23" s="253">
        <v>3</v>
      </c>
      <c r="DT23" s="253">
        <v>1</v>
      </c>
      <c r="DU23" s="253">
        <v>2</v>
      </c>
      <c r="DV23" s="253">
        <v>9</v>
      </c>
      <c r="DW23" s="253">
        <v>9</v>
      </c>
      <c r="DX23" s="253">
        <v>0</v>
      </c>
      <c r="DY23" s="253">
        <v>0</v>
      </c>
      <c r="DZ23" s="253">
        <v>0</v>
      </c>
      <c r="EA23" s="253">
        <v>3</v>
      </c>
      <c r="EB23" s="253">
        <v>5</v>
      </c>
      <c r="EC23" s="253">
        <v>22</v>
      </c>
      <c r="ED23" s="253">
        <v>49</v>
      </c>
      <c r="EE23" s="253">
        <v>110</v>
      </c>
      <c r="EF23" s="253">
        <v>189</v>
      </c>
      <c r="EG23" s="253">
        <v>189</v>
      </c>
      <c r="EH23" s="253">
        <v>0</v>
      </c>
      <c r="EI23" s="253">
        <v>0</v>
      </c>
      <c r="EJ23" s="253">
        <v>0</v>
      </c>
      <c r="EK23" s="253">
        <v>3</v>
      </c>
      <c r="EL23" s="253">
        <v>4</v>
      </c>
      <c r="EM23" s="253">
        <v>19</v>
      </c>
      <c r="EN23" s="253">
        <v>49</v>
      </c>
      <c r="EO23" s="253">
        <v>107</v>
      </c>
      <c r="EP23" s="253">
        <v>182</v>
      </c>
      <c r="EQ23" s="253">
        <v>182</v>
      </c>
      <c r="ER23" s="253">
        <v>0</v>
      </c>
      <c r="ES23" s="253">
        <v>0</v>
      </c>
      <c r="ET23" s="253">
        <v>0</v>
      </c>
      <c r="EU23" s="253">
        <v>0</v>
      </c>
      <c r="EV23" s="253">
        <v>1</v>
      </c>
      <c r="EW23" s="253">
        <v>3</v>
      </c>
      <c r="EX23" s="253">
        <v>0</v>
      </c>
      <c r="EY23" s="253">
        <v>3</v>
      </c>
      <c r="EZ23" s="253">
        <v>7</v>
      </c>
      <c r="FA23" s="254">
        <v>7</v>
      </c>
      <c r="FB23" s="112">
        <v>0</v>
      </c>
      <c r="FC23" s="112">
        <v>0</v>
      </c>
      <c r="FD23" s="112">
        <v>0</v>
      </c>
      <c r="FE23" s="112">
        <v>35</v>
      </c>
      <c r="FF23" s="112">
        <v>85</v>
      </c>
      <c r="FG23" s="112">
        <v>243</v>
      </c>
      <c r="FH23" s="112">
        <v>330</v>
      </c>
      <c r="FI23" s="112">
        <v>362</v>
      </c>
      <c r="FJ23" s="112">
        <v>1055</v>
      </c>
      <c r="FK23" s="114">
        <v>1055</v>
      </c>
    </row>
    <row r="24" spans="1:167" s="74" customFormat="1" ht="18.75" customHeight="1">
      <c r="A24" s="115" t="s">
        <v>31</v>
      </c>
      <c r="B24" s="112">
        <v>1001</v>
      </c>
      <c r="C24" s="112">
        <v>1227</v>
      </c>
      <c r="D24" s="112">
        <v>2228</v>
      </c>
      <c r="E24" s="112">
        <v>0</v>
      </c>
      <c r="F24" s="112">
        <v>1897</v>
      </c>
      <c r="G24" s="112">
        <v>2508</v>
      </c>
      <c r="H24" s="112">
        <v>1812</v>
      </c>
      <c r="I24" s="112">
        <v>1157</v>
      </c>
      <c r="J24" s="112">
        <v>839</v>
      </c>
      <c r="K24" s="112">
        <v>8213</v>
      </c>
      <c r="L24" s="112">
        <v>10441</v>
      </c>
      <c r="M24" s="112">
        <v>7</v>
      </c>
      <c r="N24" s="112">
        <v>30</v>
      </c>
      <c r="O24" s="112">
        <v>37</v>
      </c>
      <c r="P24" s="112">
        <v>0</v>
      </c>
      <c r="Q24" s="112">
        <v>35</v>
      </c>
      <c r="R24" s="112">
        <v>109</v>
      </c>
      <c r="S24" s="112">
        <v>85</v>
      </c>
      <c r="T24" s="112">
        <v>58</v>
      </c>
      <c r="U24" s="112">
        <v>44</v>
      </c>
      <c r="V24" s="112">
        <v>331</v>
      </c>
      <c r="W24" s="112">
        <v>368</v>
      </c>
      <c r="X24" s="112">
        <v>1008</v>
      </c>
      <c r="Y24" s="112">
        <v>1257</v>
      </c>
      <c r="Z24" s="112">
        <v>2265</v>
      </c>
      <c r="AA24" s="112">
        <v>0</v>
      </c>
      <c r="AB24" s="112">
        <v>1932</v>
      </c>
      <c r="AC24" s="112">
        <v>2617</v>
      </c>
      <c r="AD24" s="112">
        <v>1897</v>
      </c>
      <c r="AE24" s="112">
        <v>1215</v>
      </c>
      <c r="AF24" s="112">
        <v>883</v>
      </c>
      <c r="AG24" s="112">
        <v>8544</v>
      </c>
      <c r="AH24" s="112">
        <v>10809</v>
      </c>
      <c r="AI24" s="112">
        <v>2</v>
      </c>
      <c r="AJ24" s="112">
        <v>0</v>
      </c>
      <c r="AK24" s="112">
        <v>2</v>
      </c>
      <c r="AL24" s="112">
        <v>0</v>
      </c>
      <c r="AM24" s="112">
        <v>88</v>
      </c>
      <c r="AN24" s="112">
        <v>135</v>
      </c>
      <c r="AO24" s="112">
        <v>180</v>
      </c>
      <c r="AP24" s="112">
        <v>124</v>
      </c>
      <c r="AQ24" s="112">
        <v>114</v>
      </c>
      <c r="AR24" s="112">
        <v>641</v>
      </c>
      <c r="AS24" s="112">
        <v>643</v>
      </c>
      <c r="AT24" s="112">
        <v>0</v>
      </c>
      <c r="AU24" s="112">
        <v>0</v>
      </c>
      <c r="AV24" s="112">
        <v>0</v>
      </c>
      <c r="AW24" s="112">
        <v>0</v>
      </c>
      <c r="AX24" s="112">
        <v>0</v>
      </c>
      <c r="AY24" s="112">
        <v>0</v>
      </c>
      <c r="AZ24" s="112">
        <v>2</v>
      </c>
      <c r="BA24" s="112">
        <v>6</v>
      </c>
      <c r="BB24" s="112">
        <v>3</v>
      </c>
      <c r="BC24" s="112">
        <v>11</v>
      </c>
      <c r="BD24" s="112">
        <v>11</v>
      </c>
      <c r="BE24" s="112">
        <v>2</v>
      </c>
      <c r="BF24" s="112">
        <v>0</v>
      </c>
      <c r="BG24" s="112">
        <v>2</v>
      </c>
      <c r="BH24" s="112">
        <v>0</v>
      </c>
      <c r="BI24" s="112">
        <v>88</v>
      </c>
      <c r="BJ24" s="112">
        <v>135</v>
      </c>
      <c r="BK24" s="112">
        <v>182</v>
      </c>
      <c r="BL24" s="112">
        <v>130</v>
      </c>
      <c r="BM24" s="112">
        <v>117</v>
      </c>
      <c r="BN24" s="112">
        <v>652</v>
      </c>
      <c r="BO24" s="112">
        <v>654</v>
      </c>
      <c r="BP24" s="112">
        <v>0</v>
      </c>
      <c r="BQ24" s="253">
        <v>0</v>
      </c>
      <c r="BR24" s="253">
        <v>0</v>
      </c>
      <c r="BS24" s="253">
        <v>29</v>
      </c>
      <c r="BT24" s="253">
        <v>113</v>
      </c>
      <c r="BU24" s="253">
        <v>232</v>
      </c>
      <c r="BV24" s="253">
        <v>399</v>
      </c>
      <c r="BW24" s="253">
        <v>389</v>
      </c>
      <c r="BX24" s="253">
        <v>1162</v>
      </c>
      <c r="BY24" s="253">
        <v>1162</v>
      </c>
      <c r="BZ24" s="253">
        <v>0</v>
      </c>
      <c r="CA24" s="253">
        <v>0</v>
      </c>
      <c r="CB24" s="253">
        <v>0</v>
      </c>
      <c r="CC24" s="253">
        <v>29</v>
      </c>
      <c r="CD24" s="253">
        <v>113</v>
      </c>
      <c r="CE24" s="253">
        <v>231</v>
      </c>
      <c r="CF24" s="253">
        <v>393</v>
      </c>
      <c r="CG24" s="253">
        <v>385</v>
      </c>
      <c r="CH24" s="253">
        <v>1151</v>
      </c>
      <c r="CI24" s="253">
        <v>1151</v>
      </c>
      <c r="CJ24" s="253">
        <v>0</v>
      </c>
      <c r="CK24" s="253">
        <v>0</v>
      </c>
      <c r="CL24" s="253">
        <v>0</v>
      </c>
      <c r="CM24" s="253">
        <v>0</v>
      </c>
      <c r="CN24" s="253">
        <v>0</v>
      </c>
      <c r="CO24" s="253">
        <v>1</v>
      </c>
      <c r="CP24" s="253">
        <v>6</v>
      </c>
      <c r="CQ24" s="253">
        <v>4</v>
      </c>
      <c r="CR24" s="253">
        <v>11</v>
      </c>
      <c r="CS24" s="253">
        <v>11</v>
      </c>
      <c r="CT24" s="253">
        <v>0</v>
      </c>
      <c r="CU24" s="253">
        <v>0</v>
      </c>
      <c r="CV24" s="253">
        <v>0</v>
      </c>
      <c r="CW24" s="253">
        <v>40</v>
      </c>
      <c r="CX24" s="253">
        <v>191</v>
      </c>
      <c r="CY24" s="253">
        <v>241</v>
      </c>
      <c r="CZ24" s="253">
        <v>257</v>
      </c>
      <c r="DA24" s="253">
        <v>125</v>
      </c>
      <c r="DB24" s="253">
        <v>854</v>
      </c>
      <c r="DC24" s="253">
        <v>854</v>
      </c>
      <c r="DD24" s="253">
        <v>0</v>
      </c>
      <c r="DE24" s="253">
        <v>0</v>
      </c>
      <c r="DF24" s="253">
        <v>0</v>
      </c>
      <c r="DG24" s="253">
        <v>40</v>
      </c>
      <c r="DH24" s="253">
        <v>187</v>
      </c>
      <c r="DI24" s="253">
        <v>234</v>
      </c>
      <c r="DJ24" s="253">
        <v>248</v>
      </c>
      <c r="DK24" s="253">
        <v>123</v>
      </c>
      <c r="DL24" s="253">
        <v>832</v>
      </c>
      <c r="DM24" s="253">
        <v>832</v>
      </c>
      <c r="DN24" s="253">
        <v>0</v>
      </c>
      <c r="DO24" s="253">
        <v>0</v>
      </c>
      <c r="DP24" s="253">
        <v>0</v>
      </c>
      <c r="DQ24" s="253">
        <v>0</v>
      </c>
      <c r="DR24" s="253">
        <v>4</v>
      </c>
      <c r="DS24" s="253">
        <v>7</v>
      </c>
      <c r="DT24" s="253">
        <v>9</v>
      </c>
      <c r="DU24" s="253">
        <v>2</v>
      </c>
      <c r="DV24" s="253">
        <v>22</v>
      </c>
      <c r="DW24" s="253">
        <v>22</v>
      </c>
      <c r="DX24" s="253">
        <v>0</v>
      </c>
      <c r="DY24" s="253">
        <v>0</v>
      </c>
      <c r="DZ24" s="253">
        <v>0</v>
      </c>
      <c r="EA24" s="253">
        <v>2</v>
      </c>
      <c r="EB24" s="253">
        <v>9</v>
      </c>
      <c r="EC24" s="253">
        <v>29</v>
      </c>
      <c r="ED24" s="253">
        <v>147</v>
      </c>
      <c r="EE24" s="253">
        <v>325</v>
      </c>
      <c r="EF24" s="253">
        <v>512</v>
      </c>
      <c r="EG24" s="253">
        <v>512</v>
      </c>
      <c r="EH24" s="253">
        <v>0</v>
      </c>
      <c r="EI24" s="253">
        <v>0</v>
      </c>
      <c r="EJ24" s="253">
        <v>0</v>
      </c>
      <c r="EK24" s="253">
        <v>2</v>
      </c>
      <c r="EL24" s="253">
        <v>8</v>
      </c>
      <c r="EM24" s="253">
        <v>27</v>
      </c>
      <c r="EN24" s="253">
        <v>142</v>
      </c>
      <c r="EO24" s="253">
        <v>314</v>
      </c>
      <c r="EP24" s="253">
        <v>493</v>
      </c>
      <c r="EQ24" s="253">
        <v>493</v>
      </c>
      <c r="ER24" s="253">
        <v>0</v>
      </c>
      <c r="ES24" s="253">
        <v>0</v>
      </c>
      <c r="ET24" s="253">
        <v>0</v>
      </c>
      <c r="EU24" s="253">
        <v>0</v>
      </c>
      <c r="EV24" s="253">
        <v>1</v>
      </c>
      <c r="EW24" s="253">
        <v>2</v>
      </c>
      <c r="EX24" s="253">
        <v>5</v>
      </c>
      <c r="EY24" s="253">
        <v>11</v>
      </c>
      <c r="EZ24" s="253">
        <v>19</v>
      </c>
      <c r="FA24" s="254">
        <v>19</v>
      </c>
      <c r="FB24" s="112">
        <v>0</v>
      </c>
      <c r="FC24" s="112">
        <v>0</v>
      </c>
      <c r="FD24" s="112">
        <v>0</v>
      </c>
      <c r="FE24" s="112">
        <v>71</v>
      </c>
      <c r="FF24" s="112">
        <v>313</v>
      </c>
      <c r="FG24" s="112">
        <v>501</v>
      </c>
      <c r="FH24" s="112">
        <v>797</v>
      </c>
      <c r="FI24" s="112">
        <v>832</v>
      </c>
      <c r="FJ24" s="112">
        <v>2514</v>
      </c>
      <c r="FK24" s="114">
        <v>2514</v>
      </c>
    </row>
    <row r="25" spans="1:167" s="74" customFormat="1" ht="18.75" customHeight="1">
      <c r="A25" s="115" t="s">
        <v>32</v>
      </c>
      <c r="B25" s="112">
        <v>490</v>
      </c>
      <c r="C25" s="112">
        <v>1463</v>
      </c>
      <c r="D25" s="112">
        <v>1953</v>
      </c>
      <c r="E25" s="112">
        <v>1</v>
      </c>
      <c r="F25" s="112">
        <v>2398</v>
      </c>
      <c r="G25" s="112">
        <v>3790</v>
      </c>
      <c r="H25" s="112">
        <v>2418</v>
      </c>
      <c r="I25" s="112">
        <v>1601</v>
      </c>
      <c r="J25" s="112">
        <v>985</v>
      </c>
      <c r="K25" s="112">
        <v>11193</v>
      </c>
      <c r="L25" s="112">
        <v>13146</v>
      </c>
      <c r="M25" s="112">
        <v>2</v>
      </c>
      <c r="N25" s="112">
        <v>31</v>
      </c>
      <c r="O25" s="112">
        <v>33</v>
      </c>
      <c r="P25" s="112">
        <v>0</v>
      </c>
      <c r="Q25" s="112">
        <v>38</v>
      </c>
      <c r="R25" s="112">
        <v>136</v>
      </c>
      <c r="S25" s="112">
        <v>99</v>
      </c>
      <c r="T25" s="112">
        <v>77</v>
      </c>
      <c r="U25" s="112">
        <v>50</v>
      </c>
      <c r="V25" s="112">
        <v>400</v>
      </c>
      <c r="W25" s="112">
        <v>433</v>
      </c>
      <c r="X25" s="112">
        <v>492</v>
      </c>
      <c r="Y25" s="112">
        <v>1494</v>
      </c>
      <c r="Z25" s="112">
        <v>1986</v>
      </c>
      <c r="AA25" s="112">
        <v>1</v>
      </c>
      <c r="AB25" s="112">
        <v>2436</v>
      </c>
      <c r="AC25" s="112">
        <v>3926</v>
      </c>
      <c r="AD25" s="112">
        <v>2517</v>
      </c>
      <c r="AE25" s="112">
        <v>1678</v>
      </c>
      <c r="AF25" s="112">
        <v>1035</v>
      </c>
      <c r="AG25" s="112">
        <v>11593</v>
      </c>
      <c r="AH25" s="112">
        <v>13579</v>
      </c>
      <c r="AI25" s="112">
        <v>0</v>
      </c>
      <c r="AJ25" s="112">
        <v>2</v>
      </c>
      <c r="AK25" s="112">
        <v>2</v>
      </c>
      <c r="AL25" s="112">
        <v>0</v>
      </c>
      <c r="AM25" s="112">
        <v>67</v>
      </c>
      <c r="AN25" s="112">
        <v>139</v>
      </c>
      <c r="AO25" s="112">
        <v>217</v>
      </c>
      <c r="AP25" s="112">
        <v>159</v>
      </c>
      <c r="AQ25" s="112">
        <v>116</v>
      </c>
      <c r="AR25" s="112">
        <v>698</v>
      </c>
      <c r="AS25" s="112">
        <v>700</v>
      </c>
      <c r="AT25" s="112">
        <v>0</v>
      </c>
      <c r="AU25" s="112">
        <v>0</v>
      </c>
      <c r="AV25" s="112">
        <v>0</v>
      </c>
      <c r="AW25" s="112">
        <v>0</v>
      </c>
      <c r="AX25" s="112">
        <v>0</v>
      </c>
      <c r="AY25" s="112">
        <v>2</v>
      </c>
      <c r="AZ25" s="112">
        <v>4</v>
      </c>
      <c r="BA25" s="112">
        <v>1</v>
      </c>
      <c r="BB25" s="112">
        <v>4</v>
      </c>
      <c r="BC25" s="112">
        <v>11</v>
      </c>
      <c r="BD25" s="112">
        <v>11</v>
      </c>
      <c r="BE25" s="112">
        <v>0</v>
      </c>
      <c r="BF25" s="112">
        <v>2</v>
      </c>
      <c r="BG25" s="112">
        <v>2</v>
      </c>
      <c r="BH25" s="112">
        <v>0</v>
      </c>
      <c r="BI25" s="112">
        <v>67</v>
      </c>
      <c r="BJ25" s="112">
        <v>141</v>
      </c>
      <c r="BK25" s="112">
        <v>221</v>
      </c>
      <c r="BL25" s="112">
        <v>160</v>
      </c>
      <c r="BM25" s="112">
        <v>120</v>
      </c>
      <c r="BN25" s="112">
        <v>709</v>
      </c>
      <c r="BO25" s="112">
        <v>711</v>
      </c>
      <c r="BP25" s="112">
        <v>1</v>
      </c>
      <c r="BQ25" s="253">
        <v>0</v>
      </c>
      <c r="BR25" s="253">
        <v>1</v>
      </c>
      <c r="BS25" s="253">
        <v>31</v>
      </c>
      <c r="BT25" s="253">
        <v>152</v>
      </c>
      <c r="BU25" s="253">
        <v>304</v>
      </c>
      <c r="BV25" s="253">
        <v>565</v>
      </c>
      <c r="BW25" s="253">
        <v>547</v>
      </c>
      <c r="BX25" s="253">
        <v>1599</v>
      </c>
      <c r="BY25" s="253">
        <v>1600</v>
      </c>
      <c r="BZ25" s="253">
        <v>1</v>
      </c>
      <c r="CA25" s="253">
        <v>0</v>
      </c>
      <c r="CB25" s="253">
        <v>1</v>
      </c>
      <c r="CC25" s="253">
        <v>31</v>
      </c>
      <c r="CD25" s="253">
        <v>151</v>
      </c>
      <c r="CE25" s="253">
        <v>301</v>
      </c>
      <c r="CF25" s="253">
        <v>556</v>
      </c>
      <c r="CG25" s="253">
        <v>541</v>
      </c>
      <c r="CH25" s="253">
        <v>1580</v>
      </c>
      <c r="CI25" s="253">
        <v>1581</v>
      </c>
      <c r="CJ25" s="253">
        <v>0</v>
      </c>
      <c r="CK25" s="253">
        <v>0</v>
      </c>
      <c r="CL25" s="253">
        <v>0</v>
      </c>
      <c r="CM25" s="253">
        <v>0</v>
      </c>
      <c r="CN25" s="253">
        <v>1</v>
      </c>
      <c r="CO25" s="253">
        <v>3</v>
      </c>
      <c r="CP25" s="253">
        <v>9</v>
      </c>
      <c r="CQ25" s="253">
        <v>6</v>
      </c>
      <c r="CR25" s="253">
        <v>19</v>
      </c>
      <c r="CS25" s="253">
        <v>19</v>
      </c>
      <c r="CT25" s="253">
        <v>0</v>
      </c>
      <c r="CU25" s="253">
        <v>0</v>
      </c>
      <c r="CV25" s="253">
        <v>0</v>
      </c>
      <c r="CW25" s="253">
        <v>33</v>
      </c>
      <c r="CX25" s="253">
        <v>160</v>
      </c>
      <c r="CY25" s="253">
        <v>230</v>
      </c>
      <c r="CZ25" s="253">
        <v>252</v>
      </c>
      <c r="DA25" s="253">
        <v>104</v>
      </c>
      <c r="DB25" s="253">
        <v>779</v>
      </c>
      <c r="DC25" s="253">
        <v>779</v>
      </c>
      <c r="DD25" s="253">
        <v>0</v>
      </c>
      <c r="DE25" s="253">
        <v>0</v>
      </c>
      <c r="DF25" s="253">
        <v>0</v>
      </c>
      <c r="DG25" s="253">
        <v>32</v>
      </c>
      <c r="DH25" s="253">
        <v>160</v>
      </c>
      <c r="DI25" s="253">
        <v>224</v>
      </c>
      <c r="DJ25" s="253">
        <v>245</v>
      </c>
      <c r="DK25" s="253">
        <v>100</v>
      </c>
      <c r="DL25" s="253">
        <v>761</v>
      </c>
      <c r="DM25" s="253">
        <v>761</v>
      </c>
      <c r="DN25" s="253">
        <v>0</v>
      </c>
      <c r="DO25" s="253">
        <v>0</v>
      </c>
      <c r="DP25" s="253">
        <v>0</v>
      </c>
      <c r="DQ25" s="253">
        <v>1</v>
      </c>
      <c r="DR25" s="253">
        <v>0</v>
      </c>
      <c r="DS25" s="253">
        <v>6</v>
      </c>
      <c r="DT25" s="253">
        <v>7</v>
      </c>
      <c r="DU25" s="253">
        <v>4</v>
      </c>
      <c r="DV25" s="253">
        <v>18</v>
      </c>
      <c r="DW25" s="253">
        <v>18</v>
      </c>
      <c r="DX25" s="253">
        <v>0</v>
      </c>
      <c r="DY25" s="253">
        <v>0</v>
      </c>
      <c r="DZ25" s="253">
        <v>0</v>
      </c>
      <c r="EA25" s="253">
        <v>6</v>
      </c>
      <c r="EB25" s="253">
        <v>14</v>
      </c>
      <c r="EC25" s="253">
        <v>45</v>
      </c>
      <c r="ED25" s="253">
        <v>182</v>
      </c>
      <c r="EE25" s="253">
        <v>298</v>
      </c>
      <c r="EF25" s="253">
        <v>545</v>
      </c>
      <c r="EG25" s="253">
        <v>545</v>
      </c>
      <c r="EH25" s="253">
        <v>0</v>
      </c>
      <c r="EI25" s="253">
        <v>0</v>
      </c>
      <c r="EJ25" s="253">
        <v>0</v>
      </c>
      <c r="EK25" s="253">
        <v>6</v>
      </c>
      <c r="EL25" s="253">
        <v>14</v>
      </c>
      <c r="EM25" s="253">
        <v>45</v>
      </c>
      <c r="EN25" s="253">
        <v>177</v>
      </c>
      <c r="EO25" s="253">
        <v>291</v>
      </c>
      <c r="EP25" s="253">
        <v>533</v>
      </c>
      <c r="EQ25" s="253">
        <v>533</v>
      </c>
      <c r="ER25" s="253">
        <v>0</v>
      </c>
      <c r="ES25" s="253">
        <v>0</v>
      </c>
      <c r="ET25" s="253">
        <v>0</v>
      </c>
      <c r="EU25" s="253">
        <v>0</v>
      </c>
      <c r="EV25" s="253">
        <v>0</v>
      </c>
      <c r="EW25" s="253">
        <v>0</v>
      </c>
      <c r="EX25" s="253">
        <v>5</v>
      </c>
      <c r="EY25" s="253">
        <v>7</v>
      </c>
      <c r="EZ25" s="253">
        <v>12</v>
      </c>
      <c r="FA25" s="254">
        <v>12</v>
      </c>
      <c r="FB25" s="112">
        <v>1</v>
      </c>
      <c r="FC25" s="112">
        <v>0</v>
      </c>
      <c r="FD25" s="112">
        <v>1</v>
      </c>
      <c r="FE25" s="112">
        <v>70</v>
      </c>
      <c r="FF25" s="112">
        <v>325</v>
      </c>
      <c r="FG25" s="112">
        <v>575</v>
      </c>
      <c r="FH25" s="112">
        <v>985</v>
      </c>
      <c r="FI25" s="112">
        <v>946</v>
      </c>
      <c r="FJ25" s="112">
        <v>2901</v>
      </c>
      <c r="FK25" s="114">
        <v>2902</v>
      </c>
    </row>
    <row r="26" spans="1:167" s="74" customFormat="1" ht="18.75" customHeight="1">
      <c r="A26" s="115" t="s">
        <v>33</v>
      </c>
      <c r="B26" s="112">
        <v>1046</v>
      </c>
      <c r="C26" s="112">
        <v>1759</v>
      </c>
      <c r="D26" s="112">
        <v>2805</v>
      </c>
      <c r="E26" s="112">
        <v>3</v>
      </c>
      <c r="F26" s="112">
        <v>1923</v>
      </c>
      <c r="G26" s="112">
        <v>3316</v>
      </c>
      <c r="H26" s="112">
        <v>2542</v>
      </c>
      <c r="I26" s="112">
        <v>1593</v>
      </c>
      <c r="J26" s="112">
        <v>1124</v>
      </c>
      <c r="K26" s="112">
        <v>10501</v>
      </c>
      <c r="L26" s="112">
        <v>13306</v>
      </c>
      <c r="M26" s="112">
        <v>13</v>
      </c>
      <c r="N26" s="112">
        <v>56</v>
      </c>
      <c r="O26" s="112">
        <v>69</v>
      </c>
      <c r="P26" s="112">
        <v>0</v>
      </c>
      <c r="Q26" s="112">
        <v>34</v>
      </c>
      <c r="R26" s="112">
        <v>143</v>
      </c>
      <c r="S26" s="112">
        <v>147</v>
      </c>
      <c r="T26" s="112">
        <v>80</v>
      </c>
      <c r="U26" s="112">
        <v>66</v>
      </c>
      <c r="V26" s="112">
        <v>470</v>
      </c>
      <c r="W26" s="112">
        <v>539</v>
      </c>
      <c r="X26" s="112">
        <v>1059</v>
      </c>
      <c r="Y26" s="112">
        <v>1815</v>
      </c>
      <c r="Z26" s="112">
        <v>2874</v>
      </c>
      <c r="AA26" s="112">
        <v>3</v>
      </c>
      <c r="AB26" s="112">
        <v>1957</v>
      </c>
      <c r="AC26" s="112">
        <v>3459</v>
      </c>
      <c r="AD26" s="112">
        <v>2689</v>
      </c>
      <c r="AE26" s="112">
        <v>1673</v>
      </c>
      <c r="AF26" s="112">
        <v>1190</v>
      </c>
      <c r="AG26" s="112">
        <v>10971</v>
      </c>
      <c r="AH26" s="112">
        <v>13845</v>
      </c>
      <c r="AI26" s="112">
        <v>1</v>
      </c>
      <c r="AJ26" s="112">
        <v>3</v>
      </c>
      <c r="AK26" s="112">
        <v>4</v>
      </c>
      <c r="AL26" s="112">
        <v>0</v>
      </c>
      <c r="AM26" s="112">
        <v>75</v>
      </c>
      <c r="AN26" s="112">
        <v>196</v>
      </c>
      <c r="AO26" s="112">
        <v>325</v>
      </c>
      <c r="AP26" s="112">
        <v>209</v>
      </c>
      <c r="AQ26" s="112">
        <v>123</v>
      </c>
      <c r="AR26" s="112">
        <v>928</v>
      </c>
      <c r="AS26" s="112">
        <v>932</v>
      </c>
      <c r="AT26" s="112">
        <v>0</v>
      </c>
      <c r="AU26" s="112">
        <v>0</v>
      </c>
      <c r="AV26" s="112">
        <v>0</v>
      </c>
      <c r="AW26" s="112">
        <v>0</v>
      </c>
      <c r="AX26" s="112">
        <v>0</v>
      </c>
      <c r="AY26" s="112">
        <v>1</v>
      </c>
      <c r="AZ26" s="112">
        <v>6</v>
      </c>
      <c r="BA26" s="112">
        <v>5</v>
      </c>
      <c r="BB26" s="112">
        <v>3</v>
      </c>
      <c r="BC26" s="112">
        <v>15</v>
      </c>
      <c r="BD26" s="112">
        <v>15</v>
      </c>
      <c r="BE26" s="112">
        <v>1</v>
      </c>
      <c r="BF26" s="112">
        <v>3</v>
      </c>
      <c r="BG26" s="112">
        <v>4</v>
      </c>
      <c r="BH26" s="112">
        <v>0</v>
      </c>
      <c r="BI26" s="112">
        <v>75</v>
      </c>
      <c r="BJ26" s="112">
        <v>197</v>
      </c>
      <c r="BK26" s="112">
        <v>331</v>
      </c>
      <c r="BL26" s="112">
        <v>214</v>
      </c>
      <c r="BM26" s="112">
        <v>126</v>
      </c>
      <c r="BN26" s="112">
        <v>943</v>
      </c>
      <c r="BO26" s="112">
        <v>947</v>
      </c>
      <c r="BP26" s="112">
        <v>0</v>
      </c>
      <c r="BQ26" s="253">
        <v>0</v>
      </c>
      <c r="BR26" s="253">
        <v>0</v>
      </c>
      <c r="BS26" s="253">
        <v>32</v>
      </c>
      <c r="BT26" s="253">
        <v>141</v>
      </c>
      <c r="BU26" s="253">
        <v>372</v>
      </c>
      <c r="BV26" s="253">
        <v>599</v>
      </c>
      <c r="BW26" s="253">
        <v>514</v>
      </c>
      <c r="BX26" s="253">
        <v>1658</v>
      </c>
      <c r="BY26" s="253">
        <v>1658</v>
      </c>
      <c r="BZ26" s="253">
        <v>0</v>
      </c>
      <c r="CA26" s="253">
        <v>0</v>
      </c>
      <c r="CB26" s="253">
        <v>0</v>
      </c>
      <c r="CC26" s="253">
        <v>32</v>
      </c>
      <c r="CD26" s="253">
        <v>141</v>
      </c>
      <c r="CE26" s="253">
        <v>369</v>
      </c>
      <c r="CF26" s="253">
        <v>589</v>
      </c>
      <c r="CG26" s="253">
        <v>506</v>
      </c>
      <c r="CH26" s="253">
        <v>1637</v>
      </c>
      <c r="CI26" s="253">
        <v>1637</v>
      </c>
      <c r="CJ26" s="253">
        <v>0</v>
      </c>
      <c r="CK26" s="253">
        <v>0</v>
      </c>
      <c r="CL26" s="253">
        <v>0</v>
      </c>
      <c r="CM26" s="253">
        <v>0</v>
      </c>
      <c r="CN26" s="253">
        <v>0</v>
      </c>
      <c r="CO26" s="253">
        <v>3</v>
      </c>
      <c r="CP26" s="253">
        <v>10</v>
      </c>
      <c r="CQ26" s="253">
        <v>8</v>
      </c>
      <c r="CR26" s="253">
        <v>21</v>
      </c>
      <c r="CS26" s="253">
        <v>21</v>
      </c>
      <c r="CT26" s="253">
        <v>0</v>
      </c>
      <c r="CU26" s="253">
        <v>1</v>
      </c>
      <c r="CV26" s="253">
        <v>1</v>
      </c>
      <c r="CW26" s="253">
        <v>37</v>
      </c>
      <c r="CX26" s="253">
        <v>171</v>
      </c>
      <c r="CY26" s="253">
        <v>274</v>
      </c>
      <c r="CZ26" s="253">
        <v>294</v>
      </c>
      <c r="DA26" s="253">
        <v>126</v>
      </c>
      <c r="DB26" s="253">
        <v>902</v>
      </c>
      <c r="DC26" s="253">
        <v>903</v>
      </c>
      <c r="DD26" s="253">
        <v>0</v>
      </c>
      <c r="DE26" s="253">
        <v>1</v>
      </c>
      <c r="DF26" s="253">
        <v>1</v>
      </c>
      <c r="DG26" s="253">
        <v>36</v>
      </c>
      <c r="DH26" s="253">
        <v>163</v>
      </c>
      <c r="DI26" s="253">
        <v>266</v>
      </c>
      <c r="DJ26" s="253">
        <v>279</v>
      </c>
      <c r="DK26" s="253">
        <v>121</v>
      </c>
      <c r="DL26" s="253">
        <v>865</v>
      </c>
      <c r="DM26" s="253">
        <v>866</v>
      </c>
      <c r="DN26" s="253">
        <v>0</v>
      </c>
      <c r="DO26" s="253">
        <v>0</v>
      </c>
      <c r="DP26" s="253">
        <v>0</v>
      </c>
      <c r="DQ26" s="253">
        <v>1</v>
      </c>
      <c r="DR26" s="253">
        <v>8</v>
      </c>
      <c r="DS26" s="253">
        <v>8</v>
      </c>
      <c r="DT26" s="253">
        <v>15</v>
      </c>
      <c r="DU26" s="253">
        <v>5</v>
      </c>
      <c r="DV26" s="253">
        <v>37</v>
      </c>
      <c r="DW26" s="253">
        <v>37</v>
      </c>
      <c r="DX26" s="253">
        <v>0</v>
      </c>
      <c r="DY26" s="253">
        <v>0</v>
      </c>
      <c r="DZ26" s="253">
        <v>0</v>
      </c>
      <c r="EA26" s="253">
        <v>3</v>
      </c>
      <c r="EB26" s="253">
        <v>13</v>
      </c>
      <c r="EC26" s="253">
        <v>37</v>
      </c>
      <c r="ED26" s="253">
        <v>100</v>
      </c>
      <c r="EE26" s="253">
        <v>197</v>
      </c>
      <c r="EF26" s="253">
        <v>350</v>
      </c>
      <c r="EG26" s="253">
        <v>350</v>
      </c>
      <c r="EH26" s="253">
        <v>0</v>
      </c>
      <c r="EI26" s="253">
        <v>0</v>
      </c>
      <c r="EJ26" s="253">
        <v>0</v>
      </c>
      <c r="EK26" s="253">
        <v>3</v>
      </c>
      <c r="EL26" s="253">
        <v>13</v>
      </c>
      <c r="EM26" s="253">
        <v>36</v>
      </c>
      <c r="EN26" s="253">
        <v>92</v>
      </c>
      <c r="EO26" s="253">
        <v>184</v>
      </c>
      <c r="EP26" s="253">
        <v>328</v>
      </c>
      <c r="EQ26" s="253">
        <v>328</v>
      </c>
      <c r="ER26" s="253">
        <v>0</v>
      </c>
      <c r="ES26" s="253">
        <v>0</v>
      </c>
      <c r="ET26" s="253">
        <v>0</v>
      </c>
      <c r="EU26" s="253">
        <v>0</v>
      </c>
      <c r="EV26" s="253">
        <v>0</v>
      </c>
      <c r="EW26" s="253">
        <v>1</v>
      </c>
      <c r="EX26" s="253">
        <v>8</v>
      </c>
      <c r="EY26" s="253">
        <v>13</v>
      </c>
      <c r="EZ26" s="253">
        <v>22</v>
      </c>
      <c r="FA26" s="254">
        <v>22</v>
      </c>
      <c r="FB26" s="112">
        <v>0</v>
      </c>
      <c r="FC26" s="112">
        <v>1</v>
      </c>
      <c r="FD26" s="112">
        <v>1</v>
      </c>
      <c r="FE26" s="112">
        <v>72</v>
      </c>
      <c r="FF26" s="112">
        <v>323</v>
      </c>
      <c r="FG26" s="112">
        <v>678</v>
      </c>
      <c r="FH26" s="112">
        <v>982</v>
      </c>
      <c r="FI26" s="112">
        <v>831</v>
      </c>
      <c r="FJ26" s="112">
        <v>2886</v>
      </c>
      <c r="FK26" s="114">
        <v>2887</v>
      </c>
    </row>
    <row r="27" spans="1:167" s="74" customFormat="1" ht="18.75" customHeight="1">
      <c r="A27" s="115" t="s">
        <v>34</v>
      </c>
      <c r="B27" s="112">
        <v>791</v>
      </c>
      <c r="C27" s="112">
        <v>1010</v>
      </c>
      <c r="D27" s="112">
        <v>1801</v>
      </c>
      <c r="E27" s="112">
        <v>0</v>
      </c>
      <c r="F27" s="112">
        <v>1122</v>
      </c>
      <c r="G27" s="112">
        <v>1819</v>
      </c>
      <c r="H27" s="112">
        <v>1484</v>
      </c>
      <c r="I27" s="112">
        <v>973</v>
      </c>
      <c r="J27" s="112">
        <v>648</v>
      </c>
      <c r="K27" s="112">
        <v>6046</v>
      </c>
      <c r="L27" s="112">
        <v>7847</v>
      </c>
      <c r="M27" s="112">
        <v>12</v>
      </c>
      <c r="N27" s="112">
        <v>47</v>
      </c>
      <c r="O27" s="112">
        <v>59</v>
      </c>
      <c r="P27" s="112">
        <v>0</v>
      </c>
      <c r="Q27" s="112">
        <v>31</v>
      </c>
      <c r="R27" s="112">
        <v>61</v>
      </c>
      <c r="S27" s="112">
        <v>78</v>
      </c>
      <c r="T27" s="112">
        <v>50</v>
      </c>
      <c r="U27" s="112">
        <v>40</v>
      </c>
      <c r="V27" s="112">
        <v>260</v>
      </c>
      <c r="W27" s="112">
        <v>319</v>
      </c>
      <c r="X27" s="112">
        <v>803</v>
      </c>
      <c r="Y27" s="112">
        <v>1057</v>
      </c>
      <c r="Z27" s="112">
        <v>1860</v>
      </c>
      <c r="AA27" s="112">
        <v>0</v>
      </c>
      <c r="AB27" s="112">
        <v>1153</v>
      </c>
      <c r="AC27" s="112">
        <v>1880</v>
      </c>
      <c r="AD27" s="112">
        <v>1562</v>
      </c>
      <c r="AE27" s="112">
        <v>1023</v>
      </c>
      <c r="AF27" s="112">
        <v>688</v>
      </c>
      <c r="AG27" s="112">
        <v>6306</v>
      </c>
      <c r="AH27" s="112">
        <v>8166</v>
      </c>
      <c r="AI27" s="112">
        <v>0</v>
      </c>
      <c r="AJ27" s="112">
        <v>0</v>
      </c>
      <c r="AK27" s="112">
        <v>0</v>
      </c>
      <c r="AL27" s="112">
        <v>0</v>
      </c>
      <c r="AM27" s="112">
        <v>39</v>
      </c>
      <c r="AN27" s="112">
        <v>94</v>
      </c>
      <c r="AO27" s="112">
        <v>128</v>
      </c>
      <c r="AP27" s="112">
        <v>75</v>
      </c>
      <c r="AQ27" s="112">
        <v>39</v>
      </c>
      <c r="AR27" s="112">
        <v>375</v>
      </c>
      <c r="AS27" s="112">
        <v>375</v>
      </c>
      <c r="AT27" s="112">
        <v>0</v>
      </c>
      <c r="AU27" s="112">
        <v>0</v>
      </c>
      <c r="AV27" s="112">
        <v>0</v>
      </c>
      <c r="AW27" s="112">
        <v>0</v>
      </c>
      <c r="AX27" s="112">
        <v>0</v>
      </c>
      <c r="AY27" s="112">
        <v>3</v>
      </c>
      <c r="AZ27" s="112">
        <v>5</v>
      </c>
      <c r="BA27" s="112">
        <v>1</v>
      </c>
      <c r="BB27" s="112">
        <v>1</v>
      </c>
      <c r="BC27" s="112">
        <v>10</v>
      </c>
      <c r="BD27" s="112">
        <v>10</v>
      </c>
      <c r="BE27" s="112">
        <v>0</v>
      </c>
      <c r="BF27" s="112">
        <v>0</v>
      </c>
      <c r="BG27" s="112">
        <v>0</v>
      </c>
      <c r="BH27" s="112">
        <v>0</v>
      </c>
      <c r="BI27" s="112">
        <v>39</v>
      </c>
      <c r="BJ27" s="112">
        <v>97</v>
      </c>
      <c r="BK27" s="112">
        <v>133</v>
      </c>
      <c r="BL27" s="112">
        <v>76</v>
      </c>
      <c r="BM27" s="112">
        <v>40</v>
      </c>
      <c r="BN27" s="112">
        <v>385</v>
      </c>
      <c r="BO27" s="112">
        <v>385</v>
      </c>
      <c r="BP27" s="112">
        <v>0</v>
      </c>
      <c r="BQ27" s="253">
        <v>3</v>
      </c>
      <c r="BR27" s="253">
        <v>3</v>
      </c>
      <c r="BS27" s="253">
        <v>32</v>
      </c>
      <c r="BT27" s="253">
        <v>113</v>
      </c>
      <c r="BU27" s="253">
        <v>226</v>
      </c>
      <c r="BV27" s="253">
        <v>452</v>
      </c>
      <c r="BW27" s="253">
        <v>403</v>
      </c>
      <c r="BX27" s="253">
        <v>1226</v>
      </c>
      <c r="BY27" s="253">
        <v>1229</v>
      </c>
      <c r="BZ27" s="253">
        <v>0</v>
      </c>
      <c r="CA27" s="253">
        <v>3</v>
      </c>
      <c r="CB27" s="253">
        <v>3</v>
      </c>
      <c r="CC27" s="253">
        <v>30</v>
      </c>
      <c r="CD27" s="253">
        <v>111</v>
      </c>
      <c r="CE27" s="253">
        <v>222</v>
      </c>
      <c r="CF27" s="253">
        <v>444</v>
      </c>
      <c r="CG27" s="253">
        <v>398</v>
      </c>
      <c r="CH27" s="253">
        <v>1205</v>
      </c>
      <c r="CI27" s="253">
        <v>1208</v>
      </c>
      <c r="CJ27" s="253">
        <v>0</v>
      </c>
      <c r="CK27" s="253">
        <v>0</v>
      </c>
      <c r="CL27" s="253">
        <v>0</v>
      </c>
      <c r="CM27" s="253">
        <v>2</v>
      </c>
      <c r="CN27" s="253">
        <v>2</v>
      </c>
      <c r="CO27" s="253">
        <v>4</v>
      </c>
      <c r="CP27" s="253">
        <v>8</v>
      </c>
      <c r="CQ27" s="253">
        <v>5</v>
      </c>
      <c r="CR27" s="253">
        <v>21</v>
      </c>
      <c r="CS27" s="253">
        <v>21</v>
      </c>
      <c r="CT27" s="253">
        <v>0</v>
      </c>
      <c r="CU27" s="253">
        <v>0</v>
      </c>
      <c r="CV27" s="253">
        <v>0</v>
      </c>
      <c r="CW27" s="253">
        <v>56</v>
      </c>
      <c r="CX27" s="253">
        <v>146</v>
      </c>
      <c r="CY27" s="253">
        <v>221</v>
      </c>
      <c r="CZ27" s="253">
        <v>252</v>
      </c>
      <c r="DA27" s="253">
        <v>159</v>
      </c>
      <c r="DB27" s="253">
        <v>834</v>
      </c>
      <c r="DC27" s="253">
        <v>834</v>
      </c>
      <c r="DD27" s="253">
        <v>0</v>
      </c>
      <c r="DE27" s="253">
        <v>0</v>
      </c>
      <c r="DF27" s="253">
        <v>0</v>
      </c>
      <c r="DG27" s="253">
        <v>53</v>
      </c>
      <c r="DH27" s="253">
        <v>140</v>
      </c>
      <c r="DI27" s="253">
        <v>215</v>
      </c>
      <c r="DJ27" s="253">
        <v>244</v>
      </c>
      <c r="DK27" s="253">
        <v>154</v>
      </c>
      <c r="DL27" s="253">
        <v>806</v>
      </c>
      <c r="DM27" s="253">
        <v>806</v>
      </c>
      <c r="DN27" s="253">
        <v>0</v>
      </c>
      <c r="DO27" s="253">
        <v>0</v>
      </c>
      <c r="DP27" s="253">
        <v>0</v>
      </c>
      <c r="DQ27" s="253">
        <v>3</v>
      </c>
      <c r="DR27" s="253">
        <v>6</v>
      </c>
      <c r="DS27" s="253">
        <v>6</v>
      </c>
      <c r="DT27" s="253">
        <v>8</v>
      </c>
      <c r="DU27" s="253">
        <v>5</v>
      </c>
      <c r="DV27" s="253">
        <v>28</v>
      </c>
      <c r="DW27" s="253">
        <v>28</v>
      </c>
      <c r="DX27" s="253">
        <v>0</v>
      </c>
      <c r="DY27" s="253">
        <v>0</v>
      </c>
      <c r="DZ27" s="253">
        <v>0</v>
      </c>
      <c r="EA27" s="253">
        <v>1</v>
      </c>
      <c r="EB27" s="253">
        <v>3</v>
      </c>
      <c r="EC27" s="253">
        <v>10</v>
      </c>
      <c r="ED27" s="253">
        <v>48</v>
      </c>
      <c r="EE27" s="253">
        <v>139</v>
      </c>
      <c r="EF27" s="253">
        <v>201</v>
      </c>
      <c r="EG27" s="253">
        <v>201</v>
      </c>
      <c r="EH27" s="253">
        <v>0</v>
      </c>
      <c r="EI27" s="253">
        <v>0</v>
      </c>
      <c r="EJ27" s="253">
        <v>0</v>
      </c>
      <c r="EK27" s="253">
        <v>1</v>
      </c>
      <c r="EL27" s="253">
        <v>3</v>
      </c>
      <c r="EM27" s="253">
        <v>10</v>
      </c>
      <c r="EN27" s="253">
        <v>45</v>
      </c>
      <c r="EO27" s="253">
        <v>133</v>
      </c>
      <c r="EP27" s="253">
        <v>192</v>
      </c>
      <c r="EQ27" s="253">
        <v>192</v>
      </c>
      <c r="ER27" s="253">
        <v>0</v>
      </c>
      <c r="ES27" s="253">
        <v>0</v>
      </c>
      <c r="ET27" s="253">
        <v>0</v>
      </c>
      <c r="EU27" s="253">
        <v>0</v>
      </c>
      <c r="EV27" s="253">
        <v>0</v>
      </c>
      <c r="EW27" s="253">
        <v>0</v>
      </c>
      <c r="EX27" s="253">
        <v>3</v>
      </c>
      <c r="EY27" s="253">
        <v>6</v>
      </c>
      <c r="EZ27" s="253">
        <v>9</v>
      </c>
      <c r="FA27" s="254">
        <v>9</v>
      </c>
      <c r="FB27" s="112">
        <v>0</v>
      </c>
      <c r="FC27" s="112">
        <v>3</v>
      </c>
      <c r="FD27" s="112">
        <v>3</v>
      </c>
      <c r="FE27" s="112">
        <v>88</v>
      </c>
      <c r="FF27" s="112">
        <v>262</v>
      </c>
      <c r="FG27" s="112">
        <v>454</v>
      </c>
      <c r="FH27" s="112">
        <v>746</v>
      </c>
      <c r="FI27" s="112">
        <v>698</v>
      </c>
      <c r="FJ27" s="112">
        <v>2248</v>
      </c>
      <c r="FK27" s="114">
        <v>2251</v>
      </c>
    </row>
    <row r="28" spans="1:167" s="74" customFormat="1" ht="18.75" customHeight="1">
      <c r="A28" s="115" t="s">
        <v>35</v>
      </c>
      <c r="B28" s="112">
        <v>1203</v>
      </c>
      <c r="C28" s="112">
        <v>871</v>
      </c>
      <c r="D28" s="112">
        <v>2074</v>
      </c>
      <c r="E28" s="112">
        <v>0</v>
      </c>
      <c r="F28" s="112">
        <v>1920</v>
      </c>
      <c r="G28" s="112">
        <v>1525</v>
      </c>
      <c r="H28" s="112">
        <v>1464</v>
      </c>
      <c r="I28" s="112">
        <v>1180</v>
      </c>
      <c r="J28" s="112">
        <v>686</v>
      </c>
      <c r="K28" s="112">
        <v>6775</v>
      </c>
      <c r="L28" s="112">
        <v>8849</v>
      </c>
      <c r="M28" s="112">
        <v>26</v>
      </c>
      <c r="N28" s="112">
        <v>38</v>
      </c>
      <c r="O28" s="112">
        <v>64</v>
      </c>
      <c r="P28" s="112">
        <v>0</v>
      </c>
      <c r="Q28" s="112">
        <v>79</v>
      </c>
      <c r="R28" s="112">
        <v>98</v>
      </c>
      <c r="S28" s="112">
        <v>86</v>
      </c>
      <c r="T28" s="112">
        <v>55</v>
      </c>
      <c r="U28" s="112">
        <v>57</v>
      </c>
      <c r="V28" s="112">
        <v>375</v>
      </c>
      <c r="W28" s="112">
        <v>439</v>
      </c>
      <c r="X28" s="112">
        <v>1229</v>
      </c>
      <c r="Y28" s="112">
        <v>909</v>
      </c>
      <c r="Z28" s="112">
        <v>2138</v>
      </c>
      <c r="AA28" s="112">
        <v>0</v>
      </c>
      <c r="AB28" s="112">
        <v>1999</v>
      </c>
      <c r="AC28" s="112">
        <v>1623</v>
      </c>
      <c r="AD28" s="112">
        <v>1550</v>
      </c>
      <c r="AE28" s="112">
        <v>1235</v>
      </c>
      <c r="AF28" s="112">
        <v>743</v>
      </c>
      <c r="AG28" s="112">
        <v>7150</v>
      </c>
      <c r="AH28" s="112">
        <v>9288</v>
      </c>
      <c r="AI28" s="112">
        <v>4</v>
      </c>
      <c r="AJ28" s="112">
        <v>4</v>
      </c>
      <c r="AK28" s="112">
        <v>8</v>
      </c>
      <c r="AL28" s="112">
        <v>0</v>
      </c>
      <c r="AM28" s="112">
        <v>144</v>
      </c>
      <c r="AN28" s="112">
        <v>120</v>
      </c>
      <c r="AO28" s="112">
        <v>197</v>
      </c>
      <c r="AP28" s="112">
        <v>142</v>
      </c>
      <c r="AQ28" s="112">
        <v>65</v>
      </c>
      <c r="AR28" s="112">
        <v>668</v>
      </c>
      <c r="AS28" s="112">
        <v>676</v>
      </c>
      <c r="AT28" s="112">
        <v>0</v>
      </c>
      <c r="AU28" s="112">
        <v>0</v>
      </c>
      <c r="AV28" s="112">
        <v>0</v>
      </c>
      <c r="AW28" s="112">
        <v>0</v>
      </c>
      <c r="AX28" s="112">
        <v>5</v>
      </c>
      <c r="AY28" s="112">
        <v>1</v>
      </c>
      <c r="AZ28" s="112">
        <v>0</v>
      </c>
      <c r="BA28" s="112">
        <v>4</v>
      </c>
      <c r="BB28" s="112">
        <v>5</v>
      </c>
      <c r="BC28" s="112">
        <v>15</v>
      </c>
      <c r="BD28" s="112">
        <v>15</v>
      </c>
      <c r="BE28" s="112">
        <v>4</v>
      </c>
      <c r="BF28" s="112">
        <v>4</v>
      </c>
      <c r="BG28" s="112">
        <v>8</v>
      </c>
      <c r="BH28" s="112">
        <v>0</v>
      </c>
      <c r="BI28" s="112">
        <v>149</v>
      </c>
      <c r="BJ28" s="112">
        <v>121</v>
      </c>
      <c r="BK28" s="112">
        <v>197</v>
      </c>
      <c r="BL28" s="112">
        <v>146</v>
      </c>
      <c r="BM28" s="112">
        <v>70</v>
      </c>
      <c r="BN28" s="112">
        <v>683</v>
      </c>
      <c r="BO28" s="112">
        <v>691</v>
      </c>
      <c r="BP28" s="112">
        <v>3</v>
      </c>
      <c r="BQ28" s="253">
        <v>4</v>
      </c>
      <c r="BR28" s="253">
        <v>7</v>
      </c>
      <c r="BS28" s="253">
        <v>71</v>
      </c>
      <c r="BT28" s="253">
        <v>59</v>
      </c>
      <c r="BU28" s="253">
        <v>240</v>
      </c>
      <c r="BV28" s="253">
        <v>430</v>
      </c>
      <c r="BW28" s="253">
        <v>313</v>
      </c>
      <c r="BX28" s="253">
        <v>1113</v>
      </c>
      <c r="BY28" s="253">
        <v>1120</v>
      </c>
      <c r="BZ28" s="253">
        <v>3</v>
      </c>
      <c r="CA28" s="253">
        <v>4</v>
      </c>
      <c r="CB28" s="253">
        <v>7</v>
      </c>
      <c r="CC28" s="253">
        <v>68</v>
      </c>
      <c r="CD28" s="253">
        <v>59</v>
      </c>
      <c r="CE28" s="253">
        <v>238</v>
      </c>
      <c r="CF28" s="253">
        <v>427</v>
      </c>
      <c r="CG28" s="253">
        <v>309</v>
      </c>
      <c r="CH28" s="253">
        <v>1101</v>
      </c>
      <c r="CI28" s="253">
        <v>1108</v>
      </c>
      <c r="CJ28" s="253">
        <v>0</v>
      </c>
      <c r="CK28" s="253">
        <v>0</v>
      </c>
      <c r="CL28" s="253">
        <v>0</v>
      </c>
      <c r="CM28" s="253">
        <v>3</v>
      </c>
      <c r="CN28" s="253">
        <v>0</v>
      </c>
      <c r="CO28" s="253">
        <v>2</v>
      </c>
      <c r="CP28" s="253">
        <v>3</v>
      </c>
      <c r="CQ28" s="253">
        <v>4</v>
      </c>
      <c r="CR28" s="253">
        <v>12</v>
      </c>
      <c r="CS28" s="253">
        <v>12</v>
      </c>
      <c r="CT28" s="253">
        <v>1</v>
      </c>
      <c r="CU28" s="253">
        <v>0</v>
      </c>
      <c r="CV28" s="253">
        <v>1</v>
      </c>
      <c r="CW28" s="253">
        <v>100</v>
      </c>
      <c r="CX28" s="253">
        <v>143</v>
      </c>
      <c r="CY28" s="253">
        <v>289</v>
      </c>
      <c r="CZ28" s="253">
        <v>275</v>
      </c>
      <c r="DA28" s="253">
        <v>123</v>
      </c>
      <c r="DB28" s="253">
        <v>930</v>
      </c>
      <c r="DC28" s="253">
        <v>931</v>
      </c>
      <c r="DD28" s="253">
        <v>1</v>
      </c>
      <c r="DE28" s="253">
        <v>0</v>
      </c>
      <c r="DF28" s="253">
        <v>1</v>
      </c>
      <c r="DG28" s="253">
        <v>95</v>
      </c>
      <c r="DH28" s="253">
        <v>140</v>
      </c>
      <c r="DI28" s="253">
        <v>280</v>
      </c>
      <c r="DJ28" s="253">
        <v>264</v>
      </c>
      <c r="DK28" s="253">
        <v>113</v>
      </c>
      <c r="DL28" s="253">
        <v>892</v>
      </c>
      <c r="DM28" s="253">
        <v>893</v>
      </c>
      <c r="DN28" s="253">
        <v>0</v>
      </c>
      <c r="DO28" s="253">
        <v>0</v>
      </c>
      <c r="DP28" s="253">
        <v>0</v>
      </c>
      <c r="DQ28" s="253">
        <v>5</v>
      </c>
      <c r="DR28" s="253">
        <v>3</v>
      </c>
      <c r="DS28" s="253">
        <v>9</v>
      </c>
      <c r="DT28" s="253">
        <v>11</v>
      </c>
      <c r="DU28" s="253">
        <v>10</v>
      </c>
      <c r="DV28" s="253">
        <v>38</v>
      </c>
      <c r="DW28" s="253">
        <v>38</v>
      </c>
      <c r="DX28" s="253">
        <v>0</v>
      </c>
      <c r="DY28" s="253">
        <v>0</v>
      </c>
      <c r="DZ28" s="253">
        <v>0</v>
      </c>
      <c r="EA28" s="253">
        <v>3</v>
      </c>
      <c r="EB28" s="253">
        <v>6</v>
      </c>
      <c r="EC28" s="253">
        <v>14</v>
      </c>
      <c r="ED28" s="253">
        <v>60</v>
      </c>
      <c r="EE28" s="253">
        <v>132</v>
      </c>
      <c r="EF28" s="253">
        <v>215</v>
      </c>
      <c r="EG28" s="253">
        <v>215</v>
      </c>
      <c r="EH28" s="253">
        <v>0</v>
      </c>
      <c r="EI28" s="253">
        <v>0</v>
      </c>
      <c r="EJ28" s="253">
        <v>0</v>
      </c>
      <c r="EK28" s="253">
        <v>3</v>
      </c>
      <c r="EL28" s="253">
        <v>6</v>
      </c>
      <c r="EM28" s="253">
        <v>11</v>
      </c>
      <c r="EN28" s="253">
        <v>57</v>
      </c>
      <c r="EO28" s="253">
        <v>129</v>
      </c>
      <c r="EP28" s="253">
        <v>206</v>
      </c>
      <c r="EQ28" s="253">
        <v>206</v>
      </c>
      <c r="ER28" s="253">
        <v>0</v>
      </c>
      <c r="ES28" s="253">
        <v>0</v>
      </c>
      <c r="ET28" s="253">
        <v>0</v>
      </c>
      <c r="EU28" s="253">
        <v>0</v>
      </c>
      <c r="EV28" s="253">
        <v>0</v>
      </c>
      <c r="EW28" s="253">
        <v>3</v>
      </c>
      <c r="EX28" s="253">
        <v>3</v>
      </c>
      <c r="EY28" s="253">
        <v>3</v>
      </c>
      <c r="EZ28" s="253">
        <v>9</v>
      </c>
      <c r="FA28" s="254">
        <v>9</v>
      </c>
      <c r="FB28" s="112">
        <v>4</v>
      </c>
      <c r="FC28" s="112">
        <v>4</v>
      </c>
      <c r="FD28" s="112">
        <v>8</v>
      </c>
      <c r="FE28" s="112">
        <v>174</v>
      </c>
      <c r="FF28" s="112">
        <v>208</v>
      </c>
      <c r="FG28" s="112">
        <v>539</v>
      </c>
      <c r="FH28" s="112">
        <v>758</v>
      </c>
      <c r="FI28" s="112">
        <v>564</v>
      </c>
      <c r="FJ28" s="112">
        <v>2243</v>
      </c>
      <c r="FK28" s="114">
        <v>2251</v>
      </c>
    </row>
    <row r="29" spans="1:167" s="74" customFormat="1" ht="18.75" customHeight="1">
      <c r="A29" s="115" t="s">
        <v>36</v>
      </c>
      <c r="B29" s="112">
        <f>SUM(B6:B28)</f>
        <v>19492</v>
      </c>
      <c r="C29" s="112">
        <f aca="true" t="shared" si="4" ref="C29:AH29">SUM(C6:C28)</f>
        <v>21431</v>
      </c>
      <c r="D29" s="112">
        <f t="shared" si="4"/>
        <v>40923</v>
      </c>
      <c r="E29" s="112">
        <f t="shared" si="4"/>
        <v>17</v>
      </c>
      <c r="F29" s="112">
        <f t="shared" si="4"/>
        <v>28843</v>
      </c>
      <c r="G29" s="112">
        <f t="shared" si="4"/>
        <v>35485</v>
      </c>
      <c r="H29" s="112">
        <f t="shared" si="4"/>
        <v>29217</v>
      </c>
      <c r="I29" s="112">
        <f t="shared" si="4"/>
        <v>19413</v>
      </c>
      <c r="J29" s="112">
        <f t="shared" si="4"/>
        <v>12885</v>
      </c>
      <c r="K29" s="112">
        <f t="shared" si="4"/>
        <v>125860</v>
      </c>
      <c r="L29" s="112">
        <f t="shared" si="4"/>
        <v>166783</v>
      </c>
      <c r="M29" s="112">
        <f t="shared" si="4"/>
        <v>239</v>
      </c>
      <c r="N29" s="112">
        <f t="shared" si="4"/>
        <v>599</v>
      </c>
      <c r="O29" s="112">
        <f t="shared" si="4"/>
        <v>838</v>
      </c>
      <c r="P29" s="112">
        <f t="shared" si="4"/>
        <v>2</v>
      </c>
      <c r="Q29" s="112">
        <f t="shared" si="4"/>
        <v>660</v>
      </c>
      <c r="R29" s="112">
        <f t="shared" si="4"/>
        <v>1448</v>
      </c>
      <c r="S29" s="112">
        <f t="shared" si="4"/>
        <v>1204</v>
      </c>
      <c r="T29" s="112">
        <f t="shared" si="4"/>
        <v>767</v>
      </c>
      <c r="U29" s="112">
        <f t="shared" si="4"/>
        <v>638</v>
      </c>
      <c r="V29" s="112">
        <f t="shared" si="4"/>
        <v>4719</v>
      </c>
      <c r="W29" s="112">
        <f t="shared" si="4"/>
        <v>5557</v>
      </c>
      <c r="X29" s="112">
        <f t="shared" si="4"/>
        <v>19731</v>
      </c>
      <c r="Y29" s="112">
        <f t="shared" si="4"/>
        <v>22030</v>
      </c>
      <c r="Z29" s="112">
        <f t="shared" si="4"/>
        <v>41761</v>
      </c>
      <c r="AA29" s="112">
        <f t="shared" si="4"/>
        <v>19</v>
      </c>
      <c r="AB29" s="112">
        <f t="shared" si="4"/>
        <v>29503</v>
      </c>
      <c r="AC29" s="112">
        <f t="shared" si="4"/>
        <v>36933</v>
      </c>
      <c r="AD29" s="112">
        <f t="shared" si="4"/>
        <v>30421</v>
      </c>
      <c r="AE29" s="112">
        <f t="shared" si="4"/>
        <v>20180</v>
      </c>
      <c r="AF29" s="112">
        <f t="shared" si="4"/>
        <v>13523</v>
      </c>
      <c r="AG29" s="112">
        <f t="shared" si="4"/>
        <v>130579</v>
      </c>
      <c r="AH29" s="112">
        <f t="shared" si="4"/>
        <v>172340</v>
      </c>
      <c r="AI29" s="112">
        <f aca="true" t="shared" si="5" ref="AI29:BN29">SUM(AI6:AI28)</f>
        <v>24</v>
      </c>
      <c r="AJ29" s="112">
        <f t="shared" si="5"/>
        <v>26</v>
      </c>
      <c r="AK29" s="112">
        <f t="shared" si="5"/>
        <v>50</v>
      </c>
      <c r="AL29" s="112">
        <f t="shared" si="5"/>
        <v>0</v>
      </c>
      <c r="AM29" s="112">
        <f t="shared" si="5"/>
        <v>1406</v>
      </c>
      <c r="AN29" s="112">
        <f t="shared" si="5"/>
        <v>2137</v>
      </c>
      <c r="AO29" s="112">
        <f t="shared" si="5"/>
        <v>3166</v>
      </c>
      <c r="AP29" s="112">
        <f t="shared" si="5"/>
        <v>2218</v>
      </c>
      <c r="AQ29" s="112">
        <f t="shared" si="5"/>
        <v>1316</v>
      </c>
      <c r="AR29" s="112">
        <f t="shared" si="5"/>
        <v>10243</v>
      </c>
      <c r="AS29" s="112">
        <f t="shared" si="5"/>
        <v>10293</v>
      </c>
      <c r="AT29" s="112">
        <f t="shared" si="5"/>
        <v>0</v>
      </c>
      <c r="AU29" s="112">
        <f t="shared" si="5"/>
        <v>0</v>
      </c>
      <c r="AV29" s="112">
        <f t="shared" si="5"/>
        <v>0</v>
      </c>
      <c r="AW29" s="112">
        <f t="shared" si="5"/>
        <v>0</v>
      </c>
      <c r="AX29" s="112">
        <f t="shared" si="5"/>
        <v>18</v>
      </c>
      <c r="AY29" s="112">
        <f t="shared" si="5"/>
        <v>33</v>
      </c>
      <c r="AZ29" s="112">
        <f t="shared" si="5"/>
        <v>40</v>
      </c>
      <c r="BA29" s="112">
        <f t="shared" si="5"/>
        <v>42</v>
      </c>
      <c r="BB29" s="112">
        <f t="shared" si="5"/>
        <v>44</v>
      </c>
      <c r="BC29" s="112">
        <f t="shared" si="5"/>
        <v>177</v>
      </c>
      <c r="BD29" s="112">
        <f t="shared" si="5"/>
        <v>177</v>
      </c>
      <c r="BE29" s="112">
        <f t="shared" si="5"/>
        <v>24</v>
      </c>
      <c r="BF29" s="112">
        <f t="shared" si="5"/>
        <v>26</v>
      </c>
      <c r="BG29" s="112">
        <f t="shared" si="5"/>
        <v>50</v>
      </c>
      <c r="BH29" s="112">
        <f t="shared" si="5"/>
        <v>0</v>
      </c>
      <c r="BI29" s="112">
        <f t="shared" si="5"/>
        <v>1424</v>
      </c>
      <c r="BJ29" s="112">
        <f t="shared" si="5"/>
        <v>2170</v>
      </c>
      <c r="BK29" s="112">
        <f t="shared" si="5"/>
        <v>3206</v>
      </c>
      <c r="BL29" s="112">
        <f t="shared" si="5"/>
        <v>2260</v>
      </c>
      <c r="BM29" s="112">
        <f t="shared" si="5"/>
        <v>1360</v>
      </c>
      <c r="BN29" s="112">
        <f t="shared" si="5"/>
        <v>10420</v>
      </c>
      <c r="BO29" s="112">
        <f aca="true" t="shared" si="6" ref="BO29:CT29">SUM(BO6:BO28)</f>
        <v>10470</v>
      </c>
      <c r="BP29" s="112">
        <f t="shared" si="6"/>
        <v>8</v>
      </c>
      <c r="BQ29" s="253">
        <f t="shared" si="6"/>
        <v>25</v>
      </c>
      <c r="BR29" s="253">
        <f t="shared" si="6"/>
        <v>33</v>
      </c>
      <c r="BS29" s="253">
        <f t="shared" si="6"/>
        <v>558</v>
      </c>
      <c r="BT29" s="253">
        <f t="shared" si="6"/>
        <v>1824</v>
      </c>
      <c r="BU29" s="253">
        <f t="shared" si="6"/>
        <v>4784</v>
      </c>
      <c r="BV29" s="253">
        <f t="shared" si="6"/>
        <v>7996</v>
      </c>
      <c r="BW29" s="253">
        <f t="shared" si="6"/>
        <v>7303</v>
      </c>
      <c r="BX29" s="253">
        <f t="shared" si="6"/>
        <v>22465</v>
      </c>
      <c r="BY29" s="253">
        <f t="shared" si="6"/>
        <v>22498</v>
      </c>
      <c r="BZ29" s="253">
        <f t="shared" si="6"/>
        <v>7</v>
      </c>
      <c r="CA29" s="253">
        <f t="shared" si="6"/>
        <v>25</v>
      </c>
      <c r="CB29" s="253">
        <f t="shared" si="6"/>
        <v>32</v>
      </c>
      <c r="CC29" s="253">
        <f t="shared" si="6"/>
        <v>551</v>
      </c>
      <c r="CD29" s="253">
        <f t="shared" si="6"/>
        <v>1806</v>
      </c>
      <c r="CE29" s="253">
        <f t="shared" si="6"/>
        <v>4739</v>
      </c>
      <c r="CF29" s="253">
        <f t="shared" si="6"/>
        <v>7903</v>
      </c>
      <c r="CG29" s="253">
        <f t="shared" si="6"/>
        <v>7216</v>
      </c>
      <c r="CH29" s="253">
        <f t="shared" si="6"/>
        <v>22215</v>
      </c>
      <c r="CI29" s="253">
        <f t="shared" si="6"/>
        <v>22247</v>
      </c>
      <c r="CJ29" s="253">
        <f t="shared" si="6"/>
        <v>1</v>
      </c>
      <c r="CK29" s="253">
        <f t="shared" si="6"/>
        <v>0</v>
      </c>
      <c r="CL29" s="253">
        <f t="shared" si="6"/>
        <v>1</v>
      </c>
      <c r="CM29" s="253">
        <f t="shared" si="6"/>
        <v>7</v>
      </c>
      <c r="CN29" s="253">
        <f t="shared" si="6"/>
        <v>18</v>
      </c>
      <c r="CO29" s="253">
        <f t="shared" si="6"/>
        <v>45</v>
      </c>
      <c r="CP29" s="253">
        <f t="shared" si="6"/>
        <v>93</v>
      </c>
      <c r="CQ29" s="253">
        <f t="shared" si="6"/>
        <v>87</v>
      </c>
      <c r="CR29" s="253">
        <f t="shared" si="6"/>
        <v>250</v>
      </c>
      <c r="CS29" s="253">
        <f t="shared" si="6"/>
        <v>251</v>
      </c>
      <c r="CT29" s="253">
        <f t="shared" si="6"/>
        <v>1</v>
      </c>
      <c r="CU29" s="253">
        <f aca="true" t="shared" si="7" ref="CU29:DZ29">SUM(CU6:CU28)</f>
        <v>5</v>
      </c>
      <c r="CV29" s="253">
        <f t="shared" si="7"/>
        <v>6</v>
      </c>
      <c r="CW29" s="253">
        <f t="shared" si="7"/>
        <v>869</v>
      </c>
      <c r="CX29" s="253">
        <f t="shared" si="7"/>
        <v>2393</v>
      </c>
      <c r="CY29" s="253">
        <f t="shared" si="7"/>
        <v>3714</v>
      </c>
      <c r="CZ29" s="253">
        <f t="shared" si="7"/>
        <v>3469</v>
      </c>
      <c r="DA29" s="253">
        <f t="shared" si="7"/>
        <v>1569</v>
      </c>
      <c r="DB29" s="253">
        <f t="shared" si="7"/>
        <v>12014</v>
      </c>
      <c r="DC29" s="253">
        <f t="shared" si="7"/>
        <v>12020</v>
      </c>
      <c r="DD29" s="253">
        <f t="shared" si="7"/>
        <v>1</v>
      </c>
      <c r="DE29" s="253">
        <f t="shared" si="7"/>
        <v>5</v>
      </c>
      <c r="DF29" s="253">
        <f t="shared" si="7"/>
        <v>6</v>
      </c>
      <c r="DG29" s="253">
        <f t="shared" si="7"/>
        <v>852</v>
      </c>
      <c r="DH29" s="253">
        <f t="shared" si="7"/>
        <v>2333</v>
      </c>
      <c r="DI29" s="253">
        <f t="shared" si="7"/>
        <v>3618</v>
      </c>
      <c r="DJ29" s="253">
        <f t="shared" si="7"/>
        <v>3374</v>
      </c>
      <c r="DK29" s="253">
        <f t="shared" si="7"/>
        <v>1519</v>
      </c>
      <c r="DL29" s="253">
        <f t="shared" si="7"/>
        <v>11696</v>
      </c>
      <c r="DM29" s="253">
        <f t="shared" si="7"/>
        <v>11702</v>
      </c>
      <c r="DN29" s="253">
        <f t="shared" si="7"/>
        <v>0</v>
      </c>
      <c r="DO29" s="253">
        <f t="shared" si="7"/>
        <v>0</v>
      </c>
      <c r="DP29" s="253">
        <f t="shared" si="7"/>
        <v>0</v>
      </c>
      <c r="DQ29" s="253">
        <f t="shared" si="7"/>
        <v>17</v>
      </c>
      <c r="DR29" s="253">
        <f t="shared" si="7"/>
        <v>60</v>
      </c>
      <c r="DS29" s="253">
        <f t="shared" si="7"/>
        <v>96</v>
      </c>
      <c r="DT29" s="253">
        <f t="shared" si="7"/>
        <v>95</v>
      </c>
      <c r="DU29" s="253">
        <f t="shared" si="7"/>
        <v>50</v>
      </c>
      <c r="DV29" s="253">
        <f t="shared" si="7"/>
        <v>318</v>
      </c>
      <c r="DW29" s="253">
        <f t="shared" si="7"/>
        <v>318</v>
      </c>
      <c r="DX29" s="253">
        <f t="shared" si="7"/>
        <v>0</v>
      </c>
      <c r="DY29" s="253">
        <f t="shared" si="7"/>
        <v>0</v>
      </c>
      <c r="DZ29" s="253">
        <f t="shared" si="7"/>
        <v>0</v>
      </c>
      <c r="EA29" s="253">
        <f aca="true" t="shared" si="8" ref="EA29:FF29">SUM(EA6:EA28)</f>
        <v>42</v>
      </c>
      <c r="EB29" s="253">
        <f t="shared" si="8"/>
        <v>163</v>
      </c>
      <c r="EC29" s="253">
        <f t="shared" si="8"/>
        <v>498</v>
      </c>
      <c r="ED29" s="253">
        <f t="shared" si="8"/>
        <v>1543</v>
      </c>
      <c r="EE29" s="253">
        <f t="shared" si="8"/>
        <v>3296</v>
      </c>
      <c r="EF29" s="253">
        <f t="shared" si="8"/>
        <v>5542</v>
      </c>
      <c r="EG29" s="253">
        <f t="shared" si="8"/>
        <v>5542</v>
      </c>
      <c r="EH29" s="253">
        <f t="shared" si="8"/>
        <v>0</v>
      </c>
      <c r="EI29" s="253">
        <f t="shared" si="8"/>
        <v>0</v>
      </c>
      <c r="EJ29" s="253">
        <f t="shared" si="8"/>
        <v>0</v>
      </c>
      <c r="EK29" s="253">
        <f t="shared" si="8"/>
        <v>41</v>
      </c>
      <c r="EL29" s="253">
        <f t="shared" si="8"/>
        <v>157</v>
      </c>
      <c r="EM29" s="253">
        <f t="shared" si="8"/>
        <v>481</v>
      </c>
      <c r="EN29" s="253">
        <f t="shared" si="8"/>
        <v>1497</v>
      </c>
      <c r="EO29" s="253">
        <f t="shared" si="8"/>
        <v>3175</v>
      </c>
      <c r="EP29" s="253">
        <f t="shared" si="8"/>
        <v>5351</v>
      </c>
      <c r="EQ29" s="253">
        <f t="shared" si="8"/>
        <v>5351</v>
      </c>
      <c r="ER29" s="253">
        <f t="shared" si="8"/>
        <v>0</v>
      </c>
      <c r="ES29" s="253">
        <f t="shared" si="8"/>
        <v>0</v>
      </c>
      <c r="ET29" s="253">
        <f t="shared" si="8"/>
        <v>0</v>
      </c>
      <c r="EU29" s="253">
        <f t="shared" si="8"/>
        <v>1</v>
      </c>
      <c r="EV29" s="253">
        <f t="shared" si="8"/>
        <v>6</v>
      </c>
      <c r="EW29" s="253">
        <f t="shared" si="8"/>
        <v>17</v>
      </c>
      <c r="EX29" s="253">
        <f t="shared" si="8"/>
        <v>46</v>
      </c>
      <c r="EY29" s="253">
        <f t="shared" si="8"/>
        <v>121</v>
      </c>
      <c r="EZ29" s="253">
        <f t="shared" si="8"/>
        <v>191</v>
      </c>
      <c r="FA29" s="254">
        <f t="shared" si="8"/>
        <v>191</v>
      </c>
      <c r="FB29" s="112">
        <f t="shared" si="8"/>
        <v>9</v>
      </c>
      <c r="FC29" s="112">
        <f t="shared" si="8"/>
        <v>30</v>
      </c>
      <c r="FD29" s="112">
        <f t="shared" si="8"/>
        <v>39</v>
      </c>
      <c r="FE29" s="112">
        <f t="shared" si="8"/>
        <v>1463</v>
      </c>
      <c r="FF29" s="112">
        <f t="shared" si="8"/>
        <v>4362</v>
      </c>
      <c r="FG29" s="112">
        <f>SUM(FG6:FG28)</f>
        <v>8931</v>
      </c>
      <c r="FH29" s="112">
        <f>SUM(FH6:FH28)</f>
        <v>12900</v>
      </c>
      <c r="FI29" s="112">
        <f>SUM(FI6:FI28)</f>
        <v>12107</v>
      </c>
      <c r="FJ29" s="112">
        <f>SUM(FJ6:FJ28)</f>
        <v>39763</v>
      </c>
      <c r="FK29" s="114">
        <f>SUM(FK6:FK28)</f>
        <v>39802</v>
      </c>
    </row>
    <row r="30" spans="1:167" s="74" customFormat="1" ht="18.75" customHeight="1">
      <c r="A30" s="115" t="s">
        <v>37</v>
      </c>
      <c r="B30" s="112">
        <v>1125</v>
      </c>
      <c r="C30" s="112">
        <v>1599</v>
      </c>
      <c r="D30" s="112">
        <v>2724</v>
      </c>
      <c r="E30" s="112">
        <v>0</v>
      </c>
      <c r="F30" s="112">
        <v>1643</v>
      </c>
      <c r="G30" s="112">
        <v>2219</v>
      </c>
      <c r="H30" s="112">
        <v>1488</v>
      </c>
      <c r="I30" s="112">
        <v>926</v>
      </c>
      <c r="J30" s="112">
        <v>589</v>
      </c>
      <c r="K30" s="112">
        <v>6865</v>
      </c>
      <c r="L30" s="112">
        <v>9589</v>
      </c>
      <c r="M30" s="112">
        <v>19</v>
      </c>
      <c r="N30" s="112">
        <v>31</v>
      </c>
      <c r="O30" s="112">
        <v>50</v>
      </c>
      <c r="P30" s="112">
        <v>0</v>
      </c>
      <c r="Q30" s="112">
        <v>31</v>
      </c>
      <c r="R30" s="112">
        <v>134</v>
      </c>
      <c r="S30" s="112">
        <v>82</v>
      </c>
      <c r="T30" s="112">
        <v>40</v>
      </c>
      <c r="U30" s="112">
        <v>51</v>
      </c>
      <c r="V30" s="112">
        <v>338</v>
      </c>
      <c r="W30" s="112">
        <v>388</v>
      </c>
      <c r="X30" s="112">
        <v>1144</v>
      </c>
      <c r="Y30" s="112">
        <v>1630</v>
      </c>
      <c r="Z30" s="112">
        <v>2774</v>
      </c>
      <c r="AA30" s="112">
        <v>0</v>
      </c>
      <c r="AB30" s="112">
        <v>1674</v>
      </c>
      <c r="AC30" s="112">
        <v>2353</v>
      </c>
      <c r="AD30" s="112">
        <v>1570</v>
      </c>
      <c r="AE30" s="112">
        <v>966</v>
      </c>
      <c r="AF30" s="112">
        <v>640</v>
      </c>
      <c r="AG30" s="112">
        <v>7203</v>
      </c>
      <c r="AH30" s="112">
        <v>9977</v>
      </c>
      <c r="AI30" s="112">
        <v>0</v>
      </c>
      <c r="AJ30" s="112">
        <v>1</v>
      </c>
      <c r="AK30" s="112">
        <v>1</v>
      </c>
      <c r="AL30" s="112">
        <v>0</v>
      </c>
      <c r="AM30" s="112">
        <v>77</v>
      </c>
      <c r="AN30" s="112">
        <v>114</v>
      </c>
      <c r="AO30" s="112">
        <v>119</v>
      </c>
      <c r="AP30" s="112">
        <v>111</v>
      </c>
      <c r="AQ30" s="112">
        <v>61</v>
      </c>
      <c r="AR30" s="112">
        <v>482</v>
      </c>
      <c r="AS30" s="112">
        <v>483</v>
      </c>
      <c r="AT30" s="112">
        <v>0</v>
      </c>
      <c r="AU30" s="112">
        <v>0</v>
      </c>
      <c r="AV30" s="112">
        <v>0</v>
      </c>
      <c r="AW30" s="112">
        <v>0</v>
      </c>
      <c r="AX30" s="112">
        <v>0</v>
      </c>
      <c r="AY30" s="112">
        <v>1</v>
      </c>
      <c r="AZ30" s="112">
        <v>1</v>
      </c>
      <c r="BA30" s="112">
        <v>3</v>
      </c>
      <c r="BB30" s="112">
        <v>5</v>
      </c>
      <c r="BC30" s="112">
        <v>10</v>
      </c>
      <c r="BD30" s="112">
        <v>10</v>
      </c>
      <c r="BE30" s="112">
        <v>0</v>
      </c>
      <c r="BF30" s="112">
        <v>1</v>
      </c>
      <c r="BG30" s="112">
        <v>1</v>
      </c>
      <c r="BH30" s="112">
        <v>0</v>
      </c>
      <c r="BI30" s="112">
        <v>77</v>
      </c>
      <c r="BJ30" s="112">
        <v>115</v>
      </c>
      <c r="BK30" s="112">
        <v>120</v>
      </c>
      <c r="BL30" s="112">
        <v>114</v>
      </c>
      <c r="BM30" s="112">
        <v>66</v>
      </c>
      <c r="BN30" s="112">
        <v>492</v>
      </c>
      <c r="BO30" s="112">
        <v>493</v>
      </c>
      <c r="BP30" s="112">
        <v>0</v>
      </c>
      <c r="BQ30" s="253">
        <v>1</v>
      </c>
      <c r="BR30" s="253">
        <v>1</v>
      </c>
      <c r="BS30" s="253">
        <v>28</v>
      </c>
      <c r="BT30" s="253">
        <v>126</v>
      </c>
      <c r="BU30" s="253">
        <v>293</v>
      </c>
      <c r="BV30" s="253">
        <v>441</v>
      </c>
      <c r="BW30" s="253">
        <v>508</v>
      </c>
      <c r="BX30" s="253">
        <v>1396</v>
      </c>
      <c r="BY30" s="253">
        <v>1397</v>
      </c>
      <c r="BZ30" s="253">
        <v>0</v>
      </c>
      <c r="CA30" s="253">
        <v>1</v>
      </c>
      <c r="CB30" s="253">
        <v>1</v>
      </c>
      <c r="CC30" s="253">
        <v>28</v>
      </c>
      <c r="CD30" s="253">
        <v>125</v>
      </c>
      <c r="CE30" s="253">
        <v>292</v>
      </c>
      <c r="CF30" s="253">
        <v>432</v>
      </c>
      <c r="CG30" s="253">
        <v>499</v>
      </c>
      <c r="CH30" s="253">
        <v>1376</v>
      </c>
      <c r="CI30" s="253">
        <v>1377</v>
      </c>
      <c r="CJ30" s="253">
        <v>0</v>
      </c>
      <c r="CK30" s="253">
        <v>0</v>
      </c>
      <c r="CL30" s="253">
        <v>0</v>
      </c>
      <c r="CM30" s="253">
        <v>0</v>
      </c>
      <c r="CN30" s="253">
        <v>1</v>
      </c>
      <c r="CO30" s="253">
        <v>1</v>
      </c>
      <c r="CP30" s="253">
        <v>9</v>
      </c>
      <c r="CQ30" s="253">
        <v>9</v>
      </c>
      <c r="CR30" s="253">
        <v>20</v>
      </c>
      <c r="CS30" s="253">
        <v>20</v>
      </c>
      <c r="CT30" s="253">
        <v>0</v>
      </c>
      <c r="CU30" s="253">
        <v>0</v>
      </c>
      <c r="CV30" s="253">
        <v>0</v>
      </c>
      <c r="CW30" s="253">
        <v>35</v>
      </c>
      <c r="CX30" s="253">
        <v>126</v>
      </c>
      <c r="CY30" s="253">
        <v>236</v>
      </c>
      <c r="CZ30" s="253">
        <v>227</v>
      </c>
      <c r="DA30" s="253">
        <v>139</v>
      </c>
      <c r="DB30" s="253">
        <v>763</v>
      </c>
      <c r="DC30" s="253">
        <v>763</v>
      </c>
      <c r="DD30" s="253">
        <v>0</v>
      </c>
      <c r="DE30" s="253">
        <v>0</v>
      </c>
      <c r="DF30" s="253">
        <v>0</v>
      </c>
      <c r="DG30" s="253">
        <v>35</v>
      </c>
      <c r="DH30" s="253">
        <v>121</v>
      </c>
      <c r="DI30" s="253">
        <v>233</v>
      </c>
      <c r="DJ30" s="253">
        <v>221</v>
      </c>
      <c r="DK30" s="253">
        <v>136</v>
      </c>
      <c r="DL30" s="253">
        <v>746</v>
      </c>
      <c r="DM30" s="253">
        <v>746</v>
      </c>
      <c r="DN30" s="253">
        <v>0</v>
      </c>
      <c r="DO30" s="253">
        <v>0</v>
      </c>
      <c r="DP30" s="253">
        <v>0</v>
      </c>
      <c r="DQ30" s="253">
        <v>0</v>
      </c>
      <c r="DR30" s="253">
        <v>5</v>
      </c>
      <c r="DS30" s="253">
        <v>3</v>
      </c>
      <c r="DT30" s="253">
        <v>6</v>
      </c>
      <c r="DU30" s="253">
        <v>3</v>
      </c>
      <c r="DV30" s="253">
        <v>17</v>
      </c>
      <c r="DW30" s="253">
        <v>17</v>
      </c>
      <c r="DX30" s="253">
        <v>0</v>
      </c>
      <c r="DY30" s="253">
        <v>0</v>
      </c>
      <c r="DZ30" s="253">
        <v>0</v>
      </c>
      <c r="EA30" s="253">
        <v>1</v>
      </c>
      <c r="EB30" s="253">
        <v>24</v>
      </c>
      <c r="EC30" s="253">
        <v>80</v>
      </c>
      <c r="ED30" s="253">
        <v>173</v>
      </c>
      <c r="EE30" s="253">
        <v>423</v>
      </c>
      <c r="EF30" s="253">
        <v>701</v>
      </c>
      <c r="EG30" s="253">
        <v>701</v>
      </c>
      <c r="EH30" s="253">
        <v>0</v>
      </c>
      <c r="EI30" s="253">
        <v>0</v>
      </c>
      <c r="EJ30" s="253">
        <v>0</v>
      </c>
      <c r="EK30" s="253">
        <v>1</v>
      </c>
      <c r="EL30" s="253">
        <v>24</v>
      </c>
      <c r="EM30" s="253">
        <v>78</v>
      </c>
      <c r="EN30" s="253">
        <v>168</v>
      </c>
      <c r="EO30" s="253">
        <v>407</v>
      </c>
      <c r="EP30" s="253">
        <v>678</v>
      </c>
      <c r="EQ30" s="253">
        <v>678</v>
      </c>
      <c r="ER30" s="253">
        <v>0</v>
      </c>
      <c r="ES30" s="253">
        <v>0</v>
      </c>
      <c r="ET30" s="253">
        <v>0</v>
      </c>
      <c r="EU30" s="253">
        <v>0</v>
      </c>
      <c r="EV30" s="253">
        <v>0</v>
      </c>
      <c r="EW30" s="253">
        <v>2</v>
      </c>
      <c r="EX30" s="253">
        <v>5</v>
      </c>
      <c r="EY30" s="253">
        <v>16</v>
      </c>
      <c r="EZ30" s="253">
        <v>23</v>
      </c>
      <c r="FA30" s="254">
        <v>23</v>
      </c>
      <c r="FB30" s="112">
        <v>0</v>
      </c>
      <c r="FC30" s="112">
        <v>1</v>
      </c>
      <c r="FD30" s="112">
        <v>1</v>
      </c>
      <c r="FE30" s="112">
        <v>64</v>
      </c>
      <c r="FF30" s="112">
        <v>273</v>
      </c>
      <c r="FG30" s="112">
        <v>607</v>
      </c>
      <c r="FH30" s="112">
        <v>830</v>
      </c>
      <c r="FI30" s="112">
        <v>1063</v>
      </c>
      <c r="FJ30" s="112">
        <v>2837</v>
      </c>
      <c r="FK30" s="114">
        <v>2838</v>
      </c>
    </row>
    <row r="31" spans="1:167" s="74" customFormat="1" ht="18.75" customHeight="1">
      <c r="A31" s="115" t="s">
        <v>38</v>
      </c>
      <c r="B31" s="112">
        <v>512</v>
      </c>
      <c r="C31" s="112">
        <v>276</v>
      </c>
      <c r="D31" s="112">
        <v>788</v>
      </c>
      <c r="E31" s="112">
        <v>0</v>
      </c>
      <c r="F31" s="112">
        <v>729</v>
      </c>
      <c r="G31" s="112">
        <v>492</v>
      </c>
      <c r="H31" s="112">
        <v>381</v>
      </c>
      <c r="I31" s="112">
        <v>281</v>
      </c>
      <c r="J31" s="112">
        <v>177</v>
      </c>
      <c r="K31" s="112">
        <v>2060</v>
      </c>
      <c r="L31" s="112">
        <v>2848</v>
      </c>
      <c r="M31" s="112">
        <v>11</v>
      </c>
      <c r="N31" s="112">
        <v>20</v>
      </c>
      <c r="O31" s="112">
        <v>31</v>
      </c>
      <c r="P31" s="112">
        <v>0</v>
      </c>
      <c r="Q31" s="112">
        <v>23</v>
      </c>
      <c r="R31" s="112">
        <v>38</v>
      </c>
      <c r="S31" s="112">
        <v>22</v>
      </c>
      <c r="T31" s="112">
        <v>18</v>
      </c>
      <c r="U31" s="112">
        <v>20</v>
      </c>
      <c r="V31" s="112">
        <v>121</v>
      </c>
      <c r="W31" s="112">
        <v>152</v>
      </c>
      <c r="X31" s="112">
        <v>523</v>
      </c>
      <c r="Y31" s="112">
        <v>296</v>
      </c>
      <c r="Z31" s="112">
        <v>819</v>
      </c>
      <c r="AA31" s="112">
        <v>0</v>
      </c>
      <c r="AB31" s="112">
        <v>752</v>
      </c>
      <c r="AC31" s="112">
        <v>530</v>
      </c>
      <c r="AD31" s="112">
        <v>403</v>
      </c>
      <c r="AE31" s="112">
        <v>299</v>
      </c>
      <c r="AF31" s="112">
        <v>197</v>
      </c>
      <c r="AG31" s="112">
        <v>2181</v>
      </c>
      <c r="AH31" s="112">
        <v>3000</v>
      </c>
      <c r="AI31" s="112">
        <v>1</v>
      </c>
      <c r="AJ31" s="112">
        <v>0</v>
      </c>
      <c r="AK31" s="112">
        <v>1</v>
      </c>
      <c r="AL31" s="112">
        <v>0</v>
      </c>
      <c r="AM31" s="112">
        <v>68</v>
      </c>
      <c r="AN31" s="112">
        <v>56</v>
      </c>
      <c r="AO31" s="112">
        <v>74</v>
      </c>
      <c r="AP31" s="112">
        <v>48</v>
      </c>
      <c r="AQ31" s="112">
        <v>25</v>
      </c>
      <c r="AR31" s="112">
        <v>271</v>
      </c>
      <c r="AS31" s="112">
        <v>272</v>
      </c>
      <c r="AT31" s="112">
        <v>0</v>
      </c>
      <c r="AU31" s="112">
        <v>0</v>
      </c>
      <c r="AV31" s="112">
        <v>0</v>
      </c>
      <c r="AW31" s="112">
        <v>0</v>
      </c>
      <c r="AX31" s="112">
        <v>4</v>
      </c>
      <c r="AY31" s="112">
        <v>0</v>
      </c>
      <c r="AZ31" s="112">
        <v>1</v>
      </c>
      <c r="BA31" s="112">
        <v>2</v>
      </c>
      <c r="BB31" s="112">
        <v>1</v>
      </c>
      <c r="BC31" s="112">
        <v>8</v>
      </c>
      <c r="BD31" s="112">
        <v>8</v>
      </c>
      <c r="BE31" s="112">
        <v>1</v>
      </c>
      <c r="BF31" s="112">
        <v>0</v>
      </c>
      <c r="BG31" s="112">
        <v>1</v>
      </c>
      <c r="BH31" s="112">
        <v>0</v>
      </c>
      <c r="BI31" s="112">
        <v>72</v>
      </c>
      <c r="BJ31" s="112">
        <v>56</v>
      </c>
      <c r="BK31" s="112">
        <v>75</v>
      </c>
      <c r="BL31" s="112">
        <v>50</v>
      </c>
      <c r="BM31" s="112">
        <v>26</v>
      </c>
      <c r="BN31" s="112">
        <v>279</v>
      </c>
      <c r="BO31" s="112">
        <v>280</v>
      </c>
      <c r="BP31" s="112">
        <v>0</v>
      </c>
      <c r="BQ31" s="253">
        <v>1</v>
      </c>
      <c r="BR31" s="253">
        <v>1</v>
      </c>
      <c r="BS31" s="253">
        <v>37</v>
      </c>
      <c r="BT31" s="253">
        <v>66</v>
      </c>
      <c r="BU31" s="253">
        <v>101</v>
      </c>
      <c r="BV31" s="253">
        <v>185</v>
      </c>
      <c r="BW31" s="253">
        <v>131</v>
      </c>
      <c r="BX31" s="253">
        <v>520</v>
      </c>
      <c r="BY31" s="253">
        <v>521</v>
      </c>
      <c r="BZ31" s="253">
        <v>0</v>
      </c>
      <c r="CA31" s="253">
        <v>1</v>
      </c>
      <c r="CB31" s="253">
        <v>1</v>
      </c>
      <c r="CC31" s="253">
        <v>37</v>
      </c>
      <c r="CD31" s="253">
        <v>66</v>
      </c>
      <c r="CE31" s="253">
        <v>100</v>
      </c>
      <c r="CF31" s="253">
        <v>183</v>
      </c>
      <c r="CG31" s="253">
        <v>131</v>
      </c>
      <c r="CH31" s="253">
        <v>517</v>
      </c>
      <c r="CI31" s="253">
        <v>518</v>
      </c>
      <c r="CJ31" s="253">
        <v>0</v>
      </c>
      <c r="CK31" s="253">
        <v>0</v>
      </c>
      <c r="CL31" s="253">
        <v>0</v>
      </c>
      <c r="CM31" s="253">
        <v>0</v>
      </c>
      <c r="CN31" s="253">
        <v>0</v>
      </c>
      <c r="CO31" s="253">
        <v>1</v>
      </c>
      <c r="CP31" s="253">
        <v>2</v>
      </c>
      <c r="CQ31" s="253">
        <v>0</v>
      </c>
      <c r="CR31" s="253">
        <v>3</v>
      </c>
      <c r="CS31" s="253">
        <v>3</v>
      </c>
      <c r="CT31" s="253">
        <v>0</v>
      </c>
      <c r="CU31" s="253">
        <v>0</v>
      </c>
      <c r="CV31" s="253">
        <v>0</v>
      </c>
      <c r="CW31" s="253">
        <v>37</v>
      </c>
      <c r="CX31" s="253">
        <v>81</v>
      </c>
      <c r="CY31" s="253">
        <v>108</v>
      </c>
      <c r="CZ31" s="253">
        <v>86</v>
      </c>
      <c r="DA31" s="253">
        <v>53</v>
      </c>
      <c r="DB31" s="253">
        <v>365</v>
      </c>
      <c r="DC31" s="253">
        <v>365</v>
      </c>
      <c r="DD31" s="253">
        <v>0</v>
      </c>
      <c r="DE31" s="253">
        <v>0</v>
      </c>
      <c r="DF31" s="253">
        <v>0</v>
      </c>
      <c r="DG31" s="253">
        <v>37</v>
      </c>
      <c r="DH31" s="253">
        <v>78</v>
      </c>
      <c r="DI31" s="253">
        <v>107</v>
      </c>
      <c r="DJ31" s="253">
        <v>84</v>
      </c>
      <c r="DK31" s="253">
        <v>51</v>
      </c>
      <c r="DL31" s="253">
        <v>357</v>
      </c>
      <c r="DM31" s="253">
        <v>357</v>
      </c>
      <c r="DN31" s="253">
        <v>0</v>
      </c>
      <c r="DO31" s="253">
        <v>0</v>
      </c>
      <c r="DP31" s="253">
        <v>0</v>
      </c>
      <c r="DQ31" s="253">
        <v>0</v>
      </c>
      <c r="DR31" s="253">
        <v>3</v>
      </c>
      <c r="DS31" s="253">
        <v>1</v>
      </c>
      <c r="DT31" s="253">
        <v>2</v>
      </c>
      <c r="DU31" s="253">
        <v>2</v>
      </c>
      <c r="DV31" s="253">
        <v>8</v>
      </c>
      <c r="DW31" s="253">
        <v>8</v>
      </c>
      <c r="DX31" s="253">
        <v>0</v>
      </c>
      <c r="DY31" s="253">
        <v>0</v>
      </c>
      <c r="DZ31" s="253">
        <v>0</v>
      </c>
      <c r="EA31" s="253">
        <v>0</v>
      </c>
      <c r="EB31" s="253">
        <v>4</v>
      </c>
      <c r="EC31" s="253">
        <v>7</v>
      </c>
      <c r="ED31" s="253">
        <v>24</v>
      </c>
      <c r="EE31" s="253">
        <v>49</v>
      </c>
      <c r="EF31" s="253">
        <v>84</v>
      </c>
      <c r="EG31" s="253">
        <v>84</v>
      </c>
      <c r="EH31" s="253">
        <v>0</v>
      </c>
      <c r="EI31" s="253">
        <v>0</v>
      </c>
      <c r="EJ31" s="253">
        <v>0</v>
      </c>
      <c r="EK31" s="253">
        <v>0</v>
      </c>
      <c r="EL31" s="253">
        <v>4</v>
      </c>
      <c r="EM31" s="253">
        <v>7</v>
      </c>
      <c r="EN31" s="253">
        <v>24</v>
      </c>
      <c r="EO31" s="253">
        <v>46</v>
      </c>
      <c r="EP31" s="253">
        <v>81</v>
      </c>
      <c r="EQ31" s="253">
        <v>81</v>
      </c>
      <c r="ER31" s="253">
        <v>0</v>
      </c>
      <c r="ES31" s="253">
        <v>0</v>
      </c>
      <c r="ET31" s="253">
        <v>0</v>
      </c>
      <c r="EU31" s="253">
        <v>0</v>
      </c>
      <c r="EV31" s="253">
        <v>0</v>
      </c>
      <c r="EW31" s="253">
        <v>0</v>
      </c>
      <c r="EX31" s="253">
        <v>0</v>
      </c>
      <c r="EY31" s="253">
        <v>3</v>
      </c>
      <c r="EZ31" s="253">
        <v>3</v>
      </c>
      <c r="FA31" s="254">
        <v>3</v>
      </c>
      <c r="FB31" s="112">
        <v>0</v>
      </c>
      <c r="FC31" s="112">
        <v>1</v>
      </c>
      <c r="FD31" s="112">
        <v>1</v>
      </c>
      <c r="FE31" s="112">
        <v>74</v>
      </c>
      <c r="FF31" s="112">
        <v>150</v>
      </c>
      <c r="FG31" s="112">
        <v>216</v>
      </c>
      <c r="FH31" s="112">
        <v>293</v>
      </c>
      <c r="FI31" s="112">
        <v>232</v>
      </c>
      <c r="FJ31" s="112">
        <v>965</v>
      </c>
      <c r="FK31" s="114">
        <v>966</v>
      </c>
    </row>
    <row r="32" spans="1:167" s="74" customFormat="1" ht="18.75" customHeight="1">
      <c r="A32" s="115" t="s">
        <v>39</v>
      </c>
      <c r="B32" s="112">
        <v>124</v>
      </c>
      <c r="C32" s="112">
        <v>436</v>
      </c>
      <c r="D32" s="112">
        <v>560</v>
      </c>
      <c r="E32" s="112">
        <v>-5</v>
      </c>
      <c r="F32" s="112">
        <v>428</v>
      </c>
      <c r="G32" s="112">
        <v>804</v>
      </c>
      <c r="H32" s="112">
        <v>564</v>
      </c>
      <c r="I32" s="112">
        <v>350</v>
      </c>
      <c r="J32" s="112">
        <v>239</v>
      </c>
      <c r="K32" s="112">
        <v>2380</v>
      </c>
      <c r="L32" s="112">
        <v>2940</v>
      </c>
      <c r="M32" s="112">
        <v>1</v>
      </c>
      <c r="N32" s="112">
        <v>12</v>
      </c>
      <c r="O32" s="112">
        <v>13</v>
      </c>
      <c r="P32" s="112">
        <v>0</v>
      </c>
      <c r="Q32" s="112">
        <v>12</v>
      </c>
      <c r="R32" s="112">
        <v>29</v>
      </c>
      <c r="S32" s="112">
        <v>13</v>
      </c>
      <c r="T32" s="112">
        <v>5</v>
      </c>
      <c r="U32" s="112">
        <v>10</v>
      </c>
      <c r="V32" s="112">
        <v>69</v>
      </c>
      <c r="W32" s="112">
        <v>82</v>
      </c>
      <c r="X32" s="112">
        <v>125</v>
      </c>
      <c r="Y32" s="112">
        <v>448</v>
      </c>
      <c r="Z32" s="112">
        <v>573</v>
      </c>
      <c r="AA32" s="112">
        <v>-5</v>
      </c>
      <c r="AB32" s="112">
        <v>440</v>
      </c>
      <c r="AC32" s="112">
        <v>833</v>
      </c>
      <c r="AD32" s="112">
        <v>577</v>
      </c>
      <c r="AE32" s="112">
        <v>355</v>
      </c>
      <c r="AF32" s="112">
        <v>249</v>
      </c>
      <c r="AG32" s="112">
        <v>2449</v>
      </c>
      <c r="AH32" s="112">
        <v>3022</v>
      </c>
      <c r="AI32" s="112">
        <v>0</v>
      </c>
      <c r="AJ32" s="112">
        <v>0</v>
      </c>
      <c r="AK32" s="112">
        <v>0</v>
      </c>
      <c r="AL32" s="112">
        <v>0</v>
      </c>
      <c r="AM32" s="112">
        <v>13</v>
      </c>
      <c r="AN32" s="112">
        <v>29</v>
      </c>
      <c r="AO32" s="112">
        <v>56</v>
      </c>
      <c r="AP32" s="112">
        <v>40</v>
      </c>
      <c r="AQ32" s="112">
        <v>18</v>
      </c>
      <c r="AR32" s="112">
        <v>156</v>
      </c>
      <c r="AS32" s="112">
        <v>156</v>
      </c>
      <c r="AT32" s="112">
        <v>0</v>
      </c>
      <c r="AU32" s="112">
        <v>0</v>
      </c>
      <c r="AV32" s="112">
        <v>0</v>
      </c>
      <c r="AW32" s="112">
        <v>0</v>
      </c>
      <c r="AX32" s="112">
        <v>0</v>
      </c>
      <c r="AY32" s="112">
        <v>0</v>
      </c>
      <c r="AZ32" s="112">
        <v>0</v>
      </c>
      <c r="BA32" s="112">
        <v>0</v>
      </c>
      <c r="BB32" s="112">
        <v>1</v>
      </c>
      <c r="BC32" s="112">
        <v>1</v>
      </c>
      <c r="BD32" s="112">
        <v>1</v>
      </c>
      <c r="BE32" s="112">
        <v>0</v>
      </c>
      <c r="BF32" s="112">
        <v>0</v>
      </c>
      <c r="BG32" s="112">
        <v>0</v>
      </c>
      <c r="BH32" s="112">
        <v>0</v>
      </c>
      <c r="BI32" s="112">
        <v>13</v>
      </c>
      <c r="BJ32" s="112">
        <v>29</v>
      </c>
      <c r="BK32" s="112">
        <v>56</v>
      </c>
      <c r="BL32" s="112">
        <v>40</v>
      </c>
      <c r="BM32" s="112">
        <v>19</v>
      </c>
      <c r="BN32" s="112">
        <v>157</v>
      </c>
      <c r="BO32" s="112">
        <v>157</v>
      </c>
      <c r="BP32" s="112">
        <v>0</v>
      </c>
      <c r="BQ32" s="253">
        <v>0</v>
      </c>
      <c r="BR32" s="253">
        <v>0</v>
      </c>
      <c r="BS32" s="253">
        <v>4</v>
      </c>
      <c r="BT32" s="253">
        <v>34</v>
      </c>
      <c r="BU32" s="253">
        <v>106</v>
      </c>
      <c r="BV32" s="253">
        <v>195</v>
      </c>
      <c r="BW32" s="253">
        <v>172</v>
      </c>
      <c r="BX32" s="253">
        <v>511</v>
      </c>
      <c r="BY32" s="253">
        <v>511</v>
      </c>
      <c r="BZ32" s="253">
        <v>0</v>
      </c>
      <c r="CA32" s="253">
        <v>0</v>
      </c>
      <c r="CB32" s="253">
        <v>0</v>
      </c>
      <c r="CC32" s="253">
        <v>4</v>
      </c>
      <c r="CD32" s="253">
        <v>33</v>
      </c>
      <c r="CE32" s="253">
        <v>105</v>
      </c>
      <c r="CF32" s="253">
        <v>193</v>
      </c>
      <c r="CG32" s="253">
        <v>169</v>
      </c>
      <c r="CH32" s="253">
        <v>504</v>
      </c>
      <c r="CI32" s="253">
        <v>504</v>
      </c>
      <c r="CJ32" s="253">
        <v>0</v>
      </c>
      <c r="CK32" s="253">
        <v>0</v>
      </c>
      <c r="CL32" s="253">
        <v>0</v>
      </c>
      <c r="CM32" s="253">
        <v>0</v>
      </c>
      <c r="CN32" s="253">
        <v>1</v>
      </c>
      <c r="CO32" s="253">
        <v>1</v>
      </c>
      <c r="CP32" s="253">
        <v>2</v>
      </c>
      <c r="CQ32" s="253">
        <v>3</v>
      </c>
      <c r="CR32" s="253">
        <v>7</v>
      </c>
      <c r="CS32" s="253">
        <v>7</v>
      </c>
      <c r="CT32" s="253">
        <v>0</v>
      </c>
      <c r="CU32" s="253">
        <v>0</v>
      </c>
      <c r="CV32" s="253">
        <v>0</v>
      </c>
      <c r="CW32" s="253">
        <v>6</v>
      </c>
      <c r="CX32" s="253">
        <v>38</v>
      </c>
      <c r="CY32" s="253">
        <v>78</v>
      </c>
      <c r="CZ32" s="253">
        <v>65</v>
      </c>
      <c r="DA32" s="253">
        <v>24</v>
      </c>
      <c r="DB32" s="253">
        <v>211</v>
      </c>
      <c r="DC32" s="253">
        <v>211</v>
      </c>
      <c r="DD32" s="253">
        <v>0</v>
      </c>
      <c r="DE32" s="253">
        <v>0</v>
      </c>
      <c r="DF32" s="253">
        <v>0</v>
      </c>
      <c r="DG32" s="253">
        <v>6</v>
      </c>
      <c r="DH32" s="253">
        <v>38</v>
      </c>
      <c r="DI32" s="253">
        <v>78</v>
      </c>
      <c r="DJ32" s="253">
        <v>63</v>
      </c>
      <c r="DK32" s="253">
        <v>22</v>
      </c>
      <c r="DL32" s="253">
        <v>207</v>
      </c>
      <c r="DM32" s="253">
        <v>207</v>
      </c>
      <c r="DN32" s="253">
        <v>0</v>
      </c>
      <c r="DO32" s="253">
        <v>0</v>
      </c>
      <c r="DP32" s="253">
        <v>0</v>
      </c>
      <c r="DQ32" s="253">
        <v>0</v>
      </c>
      <c r="DR32" s="253">
        <v>0</v>
      </c>
      <c r="DS32" s="253">
        <v>0</v>
      </c>
      <c r="DT32" s="253">
        <v>2</v>
      </c>
      <c r="DU32" s="253">
        <v>2</v>
      </c>
      <c r="DV32" s="253">
        <v>4</v>
      </c>
      <c r="DW32" s="253">
        <v>4</v>
      </c>
      <c r="DX32" s="253">
        <v>0</v>
      </c>
      <c r="DY32" s="253">
        <v>0</v>
      </c>
      <c r="DZ32" s="253">
        <v>0</v>
      </c>
      <c r="EA32" s="253">
        <v>1</v>
      </c>
      <c r="EB32" s="253">
        <v>3</v>
      </c>
      <c r="EC32" s="253">
        <v>4</v>
      </c>
      <c r="ED32" s="253">
        <v>40</v>
      </c>
      <c r="EE32" s="253">
        <v>78</v>
      </c>
      <c r="EF32" s="253">
        <v>126</v>
      </c>
      <c r="EG32" s="253">
        <v>126</v>
      </c>
      <c r="EH32" s="253">
        <v>0</v>
      </c>
      <c r="EI32" s="253">
        <v>0</v>
      </c>
      <c r="EJ32" s="253">
        <v>0</v>
      </c>
      <c r="EK32" s="253">
        <v>1</v>
      </c>
      <c r="EL32" s="253">
        <v>3</v>
      </c>
      <c r="EM32" s="253">
        <v>4</v>
      </c>
      <c r="EN32" s="253">
        <v>39</v>
      </c>
      <c r="EO32" s="253">
        <v>78</v>
      </c>
      <c r="EP32" s="253">
        <v>125</v>
      </c>
      <c r="EQ32" s="253">
        <v>125</v>
      </c>
      <c r="ER32" s="253">
        <v>0</v>
      </c>
      <c r="ES32" s="253">
        <v>0</v>
      </c>
      <c r="ET32" s="253">
        <v>0</v>
      </c>
      <c r="EU32" s="253">
        <v>0</v>
      </c>
      <c r="EV32" s="253">
        <v>0</v>
      </c>
      <c r="EW32" s="253">
        <v>0</v>
      </c>
      <c r="EX32" s="253">
        <v>1</v>
      </c>
      <c r="EY32" s="253">
        <v>0</v>
      </c>
      <c r="EZ32" s="253">
        <v>1</v>
      </c>
      <c r="FA32" s="254">
        <v>1</v>
      </c>
      <c r="FB32" s="112">
        <v>0</v>
      </c>
      <c r="FC32" s="112">
        <v>0</v>
      </c>
      <c r="FD32" s="112">
        <v>0</v>
      </c>
      <c r="FE32" s="112">
        <v>11</v>
      </c>
      <c r="FF32" s="112">
        <v>75</v>
      </c>
      <c r="FG32" s="112">
        <v>188</v>
      </c>
      <c r="FH32" s="112">
        <v>300</v>
      </c>
      <c r="FI32" s="112">
        <v>274</v>
      </c>
      <c r="FJ32" s="112">
        <v>848</v>
      </c>
      <c r="FK32" s="114">
        <v>848</v>
      </c>
    </row>
    <row r="33" spans="1:167" s="74" customFormat="1" ht="18.75" customHeight="1">
      <c r="A33" s="115" t="s">
        <v>40</v>
      </c>
      <c r="B33" s="112">
        <v>318</v>
      </c>
      <c r="C33" s="112">
        <v>460</v>
      </c>
      <c r="D33" s="112">
        <v>778</v>
      </c>
      <c r="E33" s="112">
        <v>0</v>
      </c>
      <c r="F33" s="112">
        <v>713</v>
      </c>
      <c r="G33" s="112">
        <v>743</v>
      </c>
      <c r="H33" s="112">
        <v>547</v>
      </c>
      <c r="I33" s="112">
        <v>370</v>
      </c>
      <c r="J33" s="112">
        <v>226</v>
      </c>
      <c r="K33" s="112">
        <v>2599</v>
      </c>
      <c r="L33" s="112">
        <v>3377</v>
      </c>
      <c r="M33" s="112">
        <v>3</v>
      </c>
      <c r="N33" s="112">
        <v>11</v>
      </c>
      <c r="O33" s="112">
        <v>14</v>
      </c>
      <c r="P33" s="112">
        <v>0</v>
      </c>
      <c r="Q33" s="112">
        <v>25</v>
      </c>
      <c r="R33" s="112">
        <v>33</v>
      </c>
      <c r="S33" s="112">
        <v>21</v>
      </c>
      <c r="T33" s="112">
        <v>12</v>
      </c>
      <c r="U33" s="112">
        <v>10</v>
      </c>
      <c r="V33" s="112">
        <v>101</v>
      </c>
      <c r="W33" s="112">
        <v>115</v>
      </c>
      <c r="X33" s="112">
        <v>321</v>
      </c>
      <c r="Y33" s="112">
        <v>471</v>
      </c>
      <c r="Z33" s="112">
        <v>792</v>
      </c>
      <c r="AA33" s="112">
        <v>0</v>
      </c>
      <c r="AB33" s="112">
        <v>738</v>
      </c>
      <c r="AC33" s="112">
        <v>776</v>
      </c>
      <c r="AD33" s="112">
        <v>568</v>
      </c>
      <c r="AE33" s="112">
        <v>382</v>
      </c>
      <c r="AF33" s="112">
        <v>236</v>
      </c>
      <c r="AG33" s="112">
        <v>2700</v>
      </c>
      <c r="AH33" s="112">
        <v>3492</v>
      </c>
      <c r="AI33" s="112">
        <v>4</v>
      </c>
      <c r="AJ33" s="112">
        <v>5</v>
      </c>
      <c r="AK33" s="112">
        <v>9</v>
      </c>
      <c r="AL33" s="112">
        <v>0</v>
      </c>
      <c r="AM33" s="112">
        <v>35</v>
      </c>
      <c r="AN33" s="112">
        <v>42</v>
      </c>
      <c r="AO33" s="112">
        <v>74</v>
      </c>
      <c r="AP33" s="112">
        <v>52</v>
      </c>
      <c r="AQ33" s="112">
        <v>35</v>
      </c>
      <c r="AR33" s="112">
        <v>238</v>
      </c>
      <c r="AS33" s="112">
        <v>247</v>
      </c>
      <c r="AT33" s="112">
        <v>0</v>
      </c>
      <c r="AU33" s="112">
        <v>0</v>
      </c>
      <c r="AV33" s="112">
        <v>0</v>
      </c>
      <c r="AW33" s="112">
        <v>0</v>
      </c>
      <c r="AX33" s="112">
        <v>0</v>
      </c>
      <c r="AY33" s="112">
        <v>0</v>
      </c>
      <c r="AZ33" s="112">
        <v>1</v>
      </c>
      <c r="BA33" s="112">
        <v>0</v>
      </c>
      <c r="BB33" s="112">
        <v>0</v>
      </c>
      <c r="BC33" s="112">
        <v>1</v>
      </c>
      <c r="BD33" s="112">
        <v>1</v>
      </c>
      <c r="BE33" s="112">
        <v>4</v>
      </c>
      <c r="BF33" s="112">
        <v>5</v>
      </c>
      <c r="BG33" s="112">
        <v>9</v>
      </c>
      <c r="BH33" s="112">
        <v>0</v>
      </c>
      <c r="BI33" s="112">
        <v>35</v>
      </c>
      <c r="BJ33" s="112">
        <v>42</v>
      </c>
      <c r="BK33" s="112">
        <v>75</v>
      </c>
      <c r="BL33" s="112">
        <v>52</v>
      </c>
      <c r="BM33" s="112">
        <v>35</v>
      </c>
      <c r="BN33" s="112">
        <v>239</v>
      </c>
      <c r="BO33" s="112">
        <v>248</v>
      </c>
      <c r="BP33" s="112">
        <v>0</v>
      </c>
      <c r="BQ33" s="253">
        <v>0</v>
      </c>
      <c r="BR33" s="253">
        <v>0</v>
      </c>
      <c r="BS33" s="253">
        <v>9</v>
      </c>
      <c r="BT33" s="253">
        <v>33</v>
      </c>
      <c r="BU33" s="253">
        <v>92</v>
      </c>
      <c r="BV33" s="253">
        <v>185</v>
      </c>
      <c r="BW33" s="253">
        <v>130</v>
      </c>
      <c r="BX33" s="253">
        <v>449</v>
      </c>
      <c r="BY33" s="253">
        <v>449</v>
      </c>
      <c r="BZ33" s="253">
        <v>0</v>
      </c>
      <c r="CA33" s="253">
        <v>0</v>
      </c>
      <c r="CB33" s="253">
        <v>0</v>
      </c>
      <c r="CC33" s="253">
        <v>8</v>
      </c>
      <c r="CD33" s="253">
        <v>33</v>
      </c>
      <c r="CE33" s="253">
        <v>91</v>
      </c>
      <c r="CF33" s="253">
        <v>184</v>
      </c>
      <c r="CG33" s="253">
        <v>128</v>
      </c>
      <c r="CH33" s="253">
        <v>444</v>
      </c>
      <c r="CI33" s="253">
        <v>444</v>
      </c>
      <c r="CJ33" s="253">
        <v>0</v>
      </c>
      <c r="CK33" s="253">
        <v>0</v>
      </c>
      <c r="CL33" s="253">
        <v>0</v>
      </c>
      <c r="CM33" s="253">
        <v>1</v>
      </c>
      <c r="CN33" s="253">
        <v>0</v>
      </c>
      <c r="CO33" s="253">
        <v>1</v>
      </c>
      <c r="CP33" s="253">
        <v>1</v>
      </c>
      <c r="CQ33" s="253">
        <v>2</v>
      </c>
      <c r="CR33" s="253">
        <v>5</v>
      </c>
      <c r="CS33" s="253">
        <v>5</v>
      </c>
      <c r="CT33" s="253">
        <v>0</v>
      </c>
      <c r="CU33" s="253">
        <v>0</v>
      </c>
      <c r="CV33" s="253">
        <v>0</v>
      </c>
      <c r="CW33" s="253">
        <v>20</v>
      </c>
      <c r="CX33" s="253">
        <v>56</v>
      </c>
      <c r="CY33" s="253">
        <v>76</v>
      </c>
      <c r="CZ33" s="253">
        <v>77</v>
      </c>
      <c r="DA33" s="253">
        <v>25</v>
      </c>
      <c r="DB33" s="253">
        <v>254</v>
      </c>
      <c r="DC33" s="253">
        <v>254</v>
      </c>
      <c r="DD33" s="253">
        <v>0</v>
      </c>
      <c r="DE33" s="253">
        <v>0</v>
      </c>
      <c r="DF33" s="253">
        <v>0</v>
      </c>
      <c r="DG33" s="253">
        <v>19</v>
      </c>
      <c r="DH33" s="253">
        <v>55</v>
      </c>
      <c r="DI33" s="253">
        <v>75</v>
      </c>
      <c r="DJ33" s="253">
        <v>75</v>
      </c>
      <c r="DK33" s="253">
        <v>25</v>
      </c>
      <c r="DL33" s="253">
        <v>249</v>
      </c>
      <c r="DM33" s="253">
        <v>249</v>
      </c>
      <c r="DN33" s="253">
        <v>0</v>
      </c>
      <c r="DO33" s="253">
        <v>0</v>
      </c>
      <c r="DP33" s="253">
        <v>0</v>
      </c>
      <c r="DQ33" s="253">
        <v>1</v>
      </c>
      <c r="DR33" s="253">
        <v>1</v>
      </c>
      <c r="DS33" s="253">
        <v>1</v>
      </c>
      <c r="DT33" s="253">
        <v>2</v>
      </c>
      <c r="DU33" s="253">
        <v>0</v>
      </c>
      <c r="DV33" s="253">
        <v>5</v>
      </c>
      <c r="DW33" s="253">
        <v>5</v>
      </c>
      <c r="DX33" s="253">
        <v>0</v>
      </c>
      <c r="DY33" s="253">
        <v>0</v>
      </c>
      <c r="DZ33" s="253">
        <v>0</v>
      </c>
      <c r="EA33" s="253">
        <v>4</v>
      </c>
      <c r="EB33" s="253">
        <v>4</v>
      </c>
      <c r="EC33" s="253">
        <v>14</v>
      </c>
      <c r="ED33" s="253">
        <v>39</v>
      </c>
      <c r="EE33" s="253">
        <v>114</v>
      </c>
      <c r="EF33" s="253">
        <v>175</v>
      </c>
      <c r="EG33" s="253">
        <v>175</v>
      </c>
      <c r="EH33" s="253">
        <v>0</v>
      </c>
      <c r="EI33" s="253">
        <v>0</v>
      </c>
      <c r="EJ33" s="253">
        <v>0</v>
      </c>
      <c r="EK33" s="253">
        <v>4</v>
      </c>
      <c r="EL33" s="253">
        <v>4</v>
      </c>
      <c r="EM33" s="253">
        <v>14</v>
      </c>
      <c r="EN33" s="253">
        <v>37</v>
      </c>
      <c r="EO33" s="253">
        <v>112</v>
      </c>
      <c r="EP33" s="253">
        <v>171</v>
      </c>
      <c r="EQ33" s="253">
        <v>171</v>
      </c>
      <c r="ER33" s="253">
        <v>0</v>
      </c>
      <c r="ES33" s="253">
        <v>0</v>
      </c>
      <c r="ET33" s="253">
        <v>0</v>
      </c>
      <c r="EU33" s="253">
        <v>0</v>
      </c>
      <c r="EV33" s="253">
        <v>0</v>
      </c>
      <c r="EW33" s="253">
        <v>0</v>
      </c>
      <c r="EX33" s="253">
        <v>2</v>
      </c>
      <c r="EY33" s="253">
        <v>2</v>
      </c>
      <c r="EZ33" s="253">
        <v>4</v>
      </c>
      <c r="FA33" s="254">
        <v>4</v>
      </c>
      <c r="FB33" s="112">
        <v>0</v>
      </c>
      <c r="FC33" s="112">
        <v>0</v>
      </c>
      <c r="FD33" s="112">
        <v>0</v>
      </c>
      <c r="FE33" s="112">
        <v>33</v>
      </c>
      <c r="FF33" s="112">
        <v>93</v>
      </c>
      <c r="FG33" s="112">
        <v>182</v>
      </c>
      <c r="FH33" s="112">
        <v>299</v>
      </c>
      <c r="FI33" s="112">
        <v>266</v>
      </c>
      <c r="FJ33" s="112">
        <v>873</v>
      </c>
      <c r="FK33" s="114">
        <v>873</v>
      </c>
    </row>
    <row r="34" spans="1:167" s="74" customFormat="1" ht="18.75" customHeight="1">
      <c r="A34" s="115" t="s">
        <v>41</v>
      </c>
      <c r="B34" s="112">
        <v>319</v>
      </c>
      <c r="C34" s="112">
        <v>181</v>
      </c>
      <c r="D34" s="112">
        <v>500</v>
      </c>
      <c r="E34" s="112">
        <v>0</v>
      </c>
      <c r="F34" s="112">
        <v>291</v>
      </c>
      <c r="G34" s="112">
        <v>269</v>
      </c>
      <c r="H34" s="112">
        <v>216</v>
      </c>
      <c r="I34" s="112">
        <v>117</v>
      </c>
      <c r="J34" s="112">
        <v>58</v>
      </c>
      <c r="K34" s="112">
        <v>951</v>
      </c>
      <c r="L34" s="112">
        <v>1451</v>
      </c>
      <c r="M34" s="112">
        <v>7</v>
      </c>
      <c r="N34" s="112">
        <v>7</v>
      </c>
      <c r="O34" s="112">
        <v>14</v>
      </c>
      <c r="P34" s="112">
        <v>0</v>
      </c>
      <c r="Q34" s="112">
        <v>16</v>
      </c>
      <c r="R34" s="112">
        <v>14</v>
      </c>
      <c r="S34" s="112">
        <v>16</v>
      </c>
      <c r="T34" s="112">
        <v>5</v>
      </c>
      <c r="U34" s="112">
        <v>7</v>
      </c>
      <c r="V34" s="112">
        <v>58</v>
      </c>
      <c r="W34" s="112">
        <v>72</v>
      </c>
      <c r="X34" s="112">
        <v>326</v>
      </c>
      <c r="Y34" s="112">
        <v>188</v>
      </c>
      <c r="Z34" s="112">
        <v>514</v>
      </c>
      <c r="AA34" s="112">
        <v>0</v>
      </c>
      <c r="AB34" s="112">
        <v>307</v>
      </c>
      <c r="AC34" s="112">
        <v>283</v>
      </c>
      <c r="AD34" s="112">
        <v>232</v>
      </c>
      <c r="AE34" s="112">
        <v>122</v>
      </c>
      <c r="AF34" s="112">
        <v>65</v>
      </c>
      <c r="AG34" s="112">
        <v>1009</v>
      </c>
      <c r="AH34" s="112">
        <v>1523</v>
      </c>
      <c r="AI34" s="112">
        <v>2</v>
      </c>
      <c r="AJ34" s="112">
        <v>1</v>
      </c>
      <c r="AK34" s="112">
        <v>3</v>
      </c>
      <c r="AL34" s="112">
        <v>0</v>
      </c>
      <c r="AM34" s="112">
        <v>27</v>
      </c>
      <c r="AN34" s="112">
        <v>16</v>
      </c>
      <c r="AO34" s="112">
        <v>19</v>
      </c>
      <c r="AP34" s="112">
        <v>10</v>
      </c>
      <c r="AQ34" s="112">
        <v>4</v>
      </c>
      <c r="AR34" s="112">
        <v>76</v>
      </c>
      <c r="AS34" s="112">
        <v>79</v>
      </c>
      <c r="AT34" s="112">
        <v>0</v>
      </c>
      <c r="AU34" s="112">
        <v>0</v>
      </c>
      <c r="AV34" s="112">
        <v>0</v>
      </c>
      <c r="AW34" s="112">
        <v>0</v>
      </c>
      <c r="AX34" s="112">
        <v>0</v>
      </c>
      <c r="AY34" s="112">
        <v>0</v>
      </c>
      <c r="AZ34" s="112">
        <v>0</v>
      </c>
      <c r="BA34" s="112">
        <v>1</v>
      </c>
      <c r="BB34" s="112">
        <v>0</v>
      </c>
      <c r="BC34" s="112">
        <v>1</v>
      </c>
      <c r="BD34" s="112">
        <v>1</v>
      </c>
      <c r="BE34" s="112">
        <v>2</v>
      </c>
      <c r="BF34" s="112">
        <v>1</v>
      </c>
      <c r="BG34" s="112">
        <v>3</v>
      </c>
      <c r="BH34" s="112">
        <v>0</v>
      </c>
      <c r="BI34" s="112">
        <v>27</v>
      </c>
      <c r="BJ34" s="112">
        <v>16</v>
      </c>
      <c r="BK34" s="112">
        <v>19</v>
      </c>
      <c r="BL34" s="112">
        <v>11</v>
      </c>
      <c r="BM34" s="112">
        <v>4</v>
      </c>
      <c r="BN34" s="112">
        <v>77</v>
      </c>
      <c r="BO34" s="112">
        <v>80</v>
      </c>
      <c r="BP34" s="112">
        <v>0</v>
      </c>
      <c r="BQ34" s="253">
        <v>0</v>
      </c>
      <c r="BR34" s="253">
        <v>0</v>
      </c>
      <c r="BS34" s="253">
        <v>46</v>
      </c>
      <c r="BT34" s="253">
        <v>66</v>
      </c>
      <c r="BU34" s="253">
        <v>167</v>
      </c>
      <c r="BV34" s="253">
        <v>154</v>
      </c>
      <c r="BW34" s="253">
        <v>131</v>
      </c>
      <c r="BX34" s="253">
        <v>564</v>
      </c>
      <c r="BY34" s="253">
        <v>564</v>
      </c>
      <c r="BZ34" s="253">
        <v>0</v>
      </c>
      <c r="CA34" s="253">
        <v>0</v>
      </c>
      <c r="CB34" s="253">
        <v>0</v>
      </c>
      <c r="CC34" s="253">
        <v>46</v>
      </c>
      <c r="CD34" s="253">
        <v>66</v>
      </c>
      <c r="CE34" s="253">
        <v>165</v>
      </c>
      <c r="CF34" s="253">
        <v>151</v>
      </c>
      <c r="CG34" s="253">
        <v>129</v>
      </c>
      <c r="CH34" s="253">
        <v>557</v>
      </c>
      <c r="CI34" s="253">
        <v>557</v>
      </c>
      <c r="CJ34" s="253">
        <v>0</v>
      </c>
      <c r="CK34" s="253">
        <v>0</v>
      </c>
      <c r="CL34" s="253">
        <v>0</v>
      </c>
      <c r="CM34" s="253">
        <v>0</v>
      </c>
      <c r="CN34" s="253">
        <v>0</v>
      </c>
      <c r="CO34" s="253">
        <v>2</v>
      </c>
      <c r="CP34" s="253">
        <v>3</v>
      </c>
      <c r="CQ34" s="253">
        <v>2</v>
      </c>
      <c r="CR34" s="253">
        <v>7</v>
      </c>
      <c r="CS34" s="253">
        <v>7</v>
      </c>
      <c r="CT34" s="253">
        <v>0</v>
      </c>
      <c r="CU34" s="253">
        <v>0</v>
      </c>
      <c r="CV34" s="253">
        <v>0</v>
      </c>
      <c r="CW34" s="253">
        <v>41</v>
      </c>
      <c r="CX34" s="253">
        <v>34</v>
      </c>
      <c r="CY34" s="253">
        <v>49</v>
      </c>
      <c r="CZ34" s="253">
        <v>20</v>
      </c>
      <c r="DA34" s="253">
        <v>7</v>
      </c>
      <c r="DB34" s="253">
        <v>151</v>
      </c>
      <c r="DC34" s="253">
        <v>151</v>
      </c>
      <c r="DD34" s="253">
        <v>0</v>
      </c>
      <c r="DE34" s="253">
        <v>0</v>
      </c>
      <c r="DF34" s="253">
        <v>0</v>
      </c>
      <c r="DG34" s="253">
        <v>41</v>
      </c>
      <c r="DH34" s="253">
        <v>34</v>
      </c>
      <c r="DI34" s="253">
        <v>49</v>
      </c>
      <c r="DJ34" s="253">
        <v>19</v>
      </c>
      <c r="DK34" s="253">
        <v>7</v>
      </c>
      <c r="DL34" s="253">
        <v>150</v>
      </c>
      <c r="DM34" s="253">
        <v>150</v>
      </c>
      <c r="DN34" s="253">
        <v>0</v>
      </c>
      <c r="DO34" s="253">
        <v>0</v>
      </c>
      <c r="DP34" s="253">
        <v>0</v>
      </c>
      <c r="DQ34" s="253">
        <v>0</v>
      </c>
      <c r="DR34" s="253">
        <v>0</v>
      </c>
      <c r="DS34" s="253">
        <v>0</v>
      </c>
      <c r="DT34" s="253">
        <v>1</v>
      </c>
      <c r="DU34" s="253">
        <v>0</v>
      </c>
      <c r="DV34" s="253">
        <v>1</v>
      </c>
      <c r="DW34" s="253">
        <v>1</v>
      </c>
      <c r="DX34" s="253">
        <v>0</v>
      </c>
      <c r="DY34" s="253">
        <v>0</v>
      </c>
      <c r="DZ34" s="253">
        <v>0</v>
      </c>
      <c r="EA34" s="253">
        <v>1</v>
      </c>
      <c r="EB34" s="253">
        <v>5</v>
      </c>
      <c r="EC34" s="253">
        <v>32</v>
      </c>
      <c r="ED34" s="253">
        <v>36</v>
      </c>
      <c r="EE34" s="253">
        <v>42</v>
      </c>
      <c r="EF34" s="253">
        <v>116</v>
      </c>
      <c r="EG34" s="253">
        <v>116</v>
      </c>
      <c r="EH34" s="253">
        <v>0</v>
      </c>
      <c r="EI34" s="253">
        <v>0</v>
      </c>
      <c r="EJ34" s="253">
        <v>0</v>
      </c>
      <c r="EK34" s="253">
        <v>1</v>
      </c>
      <c r="EL34" s="253">
        <v>5</v>
      </c>
      <c r="EM34" s="253">
        <v>32</v>
      </c>
      <c r="EN34" s="253">
        <v>34</v>
      </c>
      <c r="EO34" s="253">
        <v>41</v>
      </c>
      <c r="EP34" s="253">
        <v>113</v>
      </c>
      <c r="EQ34" s="253">
        <v>113</v>
      </c>
      <c r="ER34" s="253">
        <v>0</v>
      </c>
      <c r="ES34" s="253">
        <v>0</v>
      </c>
      <c r="ET34" s="253">
        <v>0</v>
      </c>
      <c r="EU34" s="253">
        <v>0</v>
      </c>
      <c r="EV34" s="253">
        <v>0</v>
      </c>
      <c r="EW34" s="253">
        <v>0</v>
      </c>
      <c r="EX34" s="253">
        <v>2</v>
      </c>
      <c r="EY34" s="253">
        <v>1</v>
      </c>
      <c r="EZ34" s="253">
        <v>3</v>
      </c>
      <c r="FA34" s="254">
        <v>3</v>
      </c>
      <c r="FB34" s="112">
        <v>0</v>
      </c>
      <c r="FC34" s="112">
        <v>0</v>
      </c>
      <c r="FD34" s="112">
        <v>0</v>
      </c>
      <c r="FE34" s="112">
        <v>88</v>
      </c>
      <c r="FF34" s="112">
        <v>105</v>
      </c>
      <c r="FG34" s="112">
        <v>248</v>
      </c>
      <c r="FH34" s="112">
        <v>210</v>
      </c>
      <c r="FI34" s="112">
        <v>180</v>
      </c>
      <c r="FJ34" s="112">
        <v>831</v>
      </c>
      <c r="FK34" s="114">
        <v>831</v>
      </c>
    </row>
    <row r="35" spans="1:167" s="74" customFormat="1" ht="18.75" customHeight="1">
      <c r="A35" s="115" t="s">
        <v>42</v>
      </c>
      <c r="B35" s="112">
        <v>349</v>
      </c>
      <c r="C35" s="112">
        <v>530</v>
      </c>
      <c r="D35" s="112">
        <v>879</v>
      </c>
      <c r="E35" s="112">
        <v>0</v>
      </c>
      <c r="F35" s="112">
        <v>779</v>
      </c>
      <c r="G35" s="112">
        <v>945</v>
      </c>
      <c r="H35" s="112">
        <v>666</v>
      </c>
      <c r="I35" s="112">
        <v>447</v>
      </c>
      <c r="J35" s="112">
        <v>256</v>
      </c>
      <c r="K35" s="112">
        <v>3093</v>
      </c>
      <c r="L35" s="112">
        <v>3972</v>
      </c>
      <c r="M35" s="112">
        <v>1</v>
      </c>
      <c r="N35" s="112">
        <v>14</v>
      </c>
      <c r="O35" s="112">
        <v>15</v>
      </c>
      <c r="P35" s="112">
        <v>0</v>
      </c>
      <c r="Q35" s="112">
        <v>14</v>
      </c>
      <c r="R35" s="112">
        <v>45</v>
      </c>
      <c r="S35" s="112">
        <v>40</v>
      </c>
      <c r="T35" s="112">
        <v>18</v>
      </c>
      <c r="U35" s="112">
        <v>17</v>
      </c>
      <c r="V35" s="112">
        <v>134</v>
      </c>
      <c r="W35" s="112">
        <v>149</v>
      </c>
      <c r="X35" s="112">
        <v>350</v>
      </c>
      <c r="Y35" s="112">
        <v>544</v>
      </c>
      <c r="Z35" s="112">
        <v>894</v>
      </c>
      <c r="AA35" s="112">
        <v>0</v>
      </c>
      <c r="AB35" s="112">
        <v>793</v>
      </c>
      <c r="AC35" s="112">
        <v>990</v>
      </c>
      <c r="AD35" s="112">
        <v>706</v>
      </c>
      <c r="AE35" s="112">
        <v>465</v>
      </c>
      <c r="AF35" s="112">
        <v>273</v>
      </c>
      <c r="AG35" s="112">
        <v>3227</v>
      </c>
      <c r="AH35" s="112">
        <v>4121</v>
      </c>
      <c r="AI35" s="112">
        <v>1</v>
      </c>
      <c r="AJ35" s="112">
        <v>1</v>
      </c>
      <c r="AK35" s="112">
        <v>2</v>
      </c>
      <c r="AL35" s="112">
        <v>0</v>
      </c>
      <c r="AM35" s="112">
        <v>38</v>
      </c>
      <c r="AN35" s="112">
        <v>38</v>
      </c>
      <c r="AO35" s="112">
        <v>64</v>
      </c>
      <c r="AP35" s="112">
        <v>62</v>
      </c>
      <c r="AQ35" s="112">
        <v>20</v>
      </c>
      <c r="AR35" s="112">
        <v>222</v>
      </c>
      <c r="AS35" s="112">
        <v>224</v>
      </c>
      <c r="AT35" s="112">
        <v>0</v>
      </c>
      <c r="AU35" s="112">
        <v>0</v>
      </c>
      <c r="AV35" s="112">
        <v>0</v>
      </c>
      <c r="AW35" s="112">
        <v>0</v>
      </c>
      <c r="AX35" s="112">
        <v>0</v>
      </c>
      <c r="AY35" s="112">
        <v>0</v>
      </c>
      <c r="AZ35" s="112">
        <v>1</v>
      </c>
      <c r="BA35" s="112">
        <v>0</v>
      </c>
      <c r="BB35" s="112">
        <v>1</v>
      </c>
      <c r="BC35" s="112">
        <v>2</v>
      </c>
      <c r="BD35" s="112">
        <v>2</v>
      </c>
      <c r="BE35" s="112">
        <v>1</v>
      </c>
      <c r="BF35" s="112">
        <v>1</v>
      </c>
      <c r="BG35" s="112">
        <v>2</v>
      </c>
      <c r="BH35" s="112">
        <v>0</v>
      </c>
      <c r="BI35" s="112">
        <v>38</v>
      </c>
      <c r="BJ35" s="112">
        <v>38</v>
      </c>
      <c r="BK35" s="112">
        <v>65</v>
      </c>
      <c r="BL35" s="112">
        <v>62</v>
      </c>
      <c r="BM35" s="112">
        <v>21</v>
      </c>
      <c r="BN35" s="112">
        <v>224</v>
      </c>
      <c r="BO35" s="112">
        <v>226</v>
      </c>
      <c r="BP35" s="112">
        <v>0</v>
      </c>
      <c r="BQ35" s="253">
        <v>1</v>
      </c>
      <c r="BR35" s="253">
        <v>1</v>
      </c>
      <c r="BS35" s="253">
        <v>6</v>
      </c>
      <c r="BT35" s="253">
        <v>61</v>
      </c>
      <c r="BU35" s="253">
        <v>112</v>
      </c>
      <c r="BV35" s="253">
        <v>220</v>
      </c>
      <c r="BW35" s="253">
        <v>191</v>
      </c>
      <c r="BX35" s="253">
        <v>590</v>
      </c>
      <c r="BY35" s="253">
        <v>591</v>
      </c>
      <c r="BZ35" s="253">
        <v>0</v>
      </c>
      <c r="CA35" s="253">
        <v>1</v>
      </c>
      <c r="CB35" s="253">
        <v>1</v>
      </c>
      <c r="CC35" s="253">
        <v>6</v>
      </c>
      <c r="CD35" s="253">
        <v>60</v>
      </c>
      <c r="CE35" s="253">
        <v>112</v>
      </c>
      <c r="CF35" s="253">
        <v>219</v>
      </c>
      <c r="CG35" s="253">
        <v>191</v>
      </c>
      <c r="CH35" s="253">
        <v>588</v>
      </c>
      <c r="CI35" s="253">
        <v>589</v>
      </c>
      <c r="CJ35" s="253">
        <v>0</v>
      </c>
      <c r="CK35" s="253">
        <v>0</v>
      </c>
      <c r="CL35" s="253">
        <v>0</v>
      </c>
      <c r="CM35" s="253">
        <v>0</v>
      </c>
      <c r="CN35" s="253">
        <v>1</v>
      </c>
      <c r="CO35" s="253">
        <v>0</v>
      </c>
      <c r="CP35" s="253">
        <v>1</v>
      </c>
      <c r="CQ35" s="253">
        <v>0</v>
      </c>
      <c r="CR35" s="253">
        <v>2</v>
      </c>
      <c r="CS35" s="253">
        <v>2</v>
      </c>
      <c r="CT35" s="253">
        <v>0</v>
      </c>
      <c r="CU35" s="253">
        <v>0</v>
      </c>
      <c r="CV35" s="253">
        <v>0</v>
      </c>
      <c r="CW35" s="253">
        <v>13</v>
      </c>
      <c r="CX35" s="253">
        <v>68</v>
      </c>
      <c r="CY35" s="253">
        <v>100</v>
      </c>
      <c r="CZ35" s="253">
        <v>110</v>
      </c>
      <c r="DA35" s="253">
        <v>47</v>
      </c>
      <c r="DB35" s="253">
        <v>338</v>
      </c>
      <c r="DC35" s="253">
        <v>338</v>
      </c>
      <c r="DD35" s="253">
        <v>0</v>
      </c>
      <c r="DE35" s="253">
        <v>0</v>
      </c>
      <c r="DF35" s="253">
        <v>0</v>
      </c>
      <c r="DG35" s="253">
        <v>13</v>
      </c>
      <c r="DH35" s="253">
        <v>67</v>
      </c>
      <c r="DI35" s="253">
        <v>96</v>
      </c>
      <c r="DJ35" s="253">
        <v>110</v>
      </c>
      <c r="DK35" s="253">
        <v>43</v>
      </c>
      <c r="DL35" s="253">
        <v>329</v>
      </c>
      <c r="DM35" s="253">
        <v>329</v>
      </c>
      <c r="DN35" s="253">
        <v>0</v>
      </c>
      <c r="DO35" s="253">
        <v>0</v>
      </c>
      <c r="DP35" s="253">
        <v>0</v>
      </c>
      <c r="DQ35" s="253">
        <v>0</v>
      </c>
      <c r="DR35" s="253">
        <v>1</v>
      </c>
      <c r="DS35" s="253">
        <v>4</v>
      </c>
      <c r="DT35" s="253">
        <v>0</v>
      </c>
      <c r="DU35" s="253">
        <v>4</v>
      </c>
      <c r="DV35" s="253">
        <v>9</v>
      </c>
      <c r="DW35" s="253">
        <v>9</v>
      </c>
      <c r="DX35" s="253">
        <v>0</v>
      </c>
      <c r="DY35" s="253">
        <v>0</v>
      </c>
      <c r="DZ35" s="253">
        <v>0</v>
      </c>
      <c r="EA35" s="253">
        <v>2</v>
      </c>
      <c r="EB35" s="253">
        <v>3</v>
      </c>
      <c r="EC35" s="253">
        <v>7</v>
      </c>
      <c r="ED35" s="253">
        <v>37</v>
      </c>
      <c r="EE35" s="253">
        <v>113</v>
      </c>
      <c r="EF35" s="253">
        <v>162</v>
      </c>
      <c r="EG35" s="253">
        <v>162</v>
      </c>
      <c r="EH35" s="253">
        <v>0</v>
      </c>
      <c r="EI35" s="253">
        <v>0</v>
      </c>
      <c r="EJ35" s="253">
        <v>0</v>
      </c>
      <c r="EK35" s="253">
        <v>2</v>
      </c>
      <c r="EL35" s="253">
        <v>3</v>
      </c>
      <c r="EM35" s="253">
        <v>6</v>
      </c>
      <c r="EN35" s="253">
        <v>35</v>
      </c>
      <c r="EO35" s="253">
        <v>105</v>
      </c>
      <c r="EP35" s="253">
        <v>151</v>
      </c>
      <c r="EQ35" s="253">
        <v>151</v>
      </c>
      <c r="ER35" s="253">
        <v>0</v>
      </c>
      <c r="ES35" s="253">
        <v>0</v>
      </c>
      <c r="ET35" s="253">
        <v>0</v>
      </c>
      <c r="EU35" s="253">
        <v>0</v>
      </c>
      <c r="EV35" s="253">
        <v>0</v>
      </c>
      <c r="EW35" s="253">
        <v>1</v>
      </c>
      <c r="EX35" s="253">
        <v>2</v>
      </c>
      <c r="EY35" s="253">
        <v>8</v>
      </c>
      <c r="EZ35" s="253">
        <v>11</v>
      </c>
      <c r="FA35" s="254">
        <v>11</v>
      </c>
      <c r="FB35" s="112">
        <v>0</v>
      </c>
      <c r="FC35" s="112">
        <v>1</v>
      </c>
      <c r="FD35" s="112">
        <v>1</v>
      </c>
      <c r="FE35" s="112">
        <v>21</v>
      </c>
      <c r="FF35" s="112">
        <v>132</v>
      </c>
      <c r="FG35" s="112">
        <v>218</v>
      </c>
      <c r="FH35" s="112">
        <v>366</v>
      </c>
      <c r="FI35" s="112">
        <v>349</v>
      </c>
      <c r="FJ35" s="112">
        <v>1086</v>
      </c>
      <c r="FK35" s="114">
        <v>1087</v>
      </c>
    </row>
    <row r="36" spans="1:167" s="74" customFormat="1" ht="18.75" customHeight="1">
      <c r="A36" s="115" t="s">
        <v>43</v>
      </c>
      <c r="B36" s="112">
        <v>164</v>
      </c>
      <c r="C36" s="112">
        <v>147</v>
      </c>
      <c r="D36" s="112">
        <v>311</v>
      </c>
      <c r="E36" s="112">
        <v>0</v>
      </c>
      <c r="F36" s="112">
        <v>454</v>
      </c>
      <c r="G36" s="112">
        <v>445</v>
      </c>
      <c r="H36" s="112">
        <v>332</v>
      </c>
      <c r="I36" s="112">
        <v>166</v>
      </c>
      <c r="J36" s="112">
        <v>94</v>
      </c>
      <c r="K36" s="112">
        <v>1491</v>
      </c>
      <c r="L36" s="112">
        <v>1802</v>
      </c>
      <c r="M36" s="112">
        <v>7</v>
      </c>
      <c r="N36" s="112">
        <v>4</v>
      </c>
      <c r="O36" s="112">
        <v>11</v>
      </c>
      <c r="P36" s="112">
        <v>0</v>
      </c>
      <c r="Q36" s="112">
        <v>23</v>
      </c>
      <c r="R36" s="112">
        <v>16</v>
      </c>
      <c r="S36" s="112">
        <v>23</v>
      </c>
      <c r="T36" s="112">
        <v>10</v>
      </c>
      <c r="U36" s="112">
        <v>10</v>
      </c>
      <c r="V36" s="112">
        <v>82</v>
      </c>
      <c r="W36" s="112">
        <v>93</v>
      </c>
      <c r="X36" s="112">
        <v>171</v>
      </c>
      <c r="Y36" s="112">
        <v>151</v>
      </c>
      <c r="Z36" s="112">
        <v>322</v>
      </c>
      <c r="AA36" s="112">
        <v>0</v>
      </c>
      <c r="AB36" s="112">
        <v>477</v>
      </c>
      <c r="AC36" s="112">
        <v>461</v>
      </c>
      <c r="AD36" s="112">
        <v>355</v>
      </c>
      <c r="AE36" s="112">
        <v>176</v>
      </c>
      <c r="AF36" s="112">
        <v>104</v>
      </c>
      <c r="AG36" s="112">
        <v>1573</v>
      </c>
      <c r="AH36" s="112">
        <v>1895</v>
      </c>
      <c r="AI36" s="112">
        <v>0</v>
      </c>
      <c r="AJ36" s="112">
        <v>0</v>
      </c>
      <c r="AK36" s="112">
        <v>0</v>
      </c>
      <c r="AL36" s="112">
        <v>0</v>
      </c>
      <c r="AM36" s="112">
        <v>17</v>
      </c>
      <c r="AN36" s="112">
        <v>41</v>
      </c>
      <c r="AO36" s="112">
        <v>47</v>
      </c>
      <c r="AP36" s="112">
        <v>28</v>
      </c>
      <c r="AQ36" s="112">
        <v>6</v>
      </c>
      <c r="AR36" s="112">
        <v>139</v>
      </c>
      <c r="AS36" s="112">
        <v>139</v>
      </c>
      <c r="AT36" s="112">
        <v>0</v>
      </c>
      <c r="AU36" s="112">
        <v>0</v>
      </c>
      <c r="AV36" s="112">
        <v>0</v>
      </c>
      <c r="AW36" s="112">
        <v>0</v>
      </c>
      <c r="AX36" s="112">
        <v>1</v>
      </c>
      <c r="AY36" s="112">
        <v>0</v>
      </c>
      <c r="AZ36" s="112">
        <v>1</v>
      </c>
      <c r="BA36" s="112">
        <v>0</v>
      </c>
      <c r="BB36" s="112">
        <v>1</v>
      </c>
      <c r="BC36" s="112">
        <v>3</v>
      </c>
      <c r="BD36" s="112">
        <v>3</v>
      </c>
      <c r="BE36" s="112">
        <v>0</v>
      </c>
      <c r="BF36" s="112">
        <v>0</v>
      </c>
      <c r="BG36" s="112">
        <v>0</v>
      </c>
      <c r="BH36" s="112">
        <v>0</v>
      </c>
      <c r="BI36" s="112">
        <v>18</v>
      </c>
      <c r="BJ36" s="112">
        <v>41</v>
      </c>
      <c r="BK36" s="112">
        <v>48</v>
      </c>
      <c r="BL36" s="112">
        <v>28</v>
      </c>
      <c r="BM36" s="112">
        <v>7</v>
      </c>
      <c r="BN36" s="112">
        <v>142</v>
      </c>
      <c r="BO36" s="112">
        <v>142</v>
      </c>
      <c r="BP36" s="112">
        <v>0</v>
      </c>
      <c r="BQ36" s="253">
        <v>0</v>
      </c>
      <c r="BR36" s="253">
        <v>0</v>
      </c>
      <c r="BS36" s="253">
        <v>24</v>
      </c>
      <c r="BT36" s="253">
        <v>58</v>
      </c>
      <c r="BU36" s="253">
        <v>125</v>
      </c>
      <c r="BV36" s="253">
        <v>96</v>
      </c>
      <c r="BW36" s="253">
        <v>71</v>
      </c>
      <c r="BX36" s="253">
        <v>374</v>
      </c>
      <c r="BY36" s="253">
        <v>374</v>
      </c>
      <c r="BZ36" s="253">
        <v>0</v>
      </c>
      <c r="CA36" s="253">
        <v>0</v>
      </c>
      <c r="CB36" s="253">
        <v>0</v>
      </c>
      <c r="CC36" s="253">
        <v>23</v>
      </c>
      <c r="CD36" s="253">
        <v>57</v>
      </c>
      <c r="CE36" s="253">
        <v>124</v>
      </c>
      <c r="CF36" s="253">
        <v>95</v>
      </c>
      <c r="CG36" s="253">
        <v>70</v>
      </c>
      <c r="CH36" s="253">
        <v>369</v>
      </c>
      <c r="CI36" s="253">
        <v>369</v>
      </c>
      <c r="CJ36" s="253">
        <v>0</v>
      </c>
      <c r="CK36" s="253">
        <v>0</v>
      </c>
      <c r="CL36" s="253">
        <v>0</v>
      </c>
      <c r="CM36" s="253">
        <v>1</v>
      </c>
      <c r="CN36" s="253">
        <v>1</v>
      </c>
      <c r="CO36" s="253">
        <v>1</v>
      </c>
      <c r="CP36" s="253">
        <v>1</v>
      </c>
      <c r="CQ36" s="253">
        <v>1</v>
      </c>
      <c r="CR36" s="253">
        <v>5</v>
      </c>
      <c r="CS36" s="253">
        <v>5</v>
      </c>
      <c r="CT36" s="253">
        <v>0</v>
      </c>
      <c r="CU36" s="253">
        <v>0</v>
      </c>
      <c r="CV36" s="253">
        <v>0</v>
      </c>
      <c r="CW36" s="253">
        <v>29</v>
      </c>
      <c r="CX36" s="253">
        <v>57</v>
      </c>
      <c r="CY36" s="253">
        <v>74</v>
      </c>
      <c r="CZ36" s="253">
        <v>61</v>
      </c>
      <c r="DA36" s="253">
        <v>27</v>
      </c>
      <c r="DB36" s="253">
        <v>248</v>
      </c>
      <c r="DC36" s="253">
        <v>248</v>
      </c>
      <c r="DD36" s="253">
        <v>0</v>
      </c>
      <c r="DE36" s="253">
        <v>0</v>
      </c>
      <c r="DF36" s="253">
        <v>0</v>
      </c>
      <c r="DG36" s="253">
        <v>28</v>
      </c>
      <c r="DH36" s="253">
        <v>56</v>
      </c>
      <c r="DI36" s="253">
        <v>72</v>
      </c>
      <c r="DJ36" s="253">
        <v>57</v>
      </c>
      <c r="DK36" s="253">
        <v>27</v>
      </c>
      <c r="DL36" s="253">
        <v>240</v>
      </c>
      <c r="DM36" s="253">
        <v>240</v>
      </c>
      <c r="DN36" s="253">
        <v>0</v>
      </c>
      <c r="DO36" s="253">
        <v>0</v>
      </c>
      <c r="DP36" s="253">
        <v>0</v>
      </c>
      <c r="DQ36" s="253">
        <v>1</v>
      </c>
      <c r="DR36" s="253">
        <v>1</v>
      </c>
      <c r="DS36" s="253">
        <v>2</v>
      </c>
      <c r="DT36" s="253">
        <v>4</v>
      </c>
      <c r="DU36" s="253">
        <v>0</v>
      </c>
      <c r="DV36" s="253">
        <v>8</v>
      </c>
      <c r="DW36" s="253">
        <v>8</v>
      </c>
      <c r="DX36" s="253">
        <v>0</v>
      </c>
      <c r="DY36" s="253">
        <v>0</v>
      </c>
      <c r="DZ36" s="253">
        <v>0</v>
      </c>
      <c r="EA36" s="253">
        <v>0</v>
      </c>
      <c r="EB36" s="253">
        <v>2</v>
      </c>
      <c r="EC36" s="253">
        <v>7</v>
      </c>
      <c r="ED36" s="253">
        <v>31</v>
      </c>
      <c r="EE36" s="253">
        <v>43</v>
      </c>
      <c r="EF36" s="253">
        <v>83</v>
      </c>
      <c r="EG36" s="253">
        <v>83</v>
      </c>
      <c r="EH36" s="253">
        <v>0</v>
      </c>
      <c r="EI36" s="253">
        <v>0</v>
      </c>
      <c r="EJ36" s="253">
        <v>0</v>
      </c>
      <c r="EK36" s="253">
        <v>0</v>
      </c>
      <c r="EL36" s="253">
        <v>1</v>
      </c>
      <c r="EM36" s="253">
        <v>7</v>
      </c>
      <c r="EN36" s="253">
        <v>30</v>
      </c>
      <c r="EO36" s="253">
        <v>43</v>
      </c>
      <c r="EP36" s="253">
        <v>81</v>
      </c>
      <c r="EQ36" s="253">
        <v>81</v>
      </c>
      <c r="ER36" s="253">
        <v>0</v>
      </c>
      <c r="ES36" s="253">
        <v>0</v>
      </c>
      <c r="ET36" s="253">
        <v>0</v>
      </c>
      <c r="EU36" s="253">
        <v>0</v>
      </c>
      <c r="EV36" s="253">
        <v>1</v>
      </c>
      <c r="EW36" s="253">
        <v>0</v>
      </c>
      <c r="EX36" s="253">
        <v>1</v>
      </c>
      <c r="EY36" s="253">
        <v>0</v>
      </c>
      <c r="EZ36" s="253">
        <v>2</v>
      </c>
      <c r="FA36" s="254">
        <v>2</v>
      </c>
      <c r="FB36" s="112">
        <v>0</v>
      </c>
      <c r="FC36" s="112">
        <v>0</v>
      </c>
      <c r="FD36" s="112">
        <v>0</v>
      </c>
      <c r="FE36" s="112">
        <v>53</v>
      </c>
      <c r="FF36" s="112">
        <v>117</v>
      </c>
      <c r="FG36" s="112">
        <v>206</v>
      </c>
      <c r="FH36" s="112">
        <v>187</v>
      </c>
      <c r="FI36" s="112">
        <v>141</v>
      </c>
      <c r="FJ36" s="112">
        <v>704</v>
      </c>
      <c r="FK36" s="114">
        <v>704</v>
      </c>
    </row>
    <row r="37" spans="1:167" s="74" customFormat="1" ht="18.75" customHeight="1">
      <c r="A37" s="115" t="s">
        <v>44</v>
      </c>
      <c r="B37" s="112">
        <v>351</v>
      </c>
      <c r="C37" s="112">
        <v>557</v>
      </c>
      <c r="D37" s="112">
        <v>908</v>
      </c>
      <c r="E37" s="112">
        <v>0</v>
      </c>
      <c r="F37" s="112">
        <v>859</v>
      </c>
      <c r="G37" s="112">
        <v>850</v>
      </c>
      <c r="H37" s="112">
        <v>568</v>
      </c>
      <c r="I37" s="112">
        <v>342</v>
      </c>
      <c r="J37" s="112">
        <v>222</v>
      </c>
      <c r="K37" s="112">
        <v>2841</v>
      </c>
      <c r="L37" s="112">
        <v>3749</v>
      </c>
      <c r="M37" s="112">
        <v>4</v>
      </c>
      <c r="N37" s="112">
        <v>14</v>
      </c>
      <c r="O37" s="112">
        <v>18</v>
      </c>
      <c r="P37" s="112">
        <v>0</v>
      </c>
      <c r="Q37" s="112">
        <v>9</v>
      </c>
      <c r="R37" s="112">
        <v>49</v>
      </c>
      <c r="S37" s="112">
        <v>25</v>
      </c>
      <c r="T37" s="112">
        <v>19</v>
      </c>
      <c r="U37" s="112">
        <v>19</v>
      </c>
      <c r="V37" s="112">
        <v>121</v>
      </c>
      <c r="W37" s="112">
        <v>139</v>
      </c>
      <c r="X37" s="112">
        <v>355</v>
      </c>
      <c r="Y37" s="112">
        <v>571</v>
      </c>
      <c r="Z37" s="112">
        <v>926</v>
      </c>
      <c r="AA37" s="112">
        <v>0</v>
      </c>
      <c r="AB37" s="112">
        <v>868</v>
      </c>
      <c r="AC37" s="112">
        <v>899</v>
      </c>
      <c r="AD37" s="112">
        <v>593</v>
      </c>
      <c r="AE37" s="112">
        <v>361</v>
      </c>
      <c r="AF37" s="112">
        <v>241</v>
      </c>
      <c r="AG37" s="112">
        <v>2962</v>
      </c>
      <c r="AH37" s="112">
        <v>3888</v>
      </c>
      <c r="AI37" s="112">
        <v>2</v>
      </c>
      <c r="AJ37" s="112">
        <v>0</v>
      </c>
      <c r="AK37" s="112">
        <v>2</v>
      </c>
      <c r="AL37" s="112">
        <v>0</v>
      </c>
      <c r="AM37" s="112">
        <v>32</v>
      </c>
      <c r="AN37" s="112">
        <v>68</v>
      </c>
      <c r="AO37" s="112">
        <v>81</v>
      </c>
      <c r="AP37" s="112">
        <v>55</v>
      </c>
      <c r="AQ37" s="112">
        <v>21</v>
      </c>
      <c r="AR37" s="112">
        <v>257</v>
      </c>
      <c r="AS37" s="112">
        <v>259</v>
      </c>
      <c r="AT37" s="112">
        <v>0</v>
      </c>
      <c r="AU37" s="112">
        <v>0</v>
      </c>
      <c r="AV37" s="112">
        <v>0</v>
      </c>
      <c r="AW37" s="112">
        <v>0</v>
      </c>
      <c r="AX37" s="112">
        <v>0</v>
      </c>
      <c r="AY37" s="112">
        <v>0</v>
      </c>
      <c r="AZ37" s="112">
        <v>1</v>
      </c>
      <c r="BA37" s="112">
        <v>0</v>
      </c>
      <c r="BB37" s="112">
        <v>0</v>
      </c>
      <c r="BC37" s="112">
        <v>1</v>
      </c>
      <c r="BD37" s="112">
        <v>1</v>
      </c>
      <c r="BE37" s="112">
        <v>2</v>
      </c>
      <c r="BF37" s="112">
        <v>0</v>
      </c>
      <c r="BG37" s="112">
        <v>2</v>
      </c>
      <c r="BH37" s="112">
        <v>0</v>
      </c>
      <c r="BI37" s="112">
        <v>32</v>
      </c>
      <c r="BJ37" s="112">
        <v>68</v>
      </c>
      <c r="BK37" s="112">
        <v>82</v>
      </c>
      <c r="BL37" s="112">
        <v>55</v>
      </c>
      <c r="BM37" s="112">
        <v>21</v>
      </c>
      <c r="BN37" s="112">
        <v>258</v>
      </c>
      <c r="BO37" s="112">
        <v>260</v>
      </c>
      <c r="BP37" s="112">
        <v>0</v>
      </c>
      <c r="BQ37" s="253">
        <v>0</v>
      </c>
      <c r="BR37" s="253">
        <v>0</v>
      </c>
      <c r="BS37" s="253">
        <v>10</v>
      </c>
      <c r="BT37" s="253">
        <v>45</v>
      </c>
      <c r="BU37" s="253">
        <v>133</v>
      </c>
      <c r="BV37" s="253">
        <v>186</v>
      </c>
      <c r="BW37" s="253">
        <v>165</v>
      </c>
      <c r="BX37" s="253">
        <v>539</v>
      </c>
      <c r="BY37" s="253">
        <v>539</v>
      </c>
      <c r="BZ37" s="253">
        <v>0</v>
      </c>
      <c r="CA37" s="253">
        <v>0</v>
      </c>
      <c r="CB37" s="253">
        <v>0</v>
      </c>
      <c r="CC37" s="253">
        <v>10</v>
      </c>
      <c r="CD37" s="253">
        <v>45</v>
      </c>
      <c r="CE37" s="253">
        <v>132</v>
      </c>
      <c r="CF37" s="253">
        <v>184</v>
      </c>
      <c r="CG37" s="253">
        <v>165</v>
      </c>
      <c r="CH37" s="253">
        <v>536</v>
      </c>
      <c r="CI37" s="253">
        <v>536</v>
      </c>
      <c r="CJ37" s="253">
        <v>0</v>
      </c>
      <c r="CK37" s="253">
        <v>0</v>
      </c>
      <c r="CL37" s="253">
        <v>0</v>
      </c>
      <c r="CM37" s="253">
        <v>0</v>
      </c>
      <c r="CN37" s="253">
        <v>0</v>
      </c>
      <c r="CO37" s="253">
        <v>1</v>
      </c>
      <c r="CP37" s="253">
        <v>2</v>
      </c>
      <c r="CQ37" s="253">
        <v>0</v>
      </c>
      <c r="CR37" s="253">
        <v>3</v>
      </c>
      <c r="CS37" s="253">
        <v>3</v>
      </c>
      <c r="CT37" s="253">
        <v>0</v>
      </c>
      <c r="CU37" s="253">
        <v>0</v>
      </c>
      <c r="CV37" s="253">
        <v>0</v>
      </c>
      <c r="CW37" s="253">
        <v>18</v>
      </c>
      <c r="CX37" s="253">
        <v>62</v>
      </c>
      <c r="CY37" s="253">
        <v>71</v>
      </c>
      <c r="CZ37" s="253">
        <v>80</v>
      </c>
      <c r="DA37" s="253">
        <v>27</v>
      </c>
      <c r="DB37" s="253">
        <v>258</v>
      </c>
      <c r="DC37" s="253">
        <v>258</v>
      </c>
      <c r="DD37" s="253">
        <v>0</v>
      </c>
      <c r="DE37" s="253">
        <v>0</v>
      </c>
      <c r="DF37" s="253">
        <v>0</v>
      </c>
      <c r="DG37" s="253">
        <v>18</v>
      </c>
      <c r="DH37" s="253">
        <v>61</v>
      </c>
      <c r="DI37" s="253">
        <v>70</v>
      </c>
      <c r="DJ37" s="253">
        <v>75</v>
      </c>
      <c r="DK37" s="253">
        <v>25</v>
      </c>
      <c r="DL37" s="253">
        <v>249</v>
      </c>
      <c r="DM37" s="253">
        <v>249</v>
      </c>
      <c r="DN37" s="253">
        <v>0</v>
      </c>
      <c r="DO37" s="253">
        <v>0</v>
      </c>
      <c r="DP37" s="253">
        <v>0</v>
      </c>
      <c r="DQ37" s="253">
        <v>0</v>
      </c>
      <c r="DR37" s="253">
        <v>1</v>
      </c>
      <c r="DS37" s="253">
        <v>1</v>
      </c>
      <c r="DT37" s="253">
        <v>5</v>
      </c>
      <c r="DU37" s="253">
        <v>2</v>
      </c>
      <c r="DV37" s="253">
        <v>9</v>
      </c>
      <c r="DW37" s="253">
        <v>9</v>
      </c>
      <c r="DX37" s="253">
        <v>0</v>
      </c>
      <c r="DY37" s="253">
        <v>0</v>
      </c>
      <c r="DZ37" s="253">
        <v>0</v>
      </c>
      <c r="EA37" s="253">
        <v>1</v>
      </c>
      <c r="EB37" s="253">
        <v>6</v>
      </c>
      <c r="EC37" s="253">
        <v>8</v>
      </c>
      <c r="ED37" s="253">
        <v>27</v>
      </c>
      <c r="EE37" s="253">
        <v>157</v>
      </c>
      <c r="EF37" s="253">
        <v>199</v>
      </c>
      <c r="EG37" s="253">
        <v>199</v>
      </c>
      <c r="EH37" s="253">
        <v>0</v>
      </c>
      <c r="EI37" s="253">
        <v>0</v>
      </c>
      <c r="EJ37" s="253">
        <v>0</v>
      </c>
      <c r="EK37" s="253">
        <v>1</v>
      </c>
      <c r="EL37" s="253">
        <v>6</v>
      </c>
      <c r="EM37" s="253">
        <v>8</v>
      </c>
      <c r="EN37" s="253">
        <v>25</v>
      </c>
      <c r="EO37" s="253">
        <v>152</v>
      </c>
      <c r="EP37" s="253">
        <v>192</v>
      </c>
      <c r="EQ37" s="253">
        <v>192</v>
      </c>
      <c r="ER37" s="253">
        <v>0</v>
      </c>
      <c r="ES37" s="253">
        <v>0</v>
      </c>
      <c r="ET37" s="253">
        <v>0</v>
      </c>
      <c r="EU37" s="253">
        <v>0</v>
      </c>
      <c r="EV37" s="253">
        <v>0</v>
      </c>
      <c r="EW37" s="253">
        <v>0</v>
      </c>
      <c r="EX37" s="253">
        <v>2</v>
      </c>
      <c r="EY37" s="253">
        <v>5</v>
      </c>
      <c r="EZ37" s="253">
        <v>7</v>
      </c>
      <c r="FA37" s="254">
        <v>7</v>
      </c>
      <c r="FB37" s="112">
        <v>0</v>
      </c>
      <c r="FC37" s="112">
        <v>0</v>
      </c>
      <c r="FD37" s="112">
        <v>0</v>
      </c>
      <c r="FE37" s="112">
        <v>29</v>
      </c>
      <c r="FF37" s="112">
        <v>112</v>
      </c>
      <c r="FG37" s="112">
        <v>211</v>
      </c>
      <c r="FH37" s="112">
        <v>284</v>
      </c>
      <c r="FI37" s="112">
        <v>347</v>
      </c>
      <c r="FJ37" s="112">
        <v>983</v>
      </c>
      <c r="FK37" s="114">
        <v>983</v>
      </c>
    </row>
    <row r="38" spans="1:167" s="74" customFormat="1" ht="18.75" customHeight="1">
      <c r="A38" s="115" t="s">
        <v>45</v>
      </c>
      <c r="B38" s="112">
        <v>417</v>
      </c>
      <c r="C38" s="112">
        <v>927</v>
      </c>
      <c r="D38" s="112">
        <v>1344</v>
      </c>
      <c r="E38" s="112">
        <v>0</v>
      </c>
      <c r="F38" s="112">
        <v>1793</v>
      </c>
      <c r="G38" s="112">
        <v>1626</v>
      </c>
      <c r="H38" s="112">
        <v>1294</v>
      </c>
      <c r="I38" s="112">
        <v>828</v>
      </c>
      <c r="J38" s="112">
        <v>563</v>
      </c>
      <c r="K38" s="112">
        <v>6104</v>
      </c>
      <c r="L38" s="112">
        <v>7448</v>
      </c>
      <c r="M38" s="112">
        <v>3</v>
      </c>
      <c r="N38" s="112">
        <v>13</v>
      </c>
      <c r="O38" s="112">
        <v>16</v>
      </c>
      <c r="P38" s="112">
        <v>0</v>
      </c>
      <c r="Q38" s="112">
        <v>48</v>
      </c>
      <c r="R38" s="112">
        <v>78</v>
      </c>
      <c r="S38" s="112">
        <v>87</v>
      </c>
      <c r="T38" s="112">
        <v>52</v>
      </c>
      <c r="U38" s="112">
        <v>42</v>
      </c>
      <c r="V38" s="112">
        <v>307</v>
      </c>
      <c r="W38" s="112">
        <v>323</v>
      </c>
      <c r="X38" s="112">
        <v>420</v>
      </c>
      <c r="Y38" s="112">
        <v>940</v>
      </c>
      <c r="Z38" s="112">
        <v>1360</v>
      </c>
      <c r="AA38" s="112">
        <v>0</v>
      </c>
      <c r="AB38" s="112">
        <v>1841</v>
      </c>
      <c r="AC38" s="112">
        <v>1704</v>
      </c>
      <c r="AD38" s="112">
        <v>1381</v>
      </c>
      <c r="AE38" s="112">
        <v>880</v>
      </c>
      <c r="AF38" s="112">
        <v>605</v>
      </c>
      <c r="AG38" s="112">
        <v>6411</v>
      </c>
      <c r="AH38" s="112">
        <v>7771</v>
      </c>
      <c r="AI38" s="112">
        <v>0</v>
      </c>
      <c r="AJ38" s="112">
        <v>0</v>
      </c>
      <c r="AK38" s="112">
        <v>0</v>
      </c>
      <c r="AL38" s="112">
        <v>0</v>
      </c>
      <c r="AM38" s="112">
        <v>71</v>
      </c>
      <c r="AN38" s="112">
        <v>136</v>
      </c>
      <c r="AO38" s="112">
        <v>221</v>
      </c>
      <c r="AP38" s="112">
        <v>138</v>
      </c>
      <c r="AQ38" s="112">
        <v>82</v>
      </c>
      <c r="AR38" s="112">
        <v>648</v>
      </c>
      <c r="AS38" s="112">
        <v>648</v>
      </c>
      <c r="AT38" s="112">
        <v>0</v>
      </c>
      <c r="AU38" s="112">
        <v>0</v>
      </c>
      <c r="AV38" s="112">
        <v>0</v>
      </c>
      <c r="AW38" s="112">
        <v>0</v>
      </c>
      <c r="AX38" s="112">
        <v>2</v>
      </c>
      <c r="AY38" s="112">
        <v>1</v>
      </c>
      <c r="AZ38" s="112">
        <v>6</v>
      </c>
      <c r="BA38" s="112">
        <v>5</v>
      </c>
      <c r="BB38" s="112">
        <v>3</v>
      </c>
      <c r="BC38" s="112">
        <v>17</v>
      </c>
      <c r="BD38" s="112">
        <v>17</v>
      </c>
      <c r="BE38" s="112">
        <v>0</v>
      </c>
      <c r="BF38" s="112">
        <v>0</v>
      </c>
      <c r="BG38" s="112">
        <v>0</v>
      </c>
      <c r="BH38" s="112">
        <v>0</v>
      </c>
      <c r="BI38" s="112">
        <v>73</v>
      </c>
      <c r="BJ38" s="112">
        <v>137</v>
      </c>
      <c r="BK38" s="112">
        <v>227</v>
      </c>
      <c r="BL38" s="112">
        <v>143</v>
      </c>
      <c r="BM38" s="112">
        <v>85</v>
      </c>
      <c r="BN38" s="112">
        <v>665</v>
      </c>
      <c r="BO38" s="112">
        <v>665</v>
      </c>
      <c r="BP38" s="112">
        <v>0</v>
      </c>
      <c r="BQ38" s="253">
        <v>1</v>
      </c>
      <c r="BR38" s="253">
        <v>1</v>
      </c>
      <c r="BS38" s="253">
        <v>25</v>
      </c>
      <c r="BT38" s="253">
        <v>75</v>
      </c>
      <c r="BU38" s="253">
        <v>262</v>
      </c>
      <c r="BV38" s="253">
        <v>413</v>
      </c>
      <c r="BW38" s="253">
        <v>391</v>
      </c>
      <c r="BX38" s="253">
        <v>1166</v>
      </c>
      <c r="BY38" s="253">
        <v>1167</v>
      </c>
      <c r="BZ38" s="253">
        <v>0</v>
      </c>
      <c r="CA38" s="253">
        <v>1</v>
      </c>
      <c r="CB38" s="253">
        <v>1</v>
      </c>
      <c r="CC38" s="253">
        <v>25</v>
      </c>
      <c r="CD38" s="253">
        <v>72</v>
      </c>
      <c r="CE38" s="253">
        <v>257</v>
      </c>
      <c r="CF38" s="253">
        <v>411</v>
      </c>
      <c r="CG38" s="253">
        <v>385</v>
      </c>
      <c r="CH38" s="253">
        <v>1150</v>
      </c>
      <c r="CI38" s="253">
        <v>1151</v>
      </c>
      <c r="CJ38" s="253">
        <v>0</v>
      </c>
      <c r="CK38" s="253">
        <v>0</v>
      </c>
      <c r="CL38" s="253">
        <v>0</v>
      </c>
      <c r="CM38" s="253">
        <v>0</v>
      </c>
      <c r="CN38" s="253">
        <v>3</v>
      </c>
      <c r="CO38" s="253">
        <v>5</v>
      </c>
      <c r="CP38" s="253">
        <v>2</v>
      </c>
      <c r="CQ38" s="253">
        <v>6</v>
      </c>
      <c r="CR38" s="253">
        <v>16</v>
      </c>
      <c r="CS38" s="253">
        <v>16</v>
      </c>
      <c r="CT38" s="253">
        <v>0</v>
      </c>
      <c r="CU38" s="253">
        <v>0</v>
      </c>
      <c r="CV38" s="253">
        <v>0</v>
      </c>
      <c r="CW38" s="253">
        <v>35</v>
      </c>
      <c r="CX38" s="253">
        <v>89</v>
      </c>
      <c r="CY38" s="253">
        <v>170</v>
      </c>
      <c r="CZ38" s="253">
        <v>183</v>
      </c>
      <c r="DA38" s="253">
        <v>120</v>
      </c>
      <c r="DB38" s="253">
        <v>597</v>
      </c>
      <c r="DC38" s="253">
        <v>597</v>
      </c>
      <c r="DD38" s="253">
        <v>0</v>
      </c>
      <c r="DE38" s="253">
        <v>0</v>
      </c>
      <c r="DF38" s="253">
        <v>0</v>
      </c>
      <c r="DG38" s="253">
        <v>33</v>
      </c>
      <c r="DH38" s="253">
        <v>87</v>
      </c>
      <c r="DI38" s="253">
        <v>167</v>
      </c>
      <c r="DJ38" s="253">
        <v>176</v>
      </c>
      <c r="DK38" s="253">
        <v>118</v>
      </c>
      <c r="DL38" s="253">
        <v>581</v>
      </c>
      <c r="DM38" s="253">
        <v>581</v>
      </c>
      <c r="DN38" s="253">
        <v>0</v>
      </c>
      <c r="DO38" s="253">
        <v>0</v>
      </c>
      <c r="DP38" s="253">
        <v>0</v>
      </c>
      <c r="DQ38" s="253">
        <v>2</v>
      </c>
      <c r="DR38" s="253">
        <v>2</v>
      </c>
      <c r="DS38" s="253">
        <v>3</v>
      </c>
      <c r="DT38" s="253">
        <v>7</v>
      </c>
      <c r="DU38" s="253">
        <v>2</v>
      </c>
      <c r="DV38" s="253">
        <v>16</v>
      </c>
      <c r="DW38" s="253">
        <v>16</v>
      </c>
      <c r="DX38" s="253">
        <v>0</v>
      </c>
      <c r="DY38" s="253">
        <v>0</v>
      </c>
      <c r="DZ38" s="253">
        <v>0</v>
      </c>
      <c r="EA38" s="253">
        <v>1</v>
      </c>
      <c r="EB38" s="253">
        <v>3</v>
      </c>
      <c r="EC38" s="253">
        <v>10</v>
      </c>
      <c r="ED38" s="253">
        <v>59</v>
      </c>
      <c r="EE38" s="253">
        <v>162</v>
      </c>
      <c r="EF38" s="253">
        <v>235</v>
      </c>
      <c r="EG38" s="253">
        <v>235</v>
      </c>
      <c r="EH38" s="253">
        <v>0</v>
      </c>
      <c r="EI38" s="253">
        <v>0</v>
      </c>
      <c r="EJ38" s="253">
        <v>0</v>
      </c>
      <c r="EK38" s="253">
        <v>1</v>
      </c>
      <c r="EL38" s="253">
        <v>3</v>
      </c>
      <c r="EM38" s="253">
        <v>10</v>
      </c>
      <c r="EN38" s="253">
        <v>58</v>
      </c>
      <c r="EO38" s="253">
        <v>156</v>
      </c>
      <c r="EP38" s="253">
        <v>228</v>
      </c>
      <c r="EQ38" s="253">
        <v>228</v>
      </c>
      <c r="ER38" s="253">
        <v>0</v>
      </c>
      <c r="ES38" s="253">
        <v>0</v>
      </c>
      <c r="ET38" s="253">
        <v>0</v>
      </c>
      <c r="EU38" s="253">
        <v>0</v>
      </c>
      <c r="EV38" s="253">
        <v>0</v>
      </c>
      <c r="EW38" s="253">
        <v>0</v>
      </c>
      <c r="EX38" s="253">
        <v>1</v>
      </c>
      <c r="EY38" s="253">
        <v>6</v>
      </c>
      <c r="EZ38" s="253">
        <v>7</v>
      </c>
      <c r="FA38" s="254">
        <v>7</v>
      </c>
      <c r="FB38" s="112">
        <v>0</v>
      </c>
      <c r="FC38" s="112">
        <v>1</v>
      </c>
      <c r="FD38" s="112">
        <v>1</v>
      </c>
      <c r="FE38" s="112">
        <v>61</v>
      </c>
      <c r="FF38" s="112">
        <v>166</v>
      </c>
      <c r="FG38" s="112">
        <v>437</v>
      </c>
      <c r="FH38" s="112">
        <v>648</v>
      </c>
      <c r="FI38" s="112">
        <v>668</v>
      </c>
      <c r="FJ38" s="112">
        <v>1980</v>
      </c>
      <c r="FK38" s="114">
        <v>1981</v>
      </c>
    </row>
    <row r="39" spans="1:167" s="74" customFormat="1" ht="18.75" customHeight="1">
      <c r="A39" s="115" t="s">
        <v>46</v>
      </c>
      <c r="B39" s="112">
        <v>217</v>
      </c>
      <c r="C39" s="112">
        <v>281</v>
      </c>
      <c r="D39" s="112">
        <v>498</v>
      </c>
      <c r="E39" s="112">
        <v>0</v>
      </c>
      <c r="F39" s="112">
        <v>502</v>
      </c>
      <c r="G39" s="112">
        <v>415</v>
      </c>
      <c r="H39" s="112">
        <v>271</v>
      </c>
      <c r="I39" s="112">
        <v>216</v>
      </c>
      <c r="J39" s="112">
        <v>101</v>
      </c>
      <c r="K39" s="112">
        <v>1505</v>
      </c>
      <c r="L39" s="112">
        <v>2003</v>
      </c>
      <c r="M39" s="112">
        <v>4</v>
      </c>
      <c r="N39" s="112">
        <v>8</v>
      </c>
      <c r="O39" s="112">
        <v>12</v>
      </c>
      <c r="P39" s="112">
        <v>0</v>
      </c>
      <c r="Q39" s="112">
        <v>14</v>
      </c>
      <c r="R39" s="112">
        <v>14</v>
      </c>
      <c r="S39" s="112">
        <v>7</v>
      </c>
      <c r="T39" s="112">
        <v>7</v>
      </c>
      <c r="U39" s="112">
        <v>8</v>
      </c>
      <c r="V39" s="112">
        <v>50</v>
      </c>
      <c r="W39" s="112">
        <v>62</v>
      </c>
      <c r="X39" s="112">
        <v>221</v>
      </c>
      <c r="Y39" s="112">
        <v>289</v>
      </c>
      <c r="Z39" s="112">
        <v>510</v>
      </c>
      <c r="AA39" s="112">
        <v>0</v>
      </c>
      <c r="AB39" s="112">
        <v>516</v>
      </c>
      <c r="AC39" s="112">
        <v>429</v>
      </c>
      <c r="AD39" s="112">
        <v>278</v>
      </c>
      <c r="AE39" s="112">
        <v>223</v>
      </c>
      <c r="AF39" s="112">
        <v>109</v>
      </c>
      <c r="AG39" s="112">
        <v>1555</v>
      </c>
      <c r="AH39" s="112">
        <v>2065</v>
      </c>
      <c r="AI39" s="112">
        <v>0</v>
      </c>
      <c r="AJ39" s="112">
        <v>0</v>
      </c>
      <c r="AK39" s="112">
        <v>0</v>
      </c>
      <c r="AL39" s="112">
        <v>0</v>
      </c>
      <c r="AM39" s="112">
        <v>36</v>
      </c>
      <c r="AN39" s="112">
        <v>37</v>
      </c>
      <c r="AO39" s="112">
        <v>46</v>
      </c>
      <c r="AP39" s="112">
        <v>35</v>
      </c>
      <c r="AQ39" s="112">
        <v>7</v>
      </c>
      <c r="AR39" s="112">
        <v>161</v>
      </c>
      <c r="AS39" s="112">
        <v>161</v>
      </c>
      <c r="AT39" s="112">
        <v>0</v>
      </c>
      <c r="AU39" s="112">
        <v>0</v>
      </c>
      <c r="AV39" s="112">
        <v>0</v>
      </c>
      <c r="AW39" s="112">
        <v>0</v>
      </c>
      <c r="AX39" s="112">
        <v>1</v>
      </c>
      <c r="AY39" s="112">
        <v>0</v>
      </c>
      <c r="AZ39" s="112">
        <v>1</v>
      </c>
      <c r="BA39" s="112">
        <v>0</v>
      </c>
      <c r="BB39" s="112">
        <v>2</v>
      </c>
      <c r="BC39" s="112">
        <v>4</v>
      </c>
      <c r="BD39" s="112">
        <v>4</v>
      </c>
      <c r="BE39" s="112">
        <v>0</v>
      </c>
      <c r="BF39" s="112">
        <v>0</v>
      </c>
      <c r="BG39" s="112">
        <v>0</v>
      </c>
      <c r="BH39" s="112">
        <v>0</v>
      </c>
      <c r="BI39" s="112">
        <v>37</v>
      </c>
      <c r="BJ39" s="112">
        <v>37</v>
      </c>
      <c r="BK39" s="112">
        <v>47</v>
      </c>
      <c r="BL39" s="112">
        <v>35</v>
      </c>
      <c r="BM39" s="112">
        <v>9</v>
      </c>
      <c r="BN39" s="112">
        <v>165</v>
      </c>
      <c r="BO39" s="112">
        <v>165</v>
      </c>
      <c r="BP39" s="112">
        <v>0</v>
      </c>
      <c r="BQ39" s="253">
        <v>0</v>
      </c>
      <c r="BR39" s="253">
        <v>0</v>
      </c>
      <c r="BS39" s="253">
        <v>9</v>
      </c>
      <c r="BT39" s="253">
        <v>33</v>
      </c>
      <c r="BU39" s="253">
        <v>58</v>
      </c>
      <c r="BV39" s="253">
        <v>127</v>
      </c>
      <c r="BW39" s="253">
        <v>86</v>
      </c>
      <c r="BX39" s="253">
        <v>313</v>
      </c>
      <c r="BY39" s="253">
        <v>313</v>
      </c>
      <c r="BZ39" s="253">
        <v>0</v>
      </c>
      <c r="CA39" s="253">
        <v>0</v>
      </c>
      <c r="CB39" s="253">
        <v>0</v>
      </c>
      <c r="CC39" s="253">
        <v>9</v>
      </c>
      <c r="CD39" s="253">
        <v>33</v>
      </c>
      <c r="CE39" s="253">
        <v>57</v>
      </c>
      <c r="CF39" s="253">
        <v>126</v>
      </c>
      <c r="CG39" s="253">
        <v>86</v>
      </c>
      <c r="CH39" s="253">
        <v>311</v>
      </c>
      <c r="CI39" s="253">
        <v>311</v>
      </c>
      <c r="CJ39" s="253">
        <v>0</v>
      </c>
      <c r="CK39" s="253">
        <v>0</v>
      </c>
      <c r="CL39" s="253">
        <v>0</v>
      </c>
      <c r="CM39" s="253">
        <v>0</v>
      </c>
      <c r="CN39" s="253">
        <v>0</v>
      </c>
      <c r="CO39" s="253">
        <v>1</v>
      </c>
      <c r="CP39" s="253">
        <v>1</v>
      </c>
      <c r="CQ39" s="253">
        <v>0</v>
      </c>
      <c r="CR39" s="253">
        <v>2</v>
      </c>
      <c r="CS39" s="253">
        <v>2</v>
      </c>
      <c r="CT39" s="253">
        <v>0</v>
      </c>
      <c r="CU39" s="253">
        <v>0</v>
      </c>
      <c r="CV39" s="253">
        <v>0</v>
      </c>
      <c r="CW39" s="253">
        <v>14</v>
      </c>
      <c r="CX39" s="253">
        <v>38</v>
      </c>
      <c r="CY39" s="253">
        <v>53</v>
      </c>
      <c r="CZ39" s="253">
        <v>53</v>
      </c>
      <c r="DA39" s="253">
        <v>9</v>
      </c>
      <c r="DB39" s="253">
        <v>167</v>
      </c>
      <c r="DC39" s="253">
        <v>167</v>
      </c>
      <c r="DD39" s="253">
        <v>0</v>
      </c>
      <c r="DE39" s="253">
        <v>0</v>
      </c>
      <c r="DF39" s="253">
        <v>0</v>
      </c>
      <c r="DG39" s="253">
        <v>14</v>
      </c>
      <c r="DH39" s="253">
        <v>36</v>
      </c>
      <c r="DI39" s="253">
        <v>51</v>
      </c>
      <c r="DJ39" s="253">
        <v>52</v>
      </c>
      <c r="DK39" s="253">
        <v>9</v>
      </c>
      <c r="DL39" s="253">
        <v>162</v>
      </c>
      <c r="DM39" s="253">
        <v>162</v>
      </c>
      <c r="DN39" s="253">
        <v>0</v>
      </c>
      <c r="DO39" s="253">
        <v>0</v>
      </c>
      <c r="DP39" s="253">
        <v>0</v>
      </c>
      <c r="DQ39" s="253">
        <v>0</v>
      </c>
      <c r="DR39" s="253">
        <v>2</v>
      </c>
      <c r="DS39" s="253">
        <v>2</v>
      </c>
      <c r="DT39" s="253">
        <v>1</v>
      </c>
      <c r="DU39" s="253">
        <v>0</v>
      </c>
      <c r="DV39" s="253">
        <v>5</v>
      </c>
      <c r="DW39" s="253">
        <v>5</v>
      </c>
      <c r="DX39" s="253">
        <v>0</v>
      </c>
      <c r="DY39" s="253">
        <v>0</v>
      </c>
      <c r="DZ39" s="253">
        <v>0</v>
      </c>
      <c r="EA39" s="253">
        <v>0</v>
      </c>
      <c r="EB39" s="253">
        <v>5</v>
      </c>
      <c r="EC39" s="253">
        <v>9</v>
      </c>
      <c r="ED39" s="253">
        <v>22</v>
      </c>
      <c r="EE39" s="253">
        <v>43</v>
      </c>
      <c r="EF39" s="253">
        <v>79</v>
      </c>
      <c r="EG39" s="253">
        <v>79</v>
      </c>
      <c r="EH39" s="253">
        <v>0</v>
      </c>
      <c r="EI39" s="253">
        <v>0</v>
      </c>
      <c r="EJ39" s="253">
        <v>0</v>
      </c>
      <c r="EK39" s="253">
        <v>0</v>
      </c>
      <c r="EL39" s="253">
        <v>5</v>
      </c>
      <c r="EM39" s="253">
        <v>7</v>
      </c>
      <c r="EN39" s="253">
        <v>22</v>
      </c>
      <c r="EO39" s="253">
        <v>41</v>
      </c>
      <c r="EP39" s="253">
        <v>75</v>
      </c>
      <c r="EQ39" s="253">
        <v>75</v>
      </c>
      <c r="ER39" s="253">
        <v>0</v>
      </c>
      <c r="ES39" s="253">
        <v>0</v>
      </c>
      <c r="ET39" s="253">
        <v>0</v>
      </c>
      <c r="EU39" s="253">
        <v>0</v>
      </c>
      <c r="EV39" s="253">
        <v>0</v>
      </c>
      <c r="EW39" s="253">
        <v>2</v>
      </c>
      <c r="EX39" s="253">
        <v>0</v>
      </c>
      <c r="EY39" s="253">
        <v>2</v>
      </c>
      <c r="EZ39" s="253">
        <v>4</v>
      </c>
      <c r="FA39" s="254">
        <v>4</v>
      </c>
      <c r="FB39" s="112">
        <v>0</v>
      </c>
      <c r="FC39" s="112">
        <v>0</v>
      </c>
      <c r="FD39" s="112">
        <v>0</v>
      </c>
      <c r="FE39" s="112">
        <v>22</v>
      </c>
      <c r="FF39" s="112">
        <v>76</v>
      </c>
      <c r="FG39" s="112">
        <v>119</v>
      </c>
      <c r="FH39" s="112">
        <v>197</v>
      </c>
      <c r="FI39" s="112">
        <v>137</v>
      </c>
      <c r="FJ39" s="112">
        <v>551</v>
      </c>
      <c r="FK39" s="114">
        <v>551</v>
      </c>
    </row>
    <row r="40" spans="1:167" s="74" customFormat="1" ht="18.75" customHeight="1">
      <c r="A40" s="115" t="s">
        <v>47</v>
      </c>
      <c r="B40" s="112">
        <v>416</v>
      </c>
      <c r="C40" s="112">
        <v>362</v>
      </c>
      <c r="D40" s="112">
        <v>778</v>
      </c>
      <c r="E40" s="112">
        <v>0</v>
      </c>
      <c r="F40" s="112">
        <v>557</v>
      </c>
      <c r="G40" s="112">
        <v>522</v>
      </c>
      <c r="H40" s="112">
        <v>447</v>
      </c>
      <c r="I40" s="112">
        <v>281</v>
      </c>
      <c r="J40" s="112">
        <v>173</v>
      </c>
      <c r="K40" s="112">
        <v>1980</v>
      </c>
      <c r="L40" s="112">
        <v>2758</v>
      </c>
      <c r="M40" s="112">
        <v>8</v>
      </c>
      <c r="N40" s="112">
        <v>15</v>
      </c>
      <c r="O40" s="112">
        <v>23</v>
      </c>
      <c r="P40" s="112">
        <v>0</v>
      </c>
      <c r="Q40" s="112">
        <v>12</v>
      </c>
      <c r="R40" s="112">
        <v>25</v>
      </c>
      <c r="S40" s="112">
        <v>16</v>
      </c>
      <c r="T40" s="112">
        <v>9</v>
      </c>
      <c r="U40" s="112">
        <v>15</v>
      </c>
      <c r="V40" s="112">
        <v>77</v>
      </c>
      <c r="W40" s="112">
        <v>100</v>
      </c>
      <c r="X40" s="112">
        <v>424</v>
      </c>
      <c r="Y40" s="112">
        <v>377</v>
      </c>
      <c r="Z40" s="112">
        <v>801</v>
      </c>
      <c r="AA40" s="112">
        <v>0</v>
      </c>
      <c r="AB40" s="112">
        <v>569</v>
      </c>
      <c r="AC40" s="112">
        <v>547</v>
      </c>
      <c r="AD40" s="112">
        <v>463</v>
      </c>
      <c r="AE40" s="112">
        <v>290</v>
      </c>
      <c r="AF40" s="112">
        <v>188</v>
      </c>
      <c r="AG40" s="112">
        <v>2057</v>
      </c>
      <c r="AH40" s="112">
        <v>2858</v>
      </c>
      <c r="AI40" s="112">
        <v>0</v>
      </c>
      <c r="AJ40" s="112">
        <v>0</v>
      </c>
      <c r="AK40" s="112">
        <v>0</v>
      </c>
      <c r="AL40" s="112">
        <v>0</v>
      </c>
      <c r="AM40" s="112">
        <v>46</v>
      </c>
      <c r="AN40" s="112">
        <v>50</v>
      </c>
      <c r="AO40" s="112">
        <v>70</v>
      </c>
      <c r="AP40" s="112">
        <v>26</v>
      </c>
      <c r="AQ40" s="112">
        <v>20</v>
      </c>
      <c r="AR40" s="112">
        <v>212</v>
      </c>
      <c r="AS40" s="112">
        <v>212</v>
      </c>
      <c r="AT40" s="112">
        <v>0</v>
      </c>
      <c r="AU40" s="112">
        <v>0</v>
      </c>
      <c r="AV40" s="112">
        <v>0</v>
      </c>
      <c r="AW40" s="112">
        <v>0</v>
      </c>
      <c r="AX40" s="112">
        <v>3</v>
      </c>
      <c r="AY40" s="112">
        <v>1</v>
      </c>
      <c r="AZ40" s="112">
        <v>1</v>
      </c>
      <c r="BA40" s="112">
        <v>0</v>
      </c>
      <c r="BB40" s="112">
        <v>2</v>
      </c>
      <c r="BC40" s="112">
        <v>7</v>
      </c>
      <c r="BD40" s="112">
        <v>7</v>
      </c>
      <c r="BE40" s="112">
        <v>0</v>
      </c>
      <c r="BF40" s="112">
        <v>0</v>
      </c>
      <c r="BG40" s="112">
        <v>0</v>
      </c>
      <c r="BH40" s="112">
        <v>0</v>
      </c>
      <c r="BI40" s="112">
        <v>49</v>
      </c>
      <c r="BJ40" s="112">
        <v>51</v>
      </c>
      <c r="BK40" s="112">
        <v>71</v>
      </c>
      <c r="BL40" s="112">
        <v>26</v>
      </c>
      <c r="BM40" s="112">
        <v>22</v>
      </c>
      <c r="BN40" s="112">
        <v>219</v>
      </c>
      <c r="BO40" s="112">
        <v>219</v>
      </c>
      <c r="BP40" s="112">
        <v>1</v>
      </c>
      <c r="BQ40" s="253">
        <v>0</v>
      </c>
      <c r="BR40" s="253">
        <v>1</v>
      </c>
      <c r="BS40" s="253">
        <v>24</v>
      </c>
      <c r="BT40" s="253">
        <v>55</v>
      </c>
      <c r="BU40" s="253">
        <v>149</v>
      </c>
      <c r="BV40" s="253">
        <v>197</v>
      </c>
      <c r="BW40" s="253">
        <v>146</v>
      </c>
      <c r="BX40" s="253">
        <v>571</v>
      </c>
      <c r="BY40" s="253">
        <v>572</v>
      </c>
      <c r="BZ40" s="253">
        <v>1</v>
      </c>
      <c r="CA40" s="253">
        <v>0</v>
      </c>
      <c r="CB40" s="253">
        <v>1</v>
      </c>
      <c r="CC40" s="253">
        <v>24</v>
      </c>
      <c r="CD40" s="253">
        <v>55</v>
      </c>
      <c r="CE40" s="253">
        <v>148</v>
      </c>
      <c r="CF40" s="253">
        <v>194</v>
      </c>
      <c r="CG40" s="253">
        <v>146</v>
      </c>
      <c r="CH40" s="253">
        <v>567</v>
      </c>
      <c r="CI40" s="253">
        <v>568</v>
      </c>
      <c r="CJ40" s="253">
        <v>0</v>
      </c>
      <c r="CK40" s="253">
        <v>0</v>
      </c>
      <c r="CL40" s="253">
        <v>0</v>
      </c>
      <c r="CM40" s="253">
        <v>0</v>
      </c>
      <c r="CN40" s="253">
        <v>0</v>
      </c>
      <c r="CO40" s="253">
        <v>1</v>
      </c>
      <c r="CP40" s="253">
        <v>3</v>
      </c>
      <c r="CQ40" s="253">
        <v>0</v>
      </c>
      <c r="CR40" s="253">
        <v>4</v>
      </c>
      <c r="CS40" s="253">
        <v>4</v>
      </c>
      <c r="CT40" s="253">
        <v>0</v>
      </c>
      <c r="CU40" s="253">
        <v>0</v>
      </c>
      <c r="CV40" s="253">
        <v>0</v>
      </c>
      <c r="CW40" s="253">
        <v>23</v>
      </c>
      <c r="CX40" s="253">
        <v>51</v>
      </c>
      <c r="CY40" s="253">
        <v>72</v>
      </c>
      <c r="CZ40" s="253">
        <v>68</v>
      </c>
      <c r="DA40" s="253">
        <v>31</v>
      </c>
      <c r="DB40" s="253">
        <v>245</v>
      </c>
      <c r="DC40" s="253">
        <v>245</v>
      </c>
      <c r="DD40" s="253">
        <v>0</v>
      </c>
      <c r="DE40" s="253">
        <v>0</v>
      </c>
      <c r="DF40" s="253">
        <v>0</v>
      </c>
      <c r="DG40" s="253">
        <v>23</v>
      </c>
      <c r="DH40" s="253">
        <v>50</v>
      </c>
      <c r="DI40" s="253">
        <v>71</v>
      </c>
      <c r="DJ40" s="253">
        <v>66</v>
      </c>
      <c r="DK40" s="253">
        <v>31</v>
      </c>
      <c r="DL40" s="253">
        <v>241</v>
      </c>
      <c r="DM40" s="253">
        <v>241</v>
      </c>
      <c r="DN40" s="253">
        <v>0</v>
      </c>
      <c r="DO40" s="253">
        <v>0</v>
      </c>
      <c r="DP40" s="253">
        <v>0</v>
      </c>
      <c r="DQ40" s="253">
        <v>0</v>
      </c>
      <c r="DR40" s="253">
        <v>1</v>
      </c>
      <c r="DS40" s="253">
        <v>1</v>
      </c>
      <c r="DT40" s="253">
        <v>2</v>
      </c>
      <c r="DU40" s="253">
        <v>0</v>
      </c>
      <c r="DV40" s="253">
        <v>4</v>
      </c>
      <c r="DW40" s="253">
        <v>4</v>
      </c>
      <c r="DX40" s="253">
        <v>0</v>
      </c>
      <c r="DY40" s="253">
        <v>0</v>
      </c>
      <c r="DZ40" s="253">
        <v>0</v>
      </c>
      <c r="EA40" s="253">
        <v>1</v>
      </c>
      <c r="EB40" s="253">
        <v>3</v>
      </c>
      <c r="EC40" s="253">
        <v>12</v>
      </c>
      <c r="ED40" s="253">
        <v>39</v>
      </c>
      <c r="EE40" s="253">
        <v>86</v>
      </c>
      <c r="EF40" s="253">
        <v>141</v>
      </c>
      <c r="EG40" s="253">
        <v>141</v>
      </c>
      <c r="EH40" s="253">
        <v>0</v>
      </c>
      <c r="EI40" s="253">
        <v>0</v>
      </c>
      <c r="EJ40" s="253">
        <v>0</v>
      </c>
      <c r="EK40" s="253">
        <v>1</v>
      </c>
      <c r="EL40" s="253">
        <v>2</v>
      </c>
      <c r="EM40" s="253">
        <v>12</v>
      </c>
      <c r="EN40" s="253">
        <v>37</v>
      </c>
      <c r="EO40" s="253">
        <v>83</v>
      </c>
      <c r="EP40" s="253">
        <v>135</v>
      </c>
      <c r="EQ40" s="253">
        <v>135</v>
      </c>
      <c r="ER40" s="253">
        <v>0</v>
      </c>
      <c r="ES40" s="253">
        <v>0</v>
      </c>
      <c r="ET40" s="253">
        <v>0</v>
      </c>
      <c r="EU40" s="253">
        <v>0</v>
      </c>
      <c r="EV40" s="253">
        <v>1</v>
      </c>
      <c r="EW40" s="253">
        <v>0</v>
      </c>
      <c r="EX40" s="253">
        <v>2</v>
      </c>
      <c r="EY40" s="253">
        <v>3</v>
      </c>
      <c r="EZ40" s="253">
        <v>6</v>
      </c>
      <c r="FA40" s="254">
        <v>6</v>
      </c>
      <c r="FB40" s="112">
        <v>1</v>
      </c>
      <c r="FC40" s="112">
        <v>0</v>
      </c>
      <c r="FD40" s="112">
        <v>1</v>
      </c>
      <c r="FE40" s="112">
        <v>48</v>
      </c>
      <c r="FF40" s="112">
        <v>106</v>
      </c>
      <c r="FG40" s="112">
        <v>232</v>
      </c>
      <c r="FH40" s="112">
        <v>303</v>
      </c>
      <c r="FI40" s="112">
        <v>262</v>
      </c>
      <c r="FJ40" s="112">
        <v>951</v>
      </c>
      <c r="FK40" s="114">
        <v>952</v>
      </c>
    </row>
    <row r="41" spans="1:167" s="74" customFormat="1" ht="18.75" customHeight="1">
      <c r="A41" s="115" t="s">
        <v>48</v>
      </c>
      <c r="B41" s="112">
        <v>326</v>
      </c>
      <c r="C41" s="112">
        <v>475</v>
      </c>
      <c r="D41" s="112">
        <v>801</v>
      </c>
      <c r="E41" s="112">
        <v>0</v>
      </c>
      <c r="F41" s="112">
        <v>734</v>
      </c>
      <c r="G41" s="112">
        <v>614</v>
      </c>
      <c r="H41" s="112">
        <v>574</v>
      </c>
      <c r="I41" s="112">
        <v>247</v>
      </c>
      <c r="J41" s="112">
        <v>169</v>
      </c>
      <c r="K41" s="112">
        <v>2338</v>
      </c>
      <c r="L41" s="112">
        <v>3139</v>
      </c>
      <c r="M41" s="112">
        <v>3</v>
      </c>
      <c r="N41" s="112">
        <v>12</v>
      </c>
      <c r="O41" s="112">
        <v>15</v>
      </c>
      <c r="P41" s="112">
        <v>0</v>
      </c>
      <c r="Q41" s="112">
        <v>19</v>
      </c>
      <c r="R41" s="112">
        <v>21</v>
      </c>
      <c r="S41" s="112">
        <v>32</v>
      </c>
      <c r="T41" s="112">
        <v>13</v>
      </c>
      <c r="U41" s="112">
        <v>5</v>
      </c>
      <c r="V41" s="112">
        <v>90</v>
      </c>
      <c r="W41" s="112">
        <v>105</v>
      </c>
      <c r="X41" s="112">
        <v>329</v>
      </c>
      <c r="Y41" s="112">
        <v>487</v>
      </c>
      <c r="Z41" s="112">
        <v>816</v>
      </c>
      <c r="AA41" s="112">
        <v>0</v>
      </c>
      <c r="AB41" s="112">
        <v>753</v>
      </c>
      <c r="AC41" s="112">
        <v>635</v>
      </c>
      <c r="AD41" s="112">
        <v>606</v>
      </c>
      <c r="AE41" s="112">
        <v>260</v>
      </c>
      <c r="AF41" s="112">
        <v>174</v>
      </c>
      <c r="AG41" s="112">
        <v>2428</v>
      </c>
      <c r="AH41" s="112">
        <v>3244</v>
      </c>
      <c r="AI41" s="112">
        <v>0</v>
      </c>
      <c r="AJ41" s="112">
        <v>0</v>
      </c>
      <c r="AK41" s="112">
        <v>0</v>
      </c>
      <c r="AL41" s="112">
        <v>0</v>
      </c>
      <c r="AM41" s="112">
        <v>13</v>
      </c>
      <c r="AN41" s="112">
        <v>19</v>
      </c>
      <c r="AO41" s="112">
        <v>36</v>
      </c>
      <c r="AP41" s="112">
        <v>17</v>
      </c>
      <c r="AQ41" s="112">
        <v>9</v>
      </c>
      <c r="AR41" s="112">
        <v>94</v>
      </c>
      <c r="AS41" s="112">
        <v>94</v>
      </c>
      <c r="AT41" s="112">
        <v>0</v>
      </c>
      <c r="AU41" s="112">
        <v>0</v>
      </c>
      <c r="AV41" s="112">
        <v>0</v>
      </c>
      <c r="AW41" s="112">
        <v>0</v>
      </c>
      <c r="AX41" s="112">
        <v>0</v>
      </c>
      <c r="AY41" s="112">
        <v>0</v>
      </c>
      <c r="AZ41" s="112">
        <v>1</v>
      </c>
      <c r="BA41" s="112">
        <v>0</v>
      </c>
      <c r="BB41" s="112">
        <v>0</v>
      </c>
      <c r="BC41" s="112">
        <v>1</v>
      </c>
      <c r="BD41" s="112">
        <v>1</v>
      </c>
      <c r="BE41" s="112">
        <v>0</v>
      </c>
      <c r="BF41" s="112">
        <v>0</v>
      </c>
      <c r="BG41" s="112">
        <v>0</v>
      </c>
      <c r="BH41" s="112">
        <v>0</v>
      </c>
      <c r="BI41" s="112">
        <v>13</v>
      </c>
      <c r="BJ41" s="112">
        <v>19</v>
      </c>
      <c r="BK41" s="112">
        <v>37</v>
      </c>
      <c r="BL41" s="112">
        <v>17</v>
      </c>
      <c r="BM41" s="112">
        <v>9</v>
      </c>
      <c r="BN41" s="112">
        <v>95</v>
      </c>
      <c r="BO41" s="112">
        <v>95</v>
      </c>
      <c r="BP41" s="112">
        <v>0</v>
      </c>
      <c r="BQ41" s="253">
        <v>0</v>
      </c>
      <c r="BR41" s="253">
        <v>0</v>
      </c>
      <c r="BS41" s="253">
        <v>15</v>
      </c>
      <c r="BT41" s="253">
        <v>43</v>
      </c>
      <c r="BU41" s="253">
        <v>126</v>
      </c>
      <c r="BV41" s="253">
        <v>121</v>
      </c>
      <c r="BW41" s="253">
        <v>109</v>
      </c>
      <c r="BX41" s="253">
        <v>414</v>
      </c>
      <c r="BY41" s="253">
        <v>414</v>
      </c>
      <c r="BZ41" s="253">
        <v>0</v>
      </c>
      <c r="CA41" s="253">
        <v>0</v>
      </c>
      <c r="CB41" s="253">
        <v>0</v>
      </c>
      <c r="CC41" s="253">
        <v>15</v>
      </c>
      <c r="CD41" s="253">
        <v>43</v>
      </c>
      <c r="CE41" s="253">
        <v>123</v>
      </c>
      <c r="CF41" s="253">
        <v>118</v>
      </c>
      <c r="CG41" s="253">
        <v>109</v>
      </c>
      <c r="CH41" s="253">
        <v>408</v>
      </c>
      <c r="CI41" s="253">
        <v>408</v>
      </c>
      <c r="CJ41" s="253">
        <v>0</v>
      </c>
      <c r="CK41" s="253">
        <v>0</v>
      </c>
      <c r="CL41" s="253">
        <v>0</v>
      </c>
      <c r="CM41" s="253">
        <v>0</v>
      </c>
      <c r="CN41" s="253">
        <v>0</v>
      </c>
      <c r="CO41" s="253">
        <v>3</v>
      </c>
      <c r="CP41" s="253">
        <v>3</v>
      </c>
      <c r="CQ41" s="253">
        <v>0</v>
      </c>
      <c r="CR41" s="253">
        <v>6</v>
      </c>
      <c r="CS41" s="253">
        <v>6</v>
      </c>
      <c r="CT41" s="253">
        <v>0</v>
      </c>
      <c r="CU41" s="253">
        <v>0</v>
      </c>
      <c r="CV41" s="253">
        <v>0</v>
      </c>
      <c r="CW41" s="253">
        <v>23</v>
      </c>
      <c r="CX41" s="253">
        <v>59</v>
      </c>
      <c r="CY41" s="253">
        <v>136</v>
      </c>
      <c r="CZ41" s="253">
        <v>140</v>
      </c>
      <c r="DA41" s="253">
        <v>85</v>
      </c>
      <c r="DB41" s="253">
        <v>443</v>
      </c>
      <c r="DC41" s="253">
        <v>443</v>
      </c>
      <c r="DD41" s="253">
        <v>0</v>
      </c>
      <c r="DE41" s="253">
        <v>0</v>
      </c>
      <c r="DF41" s="253">
        <v>0</v>
      </c>
      <c r="DG41" s="253">
        <v>22</v>
      </c>
      <c r="DH41" s="253">
        <v>58</v>
      </c>
      <c r="DI41" s="253">
        <v>134</v>
      </c>
      <c r="DJ41" s="253">
        <v>136</v>
      </c>
      <c r="DK41" s="253">
        <v>84</v>
      </c>
      <c r="DL41" s="253">
        <v>434</v>
      </c>
      <c r="DM41" s="253">
        <v>434</v>
      </c>
      <c r="DN41" s="253">
        <v>0</v>
      </c>
      <c r="DO41" s="253">
        <v>0</v>
      </c>
      <c r="DP41" s="253">
        <v>0</v>
      </c>
      <c r="DQ41" s="253">
        <v>1</v>
      </c>
      <c r="DR41" s="253">
        <v>1</v>
      </c>
      <c r="DS41" s="253">
        <v>2</v>
      </c>
      <c r="DT41" s="253">
        <v>4</v>
      </c>
      <c r="DU41" s="253">
        <v>1</v>
      </c>
      <c r="DV41" s="253">
        <v>9</v>
      </c>
      <c r="DW41" s="253">
        <v>9</v>
      </c>
      <c r="DX41" s="253">
        <v>0</v>
      </c>
      <c r="DY41" s="253">
        <v>0</v>
      </c>
      <c r="DZ41" s="253">
        <v>0</v>
      </c>
      <c r="EA41" s="253">
        <v>0</v>
      </c>
      <c r="EB41" s="253">
        <v>5</v>
      </c>
      <c r="EC41" s="253">
        <v>8</v>
      </c>
      <c r="ED41" s="253">
        <v>24</v>
      </c>
      <c r="EE41" s="253">
        <v>100</v>
      </c>
      <c r="EF41" s="253">
        <v>137</v>
      </c>
      <c r="EG41" s="253">
        <v>137</v>
      </c>
      <c r="EH41" s="253">
        <v>0</v>
      </c>
      <c r="EI41" s="253">
        <v>0</v>
      </c>
      <c r="EJ41" s="253">
        <v>0</v>
      </c>
      <c r="EK41" s="253">
        <v>0</v>
      </c>
      <c r="EL41" s="253">
        <v>5</v>
      </c>
      <c r="EM41" s="253">
        <v>6</v>
      </c>
      <c r="EN41" s="253">
        <v>24</v>
      </c>
      <c r="EO41" s="253">
        <v>91</v>
      </c>
      <c r="EP41" s="253">
        <v>126</v>
      </c>
      <c r="EQ41" s="253">
        <v>126</v>
      </c>
      <c r="ER41" s="253">
        <v>0</v>
      </c>
      <c r="ES41" s="253">
        <v>0</v>
      </c>
      <c r="ET41" s="253">
        <v>0</v>
      </c>
      <c r="EU41" s="253">
        <v>0</v>
      </c>
      <c r="EV41" s="253">
        <v>0</v>
      </c>
      <c r="EW41" s="253">
        <v>2</v>
      </c>
      <c r="EX41" s="253">
        <v>0</v>
      </c>
      <c r="EY41" s="253">
        <v>9</v>
      </c>
      <c r="EZ41" s="253">
        <v>11</v>
      </c>
      <c r="FA41" s="254">
        <v>11</v>
      </c>
      <c r="FB41" s="112">
        <v>0</v>
      </c>
      <c r="FC41" s="112">
        <v>0</v>
      </c>
      <c r="FD41" s="112">
        <v>0</v>
      </c>
      <c r="FE41" s="112">
        <v>38</v>
      </c>
      <c r="FF41" s="112">
        <v>107</v>
      </c>
      <c r="FG41" s="112">
        <v>269</v>
      </c>
      <c r="FH41" s="112">
        <v>284</v>
      </c>
      <c r="FI41" s="112">
        <v>290</v>
      </c>
      <c r="FJ41" s="112">
        <v>988</v>
      </c>
      <c r="FK41" s="114">
        <v>988</v>
      </c>
    </row>
    <row r="42" spans="1:167" s="74" customFormat="1" ht="18.75" customHeight="1">
      <c r="A42" s="115" t="s">
        <v>49</v>
      </c>
      <c r="B42" s="112">
        <v>239</v>
      </c>
      <c r="C42" s="112">
        <v>372</v>
      </c>
      <c r="D42" s="112">
        <v>611</v>
      </c>
      <c r="E42" s="112">
        <v>1</v>
      </c>
      <c r="F42" s="112">
        <v>608</v>
      </c>
      <c r="G42" s="112">
        <v>548</v>
      </c>
      <c r="H42" s="112">
        <v>465</v>
      </c>
      <c r="I42" s="112">
        <v>259</v>
      </c>
      <c r="J42" s="112">
        <v>157</v>
      </c>
      <c r="K42" s="112">
        <v>2038</v>
      </c>
      <c r="L42" s="112">
        <v>2649</v>
      </c>
      <c r="M42" s="112">
        <v>4</v>
      </c>
      <c r="N42" s="112">
        <v>12</v>
      </c>
      <c r="O42" s="112">
        <v>16</v>
      </c>
      <c r="P42" s="112">
        <v>0</v>
      </c>
      <c r="Q42" s="112">
        <v>11</v>
      </c>
      <c r="R42" s="112">
        <v>40</v>
      </c>
      <c r="S42" s="112">
        <v>19</v>
      </c>
      <c r="T42" s="112">
        <v>15</v>
      </c>
      <c r="U42" s="112">
        <v>16</v>
      </c>
      <c r="V42" s="112">
        <v>101</v>
      </c>
      <c r="W42" s="112">
        <v>117</v>
      </c>
      <c r="X42" s="112">
        <v>243</v>
      </c>
      <c r="Y42" s="112">
        <v>384</v>
      </c>
      <c r="Z42" s="112">
        <v>627</v>
      </c>
      <c r="AA42" s="112">
        <v>1</v>
      </c>
      <c r="AB42" s="112">
        <v>619</v>
      </c>
      <c r="AC42" s="112">
        <v>588</v>
      </c>
      <c r="AD42" s="112">
        <v>484</v>
      </c>
      <c r="AE42" s="112">
        <v>274</v>
      </c>
      <c r="AF42" s="112">
        <v>173</v>
      </c>
      <c r="AG42" s="112">
        <v>2139</v>
      </c>
      <c r="AH42" s="112">
        <v>2766</v>
      </c>
      <c r="AI42" s="112">
        <v>0</v>
      </c>
      <c r="AJ42" s="112">
        <v>0</v>
      </c>
      <c r="AK42" s="112">
        <v>0</v>
      </c>
      <c r="AL42" s="112">
        <v>0</v>
      </c>
      <c r="AM42" s="112">
        <v>14</v>
      </c>
      <c r="AN42" s="112">
        <v>28</v>
      </c>
      <c r="AO42" s="112">
        <v>32</v>
      </c>
      <c r="AP42" s="112">
        <v>20</v>
      </c>
      <c r="AQ42" s="112">
        <v>9</v>
      </c>
      <c r="AR42" s="112">
        <v>103</v>
      </c>
      <c r="AS42" s="112">
        <v>103</v>
      </c>
      <c r="AT42" s="112">
        <v>0</v>
      </c>
      <c r="AU42" s="112">
        <v>0</v>
      </c>
      <c r="AV42" s="112">
        <v>0</v>
      </c>
      <c r="AW42" s="112">
        <v>0</v>
      </c>
      <c r="AX42" s="112">
        <v>0</v>
      </c>
      <c r="AY42" s="112">
        <v>3</v>
      </c>
      <c r="AZ42" s="112">
        <v>1</v>
      </c>
      <c r="BA42" s="112">
        <v>1</v>
      </c>
      <c r="BB42" s="112">
        <v>1</v>
      </c>
      <c r="BC42" s="112">
        <v>6</v>
      </c>
      <c r="BD42" s="112">
        <v>6</v>
      </c>
      <c r="BE42" s="112">
        <v>0</v>
      </c>
      <c r="BF42" s="112">
        <v>0</v>
      </c>
      <c r="BG42" s="112">
        <v>0</v>
      </c>
      <c r="BH42" s="112">
        <v>0</v>
      </c>
      <c r="BI42" s="112">
        <v>14</v>
      </c>
      <c r="BJ42" s="112">
        <v>31</v>
      </c>
      <c r="BK42" s="112">
        <v>33</v>
      </c>
      <c r="BL42" s="112">
        <v>21</v>
      </c>
      <c r="BM42" s="112">
        <v>10</v>
      </c>
      <c r="BN42" s="112">
        <v>109</v>
      </c>
      <c r="BO42" s="112">
        <v>109</v>
      </c>
      <c r="BP42" s="112">
        <v>1</v>
      </c>
      <c r="BQ42" s="253">
        <v>0</v>
      </c>
      <c r="BR42" s="253">
        <v>1</v>
      </c>
      <c r="BS42" s="253">
        <v>27</v>
      </c>
      <c r="BT42" s="253">
        <v>74</v>
      </c>
      <c r="BU42" s="253">
        <v>126</v>
      </c>
      <c r="BV42" s="253">
        <v>206</v>
      </c>
      <c r="BW42" s="253">
        <v>173</v>
      </c>
      <c r="BX42" s="253">
        <v>606</v>
      </c>
      <c r="BY42" s="253">
        <v>607</v>
      </c>
      <c r="BZ42" s="253">
        <v>1</v>
      </c>
      <c r="CA42" s="253">
        <v>0</v>
      </c>
      <c r="CB42" s="253">
        <v>1</v>
      </c>
      <c r="CC42" s="253">
        <v>27</v>
      </c>
      <c r="CD42" s="253">
        <v>74</v>
      </c>
      <c r="CE42" s="253">
        <v>124</v>
      </c>
      <c r="CF42" s="253">
        <v>205</v>
      </c>
      <c r="CG42" s="253">
        <v>172</v>
      </c>
      <c r="CH42" s="253">
        <v>602</v>
      </c>
      <c r="CI42" s="253">
        <v>603</v>
      </c>
      <c r="CJ42" s="253">
        <v>0</v>
      </c>
      <c r="CK42" s="253">
        <v>0</v>
      </c>
      <c r="CL42" s="253">
        <v>0</v>
      </c>
      <c r="CM42" s="253">
        <v>0</v>
      </c>
      <c r="CN42" s="253">
        <v>0</v>
      </c>
      <c r="CO42" s="253">
        <v>2</v>
      </c>
      <c r="CP42" s="253">
        <v>1</v>
      </c>
      <c r="CQ42" s="253">
        <v>1</v>
      </c>
      <c r="CR42" s="253">
        <v>4</v>
      </c>
      <c r="CS42" s="253">
        <v>4</v>
      </c>
      <c r="CT42" s="253">
        <v>0</v>
      </c>
      <c r="CU42" s="253">
        <v>0</v>
      </c>
      <c r="CV42" s="253">
        <v>0</v>
      </c>
      <c r="CW42" s="253">
        <v>19</v>
      </c>
      <c r="CX42" s="253">
        <v>55</v>
      </c>
      <c r="CY42" s="253">
        <v>66</v>
      </c>
      <c r="CZ42" s="253">
        <v>88</v>
      </c>
      <c r="DA42" s="253">
        <v>32</v>
      </c>
      <c r="DB42" s="253">
        <v>260</v>
      </c>
      <c r="DC42" s="253">
        <v>260</v>
      </c>
      <c r="DD42" s="253">
        <v>0</v>
      </c>
      <c r="DE42" s="253">
        <v>0</v>
      </c>
      <c r="DF42" s="253">
        <v>0</v>
      </c>
      <c r="DG42" s="253">
        <v>18</v>
      </c>
      <c r="DH42" s="253">
        <v>54</v>
      </c>
      <c r="DI42" s="253">
        <v>66</v>
      </c>
      <c r="DJ42" s="253">
        <v>85</v>
      </c>
      <c r="DK42" s="253">
        <v>32</v>
      </c>
      <c r="DL42" s="253">
        <v>255</v>
      </c>
      <c r="DM42" s="253">
        <v>255</v>
      </c>
      <c r="DN42" s="253">
        <v>0</v>
      </c>
      <c r="DO42" s="253">
        <v>0</v>
      </c>
      <c r="DP42" s="253">
        <v>0</v>
      </c>
      <c r="DQ42" s="253">
        <v>1</v>
      </c>
      <c r="DR42" s="253">
        <v>1</v>
      </c>
      <c r="DS42" s="253">
        <v>0</v>
      </c>
      <c r="DT42" s="253">
        <v>3</v>
      </c>
      <c r="DU42" s="253">
        <v>0</v>
      </c>
      <c r="DV42" s="253">
        <v>5</v>
      </c>
      <c r="DW42" s="253">
        <v>5</v>
      </c>
      <c r="DX42" s="253">
        <v>0</v>
      </c>
      <c r="DY42" s="253">
        <v>0</v>
      </c>
      <c r="DZ42" s="253">
        <v>0</v>
      </c>
      <c r="EA42" s="253">
        <v>0</v>
      </c>
      <c r="EB42" s="253">
        <v>1</v>
      </c>
      <c r="EC42" s="253">
        <v>9</v>
      </c>
      <c r="ED42" s="253">
        <v>47</v>
      </c>
      <c r="EE42" s="253">
        <v>85</v>
      </c>
      <c r="EF42" s="253">
        <v>142</v>
      </c>
      <c r="EG42" s="253">
        <v>142</v>
      </c>
      <c r="EH42" s="253">
        <v>0</v>
      </c>
      <c r="EI42" s="253">
        <v>0</v>
      </c>
      <c r="EJ42" s="253">
        <v>0</v>
      </c>
      <c r="EK42" s="253">
        <v>0</v>
      </c>
      <c r="EL42" s="253">
        <v>1</v>
      </c>
      <c r="EM42" s="253">
        <v>9</v>
      </c>
      <c r="EN42" s="253">
        <v>42</v>
      </c>
      <c r="EO42" s="253">
        <v>79</v>
      </c>
      <c r="EP42" s="253">
        <v>131</v>
      </c>
      <c r="EQ42" s="253">
        <v>131</v>
      </c>
      <c r="ER42" s="253">
        <v>0</v>
      </c>
      <c r="ES42" s="253">
        <v>0</v>
      </c>
      <c r="ET42" s="253">
        <v>0</v>
      </c>
      <c r="EU42" s="253">
        <v>0</v>
      </c>
      <c r="EV42" s="253">
        <v>0</v>
      </c>
      <c r="EW42" s="253">
        <v>0</v>
      </c>
      <c r="EX42" s="253">
        <v>5</v>
      </c>
      <c r="EY42" s="253">
        <v>6</v>
      </c>
      <c r="EZ42" s="253">
        <v>11</v>
      </c>
      <c r="FA42" s="254">
        <v>11</v>
      </c>
      <c r="FB42" s="112">
        <v>1</v>
      </c>
      <c r="FC42" s="112">
        <v>0</v>
      </c>
      <c r="FD42" s="112">
        <v>1</v>
      </c>
      <c r="FE42" s="112">
        <v>46</v>
      </c>
      <c r="FF42" s="112">
        <v>129</v>
      </c>
      <c r="FG42" s="112">
        <v>200</v>
      </c>
      <c r="FH42" s="112">
        <v>338</v>
      </c>
      <c r="FI42" s="112">
        <v>290</v>
      </c>
      <c r="FJ42" s="112">
        <v>1003</v>
      </c>
      <c r="FK42" s="114">
        <v>1004</v>
      </c>
    </row>
    <row r="43" spans="1:167" s="74" customFormat="1" ht="18.75" customHeight="1">
      <c r="A43" s="115" t="s">
        <v>50</v>
      </c>
      <c r="B43" s="112">
        <v>191</v>
      </c>
      <c r="C43" s="112">
        <v>185</v>
      </c>
      <c r="D43" s="112">
        <v>376</v>
      </c>
      <c r="E43" s="112">
        <v>0</v>
      </c>
      <c r="F43" s="112">
        <v>432</v>
      </c>
      <c r="G43" s="112">
        <v>461</v>
      </c>
      <c r="H43" s="112">
        <v>290</v>
      </c>
      <c r="I43" s="112">
        <v>196</v>
      </c>
      <c r="J43" s="112">
        <v>142</v>
      </c>
      <c r="K43" s="112">
        <v>1521</v>
      </c>
      <c r="L43" s="112">
        <v>1897</v>
      </c>
      <c r="M43" s="112">
        <v>1</v>
      </c>
      <c r="N43" s="112">
        <v>6</v>
      </c>
      <c r="O43" s="112">
        <v>7</v>
      </c>
      <c r="P43" s="112">
        <v>0</v>
      </c>
      <c r="Q43" s="112">
        <v>8</v>
      </c>
      <c r="R43" s="112">
        <v>19</v>
      </c>
      <c r="S43" s="112">
        <v>10</v>
      </c>
      <c r="T43" s="112">
        <v>5</v>
      </c>
      <c r="U43" s="112">
        <v>6</v>
      </c>
      <c r="V43" s="112">
        <v>48</v>
      </c>
      <c r="W43" s="112">
        <v>55</v>
      </c>
      <c r="X43" s="112">
        <v>192</v>
      </c>
      <c r="Y43" s="112">
        <v>191</v>
      </c>
      <c r="Z43" s="112">
        <v>383</v>
      </c>
      <c r="AA43" s="112">
        <v>0</v>
      </c>
      <c r="AB43" s="112">
        <v>440</v>
      </c>
      <c r="AC43" s="112">
        <v>480</v>
      </c>
      <c r="AD43" s="112">
        <v>300</v>
      </c>
      <c r="AE43" s="112">
        <v>201</v>
      </c>
      <c r="AF43" s="112">
        <v>148</v>
      </c>
      <c r="AG43" s="112">
        <v>1569</v>
      </c>
      <c r="AH43" s="112">
        <v>1952</v>
      </c>
      <c r="AI43" s="112">
        <v>0</v>
      </c>
      <c r="AJ43" s="112">
        <v>1</v>
      </c>
      <c r="AK43" s="112">
        <v>1</v>
      </c>
      <c r="AL43" s="112">
        <v>0</v>
      </c>
      <c r="AM43" s="112">
        <v>8</v>
      </c>
      <c r="AN43" s="112">
        <v>27</v>
      </c>
      <c r="AO43" s="112">
        <v>34</v>
      </c>
      <c r="AP43" s="112">
        <v>12</v>
      </c>
      <c r="AQ43" s="112">
        <v>18</v>
      </c>
      <c r="AR43" s="112">
        <v>99</v>
      </c>
      <c r="AS43" s="112">
        <v>100</v>
      </c>
      <c r="AT43" s="112">
        <v>0</v>
      </c>
      <c r="AU43" s="112">
        <v>0</v>
      </c>
      <c r="AV43" s="112">
        <v>0</v>
      </c>
      <c r="AW43" s="112">
        <v>0</v>
      </c>
      <c r="AX43" s="112">
        <v>0</v>
      </c>
      <c r="AY43" s="112">
        <v>0</v>
      </c>
      <c r="AZ43" s="112">
        <v>0</v>
      </c>
      <c r="BA43" s="112">
        <v>1</v>
      </c>
      <c r="BB43" s="112">
        <v>0</v>
      </c>
      <c r="BC43" s="112">
        <v>1</v>
      </c>
      <c r="BD43" s="112">
        <v>1</v>
      </c>
      <c r="BE43" s="112">
        <v>0</v>
      </c>
      <c r="BF43" s="112">
        <v>1</v>
      </c>
      <c r="BG43" s="112">
        <v>1</v>
      </c>
      <c r="BH43" s="112">
        <v>0</v>
      </c>
      <c r="BI43" s="112">
        <v>8</v>
      </c>
      <c r="BJ43" s="112">
        <v>27</v>
      </c>
      <c r="BK43" s="112">
        <v>34</v>
      </c>
      <c r="BL43" s="112">
        <v>13</v>
      </c>
      <c r="BM43" s="112">
        <v>18</v>
      </c>
      <c r="BN43" s="112">
        <v>100</v>
      </c>
      <c r="BO43" s="112">
        <v>101</v>
      </c>
      <c r="BP43" s="112">
        <v>0</v>
      </c>
      <c r="BQ43" s="253">
        <v>0</v>
      </c>
      <c r="BR43" s="253">
        <v>0</v>
      </c>
      <c r="BS43" s="253">
        <v>12</v>
      </c>
      <c r="BT43" s="253">
        <v>40</v>
      </c>
      <c r="BU43" s="253">
        <v>77</v>
      </c>
      <c r="BV43" s="253">
        <v>106</v>
      </c>
      <c r="BW43" s="253">
        <v>103</v>
      </c>
      <c r="BX43" s="253">
        <v>338</v>
      </c>
      <c r="BY43" s="253">
        <v>338</v>
      </c>
      <c r="BZ43" s="253">
        <v>0</v>
      </c>
      <c r="CA43" s="253">
        <v>0</v>
      </c>
      <c r="CB43" s="253">
        <v>0</v>
      </c>
      <c r="CC43" s="253">
        <v>12</v>
      </c>
      <c r="CD43" s="253">
        <v>39</v>
      </c>
      <c r="CE43" s="253">
        <v>75</v>
      </c>
      <c r="CF43" s="253">
        <v>104</v>
      </c>
      <c r="CG43" s="253">
        <v>103</v>
      </c>
      <c r="CH43" s="253">
        <v>333</v>
      </c>
      <c r="CI43" s="253">
        <v>333</v>
      </c>
      <c r="CJ43" s="253">
        <v>0</v>
      </c>
      <c r="CK43" s="253">
        <v>0</v>
      </c>
      <c r="CL43" s="253">
        <v>0</v>
      </c>
      <c r="CM43" s="253">
        <v>0</v>
      </c>
      <c r="CN43" s="253">
        <v>1</v>
      </c>
      <c r="CO43" s="253">
        <v>2</v>
      </c>
      <c r="CP43" s="253">
        <v>2</v>
      </c>
      <c r="CQ43" s="253">
        <v>0</v>
      </c>
      <c r="CR43" s="253">
        <v>5</v>
      </c>
      <c r="CS43" s="253">
        <v>5</v>
      </c>
      <c r="CT43" s="253">
        <v>0</v>
      </c>
      <c r="CU43" s="253">
        <v>0</v>
      </c>
      <c r="CV43" s="253">
        <v>0</v>
      </c>
      <c r="CW43" s="253">
        <v>11</v>
      </c>
      <c r="CX43" s="253">
        <v>28</v>
      </c>
      <c r="CY43" s="253">
        <v>38</v>
      </c>
      <c r="CZ43" s="253">
        <v>41</v>
      </c>
      <c r="DA43" s="253">
        <v>18</v>
      </c>
      <c r="DB43" s="253">
        <v>136</v>
      </c>
      <c r="DC43" s="253">
        <v>136</v>
      </c>
      <c r="DD43" s="253">
        <v>0</v>
      </c>
      <c r="DE43" s="253">
        <v>0</v>
      </c>
      <c r="DF43" s="253">
        <v>0</v>
      </c>
      <c r="DG43" s="253">
        <v>11</v>
      </c>
      <c r="DH43" s="253">
        <v>28</v>
      </c>
      <c r="DI43" s="253">
        <v>37</v>
      </c>
      <c r="DJ43" s="253">
        <v>39</v>
      </c>
      <c r="DK43" s="253">
        <v>16</v>
      </c>
      <c r="DL43" s="253">
        <v>131</v>
      </c>
      <c r="DM43" s="253">
        <v>131</v>
      </c>
      <c r="DN43" s="253">
        <v>0</v>
      </c>
      <c r="DO43" s="253">
        <v>0</v>
      </c>
      <c r="DP43" s="253">
        <v>0</v>
      </c>
      <c r="DQ43" s="253">
        <v>0</v>
      </c>
      <c r="DR43" s="253">
        <v>0</v>
      </c>
      <c r="DS43" s="253">
        <v>1</v>
      </c>
      <c r="DT43" s="253">
        <v>2</v>
      </c>
      <c r="DU43" s="253">
        <v>2</v>
      </c>
      <c r="DV43" s="253">
        <v>5</v>
      </c>
      <c r="DW43" s="253">
        <v>5</v>
      </c>
      <c r="DX43" s="253">
        <v>0</v>
      </c>
      <c r="DY43" s="253">
        <v>0</v>
      </c>
      <c r="DZ43" s="253">
        <v>0</v>
      </c>
      <c r="EA43" s="253">
        <v>0</v>
      </c>
      <c r="EB43" s="253">
        <v>3</v>
      </c>
      <c r="EC43" s="253">
        <v>8</v>
      </c>
      <c r="ED43" s="253">
        <v>19</v>
      </c>
      <c r="EE43" s="253">
        <v>54</v>
      </c>
      <c r="EF43" s="253">
        <v>84</v>
      </c>
      <c r="EG43" s="253">
        <v>84</v>
      </c>
      <c r="EH43" s="253">
        <v>0</v>
      </c>
      <c r="EI43" s="253">
        <v>0</v>
      </c>
      <c r="EJ43" s="253">
        <v>0</v>
      </c>
      <c r="EK43" s="253">
        <v>0</v>
      </c>
      <c r="EL43" s="253">
        <v>2</v>
      </c>
      <c r="EM43" s="253">
        <v>8</v>
      </c>
      <c r="EN43" s="253">
        <v>19</v>
      </c>
      <c r="EO43" s="253">
        <v>52</v>
      </c>
      <c r="EP43" s="253">
        <v>81</v>
      </c>
      <c r="EQ43" s="253">
        <v>81</v>
      </c>
      <c r="ER43" s="253">
        <v>0</v>
      </c>
      <c r="ES43" s="253">
        <v>0</v>
      </c>
      <c r="ET43" s="253">
        <v>0</v>
      </c>
      <c r="EU43" s="253">
        <v>0</v>
      </c>
      <c r="EV43" s="253">
        <v>1</v>
      </c>
      <c r="EW43" s="253">
        <v>0</v>
      </c>
      <c r="EX43" s="253">
        <v>0</v>
      </c>
      <c r="EY43" s="253">
        <v>2</v>
      </c>
      <c r="EZ43" s="253">
        <v>3</v>
      </c>
      <c r="FA43" s="254">
        <v>3</v>
      </c>
      <c r="FB43" s="112">
        <v>0</v>
      </c>
      <c r="FC43" s="112">
        <v>0</v>
      </c>
      <c r="FD43" s="112">
        <v>0</v>
      </c>
      <c r="FE43" s="112">
        <v>23</v>
      </c>
      <c r="FF43" s="112">
        <v>71</v>
      </c>
      <c r="FG43" s="112">
        <v>119</v>
      </c>
      <c r="FH43" s="112">
        <v>166</v>
      </c>
      <c r="FI43" s="112">
        <v>174</v>
      </c>
      <c r="FJ43" s="112">
        <v>553</v>
      </c>
      <c r="FK43" s="114">
        <v>553</v>
      </c>
    </row>
    <row r="44" spans="1:167" s="74" customFormat="1" ht="18.75" customHeight="1">
      <c r="A44" s="115" t="s">
        <v>51</v>
      </c>
      <c r="B44" s="112">
        <v>191</v>
      </c>
      <c r="C44" s="112">
        <v>190</v>
      </c>
      <c r="D44" s="112">
        <v>381</v>
      </c>
      <c r="E44" s="112">
        <v>1</v>
      </c>
      <c r="F44" s="112">
        <v>205</v>
      </c>
      <c r="G44" s="112">
        <v>255</v>
      </c>
      <c r="H44" s="112">
        <v>164</v>
      </c>
      <c r="I44" s="112">
        <v>95</v>
      </c>
      <c r="J44" s="112">
        <v>83</v>
      </c>
      <c r="K44" s="112">
        <v>803</v>
      </c>
      <c r="L44" s="112">
        <v>1184</v>
      </c>
      <c r="M44" s="112">
        <v>2</v>
      </c>
      <c r="N44" s="112">
        <v>6</v>
      </c>
      <c r="O44" s="112">
        <v>8</v>
      </c>
      <c r="P44" s="112">
        <v>0</v>
      </c>
      <c r="Q44" s="112">
        <v>1</v>
      </c>
      <c r="R44" s="112">
        <v>16</v>
      </c>
      <c r="S44" s="112">
        <v>5</v>
      </c>
      <c r="T44" s="112">
        <v>6</v>
      </c>
      <c r="U44" s="112">
        <v>6</v>
      </c>
      <c r="V44" s="112">
        <v>34</v>
      </c>
      <c r="W44" s="112">
        <v>42</v>
      </c>
      <c r="X44" s="112">
        <v>193</v>
      </c>
      <c r="Y44" s="112">
        <v>196</v>
      </c>
      <c r="Z44" s="112">
        <v>389</v>
      </c>
      <c r="AA44" s="112">
        <v>1</v>
      </c>
      <c r="AB44" s="112">
        <v>206</v>
      </c>
      <c r="AC44" s="112">
        <v>271</v>
      </c>
      <c r="AD44" s="112">
        <v>169</v>
      </c>
      <c r="AE44" s="112">
        <v>101</v>
      </c>
      <c r="AF44" s="112">
        <v>89</v>
      </c>
      <c r="AG44" s="112">
        <v>837</v>
      </c>
      <c r="AH44" s="112">
        <v>1226</v>
      </c>
      <c r="AI44" s="112">
        <v>0</v>
      </c>
      <c r="AJ44" s="112">
        <v>0</v>
      </c>
      <c r="AK44" s="112">
        <v>0</v>
      </c>
      <c r="AL44" s="112">
        <v>0</v>
      </c>
      <c r="AM44" s="112">
        <v>15</v>
      </c>
      <c r="AN44" s="112">
        <v>16</v>
      </c>
      <c r="AO44" s="112">
        <v>18</v>
      </c>
      <c r="AP44" s="112">
        <v>19</v>
      </c>
      <c r="AQ44" s="112">
        <v>16</v>
      </c>
      <c r="AR44" s="112">
        <v>84</v>
      </c>
      <c r="AS44" s="112">
        <v>84</v>
      </c>
      <c r="AT44" s="112">
        <v>0</v>
      </c>
      <c r="AU44" s="112">
        <v>0</v>
      </c>
      <c r="AV44" s="112">
        <v>0</v>
      </c>
      <c r="AW44" s="112">
        <v>0</v>
      </c>
      <c r="AX44" s="112">
        <v>0</v>
      </c>
      <c r="AY44" s="112">
        <v>0</v>
      </c>
      <c r="AZ44" s="112">
        <v>1</v>
      </c>
      <c r="BA44" s="112">
        <v>0</v>
      </c>
      <c r="BB44" s="112">
        <v>1</v>
      </c>
      <c r="BC44" s="112">
        <v>2</v>
      </c>
      <c r="BD44" s="112">
        <v>2</v>
      </c>
      <c r="BE44" s="112">
        <v>0</v>
      </c>
      <c r="BF44" s="112">
        <v>0</v>
      </c>
      <c r="BG44" s="112">
        <v>0</v>
      </c>
      <c r="BH44" s="112">
        <v>0</v>
      </c>
      <c r="BI44" s="112">
        <v>15</v>
      </c>
      <c r="BJ44" s="112">
        <v>16</v>
      </c>
      <c r="BK44" s="112">
        <v>19</v>
      </c>
      <c r="BL44" s="112">
        <v>19</v>
      </c>
      <c r="BM44" s="112">
        <v>17</v>
      </c>
      <c r="BN44" s="112">
        <v>86</v>
      </c>
      <c r="BO44" s="112">
        <v>86</v>
      </c>
      <c r="BP44" s="112">
        <v>0</v>
      </c>
      <c r="BQ44" s="253">
        <v>1</v>
      </c>
      <c r="BR44" s="253">
        <v>1</v>
      </c>
      <c r="BS44" s="253">
        <v>10</v>
      </c>
      <c r="BT44" s="253">
        <v>30</v>
      </c>
      <c r="BU44" s="253">
        <v>66</v>
      </c>
      <c r="BV44" s="253">
        <v>43</v>
      </c>
      <c r="BW44" s="253">
        <v>74</v>
      </c>
      <c r="BX44" s="253">
        <v>223</v>
      </c>
      <c r="BY44" s="253">
        <v>224</v>
      </c>
      <c r="BZ44" s="253">
        <v>0</v>
      </c>
      <c r="CA44" s="253">
        <v>1</v>
      </c>
      <c r="CB44" s="253">
        <v>1</v>
      </c>
      <c r="CC44" s="253">
        <v>10</v>
      </c>
      <c r="CD44" s="253">
        <v>30</v>
      </c>
      <c r="CE44" s="253">
        <v>66</v>
      </c>
      <c r="CF44" s="253">
        <v>43</v>
      </c>
      <c r="CG44" s="253">
        <v>74</v>
      </c>
      <c r="CH44" s="253">
        <v>223</v>
      </c>
      <c r="CI44" s="253">
        <v>224</v>
      </c>
      <c r="CJ44" s="253">
        <v>0</v>
      </c>
      <c r="CK44" s="253">
        <v>0</v>
      </c>
      <c r="CL44" s="253">
        <v>0</v>
      </c>
      <c r="CM44" s="253">
        <v>0</v>
      </c>
      <c r="CN44" s="253">
        <v>0</v>
      </c>
      <c r="CO44" s="253">
        <v>0</v>
      </c>
      <c r="CP44" s="253">
        <v>0</v>
      </c>
      <c r="CQ44" s="253">
        <v>0</v>
      </c>
      <c r="CR44" s="253">
        <v>0</v>
      </c>
      <c r="CS44" s="253">
        <v>0</v>
      </c>
      <c r="CT44" s="253">
        <v>0</v>
      </c>
      <c r="CU44" s="253">
        <v>0</v>
      </c>
      <c r="CV44" s="253">
        <v>0</v>
      </c>
      <c r="CW44" s="253">
        <v>6</v>
      </c>
      <c r="CX44" s="253">
        <v>33</v>
      </c>
      <c r="CY44" s="253">
        <v>35</v>
      </c>
      <c r="CZ44" s="253">
        <v>33</v>
      </c>
      <c r="DA44" s="253">
        <v>23</v>
      </c>
      <c r="DB44" s="253">
        <v>130</v>
      </c>
      <c r="DC44" s="253">
        <v>130</v>
      </c>
      <c r="DD44" s="253">
        <v>0</v>
      </c>
      <c r="DE44" s="253">
        <v>0</v>
      </c>
      <c r="DF44" s="253">
        <v>0</v>
      </c>
      <c r="DG44" s="253">
        <v>6</v>
      </c>
      <c r="DH44" s="253">
        <v>33</v>
      </c>
      <c r="DI44" s="253">
        <v>35</v>
      </c>
      <c r="DJ44" s="253">
        <v>32</v>
      </c>
      <c r="DK44" s="253">
        <v>23</v>
      </c>
      <c r="DL44" s="253">
        <v>129</v>
      </c>
      <c r="DM44" s="253">
        <v>129</v>
      </c>
      <c r="DN44" s="253">
        <v>0</v>
      </c>
      <c r="DO44" s="253">
        <v>0</v>
      </c>
      <c r="DP44" s="253">
        <v>0</v>
      </c>
      <c r="DQ44" s="253">
        <v>0</v>
      </c>
      <c r="DR44" s="253">
        <v>0</v>
      </c>
      <c r="DS44" s="253">
        <v>0</v>
      </c>
      <c r="DT44" s="253">
        <v>1</v>
      </c>
      <c r="DU44" s="253">
        <v>0</v>
      </c>
      <c r="DV44" s="253">
        <v>1</v>
      </c>
      <c r="DW44" s="253">
        <v>1</v>
      </c>
      <c r="DX44" s="253">
        <v>0</v>
      </c>
      <c r="DY44" s="253">
        <v>0</v>
      </c>
      <c r="DZ44" s="253">
        <v>0</v>
      </c>
      <c r="EA44" s="253">
        <v>0</v>
      </c>
      <c r="EB44" s="253">
        <v>1</v>
      </c>
      <c r="EC44" s="253">
        <v>3</v>
      </c>
      <c r="ED44" s="253">
        <v>9</v>
      </c>
      <c r="EE44" s="253">
        <v>24</v>
      </c>
      <c r="EF44" s="253">
        <v>37</v>
      </c>
      <c r="EG44" s="253">
        <v>37</v>
      </c>
      <c r="EH44" s="253">
        <v>0</v>
      </c>
      <c r="EI44" s="253">
        <v>0</v>
      </c>
      <c r="EJ44" s="253">
        <v>0</v>
      </c>
      <c r="EK44" s="253">
        <v>0</v>
      </c>
      <c r="EL44" s="253">
        <v>1</v>
      </c>
      <c r="EM44" s="253">
        <v>3</v>
      </c>
      <c r="EN44" s="253">
        <v>9</v>
      </c>
      <c r="EO44" s="253">
        <v>24</v>
      </c>
      <c r="EP44" s="253">
        <v>37</v>
      </c>
      <c r="EQ44" s="253">
        <v>37</v>
      </c>
      <c r="ER44" s="253">
        <v>0</v>
      </c>
      <c r="ES44" s="253">
        <v>0</v>
      </c>
      <c r="ET44" s="253">
        <v>0</v>
      </c>
      <c r="EU44" s="253">
        <v>0</v>
      </c>
      <c r="EV44" s="253">
        <v>0</v>
      </c>
      <c r="EW44" s="253">
        <v>0</v>
      </c>
      <c r="EX44" s="253">
        <v>0</v>
      </c>
      <c r="EY44" s="253">
        <v>0</v>
      </c>
      <c r="EZ44" s="253">
        <v>0</v>
      </c>
      <c r="FA44" s="254">
        <v>0</v>
      </c>
      <c r="FB44" s="112">
        <v>0</v>
      </c>
      <c r="FC44" s="112">
        <v>1</v>
      </c>
      <c r="FD44" s="112">
        <v>1</v>
      </c>
      <c r="FE44" s="112">
        <v>16</v>
      </c>
      <c r="FF44" s="112">
        <v>64</v>
      </c>
      <c r="FG44" s="112">
        <v>104</v>
      </c>
      <c r="FH44" s="112">
        <v>84</v>
      </c>
      <c r="FI44" s="112">
        <v>119</v>
      </c>
      <c r="FJ44" s="112">
        <v>387</v>
      </c>
      <c r="FK44" s="114">
        <v>388</v>
      </c>
    </row>
    <row r="45" spans="1:167" s="74" customFormat="1" ht="18.75" customHeight="1">
      <c r="A45" s="115" t="s">
        <v>52</v>
      </c>
      <c r="B45" s="112">
        <v>16</v>
      </c>
      <c r="C45" s="112">
        <v>117</v>
      </c>
      <c r="D45" s="112">
        <v>133</v>
      </c>
      <c r="E45" s="112">
        <v>0</v>
      </c>
      <c r="F45" s="112">
        <v>197</v>
      </c>
      <c r="G45" s="112">
        <v>223</v>
      </c>
      <c r="H45" s="112">
        <v>165</v>
      </c>
      <c r="I45" s="112">
        <v>76</v>
      </c>
      <c r="J45" s="112">
        <v>33</v>
      </c>
      <c r="K45" s="112">
        <v>694</v>
      </c>
      <c r="L45" s="112">
        <v>827</v>
      </c>
      <c r="M45" s="112">
        <v>1</v>
      </c>
      <c r="N45" s="112">
        <v>4</v>
      </c>
      <c r="O45" s="112">
        <v>5</v>
      </c>
      <c r="P45" s="112">
        <v>0</v>
      </c>
      <c r="Q45" s="112">
        <v>4</v>
      </c>
      <c r="R45" s="112">
        <v>10</v>
      </c>
      <c r="S45" s="112">
        <v>10</v>
      </c>
      <c r="T45" s="112">
        <v>5</v>
      </c>
      <c r="U45" s="112">
        <v>3</v>
      </c>
      <c r="V45" s="112">
        <v>32</v>
      </c>
      <c r="W45" s="112">
        <v>37</v>
      </c>
      <c r="X45" s="112">
        <v>17</v>
      </c>
      <c r="Y45" s="112">
        <v>121</v>
      </c>
      <c r="Z45" s="112">
        <v>138</v>
      </c>
      <c r="AA45" s="112">
        <v>0</v>
      </c>
      <c r="AB45" s="112">
        <v>201</v>
      </c>
      <c r="AC45" s="112">
        <v>233</v>
      </c>
      <c r="AD45" s="112">
        <v>175</v>
      </c>
      <c r="AE45" s="112">
        <v>81</v>
      </c>
      <c r="AF45" s="112">
        <v>36</v>
      </c>
      <c r="AG45" s="112">
        <v>726</v>
      </c>
      <c r="AH45" s="112">
        <v>864</v>
      </c>
      <c r="AI45" s="112">
        <v>0</v>
      </c>
      <c r="AJ45" s="112">
        <v>0</v>
      </c>
      <c r="AK45" s="112">
        <v>0</v>
      </c>
      <c r="AL45" s="112">
        <v>0</v>
      </c>
      <c r="AM45" s="112">
        <v>2</v>
      </c>
      <c r="AN45" s="112">
        <v>8</v>
      </c>
      <c r="AO45" s="112">
        <v>10</v>
      </c>
      <c r="AP45" s="112">
        <v>5</v>
      </c>
      <c r="AQ45" s="112">
        <v>0</v>
      </c>
      <c r="AR45" s="112">
        <v>25</v>
      </c>
      <c r="AS45" s="112">
        <v>25</v>
      </c>
      <c r="AT45" s="112">
        <v>0</v>
      </c>
      <c r="AU45" s="112">
        <v>0</v>
      </c>
      <c r="AV45" s="112">
        <v>0</v>
      </c>
      <c r="AW45" s="112">
        <v>0</v>
      </c>
      <c r="AX45" s="112">
        <v>0</v>
      </c>
      <c r="AY45" s="112">
        <v>0</v>
      </c>
      <c r="AZ45" s="112">
        <v>0</v>
      </c>
      <c r="BA45" s="112">
        <v>0</v>
      </c>
      <c r="BB45" s="112">
        <v>0</v>
      </c>
      <c r="BC45" s="112">
        <v>0</v>
      </c>
      <c r="BD45" s="112">
        <v>0</v>
      </c>
      <c r="BE45" s="112">
        <v>0</v>
      </c>
      <c r="BF45" s="112">
        <v>0</v>
      </c>
      <c r="BG45" s="112">
        <v>0</v>
      </c>
      <c r="BH45" s="112">
        <v>0</v>
      </c>
      <c r="BI45" s="112">
        <v>2</v>
      </c>
      <c r="BJ45" s="112">
        <v>8</v>
      </c>
      <c r="BK45" s="112">
        <v>10</v>
      </c>
      <c r="BL45" s="112">
        <v>5</v>
      </c>
      <c r="BM45" s="112">
        <v>0</v>
      </c>
      <c r="BN45" s="112">
        <v>25</v>
      </c>
      <c r="BO45" s="112">
        <v>25</v>
      </c>
      <c r="BP45" s="112">
        <v>0</v>
      </c>
      <c r="BQ45" s="253">
        <v>0</v>
      </c>
      <c r="BR45" s="253">
        <v>0</v>
      </c>
      <c r="BS45" s="253">
        <v>7</v>
      </c>
      <c r="BT45" s="253">
        <v>28</v>
      </c>
      <c r="BU45" s="253">
        <v>77</v>
      </c>
      <c r="BV45" s="253">
        <v>84</v>
      </c>
      <c r="BW45" s="253">
        <v>51</v>
      </c>
      <c r="BX45" s="253">
        <v>247</v>
      </c>
      <c r="BY45" s="253">
        <v>247</v>
      </c>
      <c r="BZ45" s="253">
        <v>0</v>
      </c>
      <c r="CA45" s="253">
        <v>0</v>
      </c>
      <c r="CB45" s="253">
        <v>0</v>
      </c>
      <c r="CC45" s="253">
        <v>7</v>
      </c>
      <c r="CD45" s="253">
        <v>28</v>
      </c>
      <c r="CE45" s="253">
        <v>76</v>
      </c>
      <c r="CF45" s="253">
        <v>82</v>
      </c>
      <c r="CG45" s="253">
        <v>48</v>
      </c>
      <c r="CH45" s="253">
        <v>241</v>
      </c>
      <c r="CI45" s="253">
        <v>241</v>
      </c>
      <c r="CJ45" s="253">
        <v>0</v>
      </c>
      <c r="CK45" s="253">
        <v>0</v>
      </c>
      <c r="CL45" s="253">
        <v>0</v>
      </c>
      <c r="CM45" s="253">
        <v>0</v>
      </c>
      <c r="CN45" s="253">
        <v>0</v>
      </c>
      <c r="CO45" s="253">
        <v>1</v>
      </c>
      <c r="CP45" s="253">
        <v>2</v>
      </c>
      <c r="CQ45" s="253">
        <v>3</v>
      </c>
      <c r="CR45" s="253">
        <v>6</v>
      </c>
      <c r="CS45" s="253">
        <v>6</v>
      </c>
      <c r="CT45" s="253">
        <v>0</v>
      </c>
      <c r="CU45" s="253">
        <v>0</v>
      </c>
      <c r="CV45" s="253">
        <v>0</v>
      </c>
      <c r="CW45" s="253">
        <v>8</v>
      </c>
      <c r="CX45" s="253">
        <v>23</v>
      </c>
      <c r="CY45" s="253">
        <v>36</v>
      </c>
      <c r="CZ45" s="253">
        <v>19</v>
      </c>
      <c r="DA45" s="253">
        <v>6</v>
      </c>
      <c r="DB45" s="253">
        <v>92</v>
      </c>
      <c r="DC45" s="253">
        <v>92</v>
      </c>
      <c r="DD45" s="253">
        <v>0</v>
      </c>
      <c r="DE45" s="253">
        <v>0</v>
      </c>
      <c r="DF45" s="253">
        <v>0</v>
      </c>
      <c r="DG45" s="253">
        <v>8</v>
      </c>
      <c r="DH45" s="253">
        <v>23</v>
      </c>
      <c r="DI45" s="253">
        <v>35</v>
      </c>
      <c r="DJ45" s="253">
        <v>19</v>
      </c>
      <c r="DK45" s="253">
        <v>6</v>
      </c>
      <c r="DL45" s="253">
        <v>91</v>
      </c>
      <c r="DM45" s="253">
        <v>91</v>
      </c>
      <c r="DN45" s="253">
        <v>0</v>
      </c>
      <c r="DO45" s="253">
        <v>0</v>
      </c>
      <c r="DP45" s="253">
        <v>0</v>
      </c>
      <c r="DQ45" s="253">
        <v>0</v>
      </c>
      <c r="DR45" s="253">
        <v>0</v>
      </c>
      <c r="DS45" s="253">
        <v>1</v>
      </c>
      <c r="DT45" s="253">
        <v>0</v>
      </c>
      <c r="DU45" s="253">
        <v>0</v>
      </c>
      <c r="DV45" s="253">
        <v>1</v>
      </c>
      <c r="DW45" s="253">
        <v>1</v>
      </c>
      <c r="DX45" s="253">
        <v>0</v>
      </c>
      <c r="DY45" s="253">
        <v>0</v>
      </c>
      <c r="DZ45" s="253">
        <v>0</v>
      </c>
      <c r="EA45" s="253">
        <v>0</v>
      </c>
      <c r="EB45" s="253">
        <v>1</v>
      </c>
      <c r="EC45" s="253">
        <v>10</v>
      </c>
      <c r="ED45" s="253">
        <v>20</v>
      </c>
      <c r="EE45" s="253">
        <v>31</v>
      </c>
      <c r="EF45" s="253">
        <v>62</v>
      </c>
      <c r="EG45" s="253">
        <v>62</v>
      </c>
      <c r="EH45" s="253">
        <v>0</v>
      </c>
      <c r="EI45" s="253">
        <v>0</v>
      </c>
      <c r="EJ45" s="253">
        <v>0</v>
      </c>
      <c r="EK45" s="253">
        <v>0</v>
      </c>
      <c r="EL45" s="253">
        <v>1</v>
      </c>
      <c r="EM45" s="253">
        <v>10</v>
      </c>
      <c r="EN45" s="253">
        <v>18</v>
      </c>
      <c r="EO45" s="253">
        <v>28</v>
      </c>
      <c r="EP45" s="253">
        <v>57</v>
      </c>
      <c r="EQ45" s="253">
        <v>57</v>
      </c>
      <c r="ER45" s="253">
        <v>0</v>
      </c>
      <c r="ES45" s="253">
        <v>0</v>
      </c>
      <c r="ET45" s="253">
        <v>0</v>
      </c>
      <c r="EU45" s="253">
        <v>0</v>
      </c>
      <c r="EV45" s="253">
        <v>0</v>
      </c>
      <c r="EW45" s="253">
        <v>0</v>
      </c>
      <c r="EX45" s="253">
        <v>2</v>
      </c>
      <c r="EY45" s="253">
        <v>3</v>
      </c>
      <c r="EZ45" s="253">
        <v>5</v>
      </c>
      <c r="FA45" s="254">
        <v>5</v>
      </c>
      <c r="FB45" s="112">
        <v>0</v>
      </c>
      <c r="FC45" s="112">
        <v>0</v>
      </c>
      <c r="FD45" s="112">
        <v>0</v>
      </c>
      <c r="FE45" s="112">
        <v>15</v>
      </c>
      <c r="FF45" s="112">
        <v>52</v>
      </c>
      <c r="FG45" s="112">
        <v>123</v>
      </c>
      <c r="FH45" s="112">
        <v>123</v>
      </c>
      <c r="FI45" s="112">
        <v>88</v>
      </c>
      <c r="FJ45" s="112">
        <v>401</v>
      </c>
      <c r="FK45" s="114">
        <v>401</v>
      </c>
    </row>
    <row r="46" spans="1:167" s="74" customFormat="1" ht="18.75" customHeight="1">
      <c r="A46" s="115" t="s">
        <v>53</v>
      </c>
      <c r="B46" s="112">
        <v>118</v>
      </c>
      <c r="C46" s="112">
        <v>264</v>
      </c>
      <c r="D46" s="112">
        <v>382</v>
      </c>
      <c r="E46" s="112">
        <v>0</v>
      </c>
      <c r="F46" s="112">
        <v>252</v>
      </c>
      <c r="G46" s="112">
        <v>276</v>
      </c>
      <c r="H46" s="112">
        <v>221</v>
      </c>
      <c r="I46" s="112">
        <v>132</v>
      </c>
      <c r="J46" s="112">
        <v>120</v>
      </c>
      <c r="K46" s="112">
        <v>1001</v>
      </c>
      <c r="L46" s="112">
        <v>1383</v>
      </c>
      <c r="M46" s="112">
        <v>0</v>
      </c>
      <c r="N46" s="112">
        <v>3</v>
      </c>
      <c r="O46" s="112">
        <v>3</v>
      </c>
      <c r="P46" s="112">
        <v>0</v>
      </c>
      <c r="Q46" s="112">
        <v>3</v>
      </c>
      <c r="R46" s="112">
        <v>8</v>
      </c>
      <c r="S46" s="112">
        <v>14</v>
      </c>
      <c r="T46" s="112">
        <v>7</v>
      </c>
      <c r="U46" s="112">
        <v>3</v>
      </c>
      <c r="V46" s="112">
        <v>35</v>
      </c>
      <c r="W46" s="112">
        <v>38</v>
      </c>
      <c r="X46" s="112">
        <v>118</v>
      </c>
      <c r="Y46" s="112">
        <v>267</v>
      </c>
      <c r="Z46" s="112">
        <v>385</v>
      </c>
      <c r="AA46" s="112">
        <v>0</v>
      </c>
      <c r="AB46" s="112">
        <v>255</v>
      </c>
      <c r="AC46" s="112">
        <v>284</v>
      </c>
      <c r="AD46" s="112">
        <v>235</v>
      </c>
      <c r="AE46" s="112">
        <v>139</v>
      </c>
      <c r="AF46" s="112">
        <v>123</v>
      </c>
      <c r="AG46" s="112">
        <v>1036</v>
      </c>
      <c r="AH46" s="112">
        <v>1421</v>
      </c>
      <c r="AI46" s="112">
        <v>0</v>
      </c>
      <c r="AJ46" s="112">
        <v>0</v>
      </c>
      <c r="AK46" s="112">
        <v>0</v>
      </c>
      <c r="AL46" s="112">
        <v>0</v>
      </c>
      <c r="AM46" s="112">
        <v>16</v>
      </c>
      <c r="AN46" s="112">
        <v>16</v>
      </c>
      <c r="AO46" s="112">
        <v>24</v>
      </c>
      <c r="AP46" s="112">
        <v>12</v>
      </c>
      <c r="AQ46" s="112">
        <v>10</v>
      </c>
      <c r="AR46" s="112">
        <v>78</v>
      </c>
      <c r="AS46" s="112">
        <v>78</v>
      </c>
      <c r="AT46" s="112">
        <v>0</v>
      </c>
      <c r="AU46" s="112">
        <v>0</v>
      </c>
      <c r="AV46" s="112">
        <v>0</v>
      </c>
      <c r="AW46" s="112">
        <v>0</v>
      </c>
      <c r="AX46" s="112">
        <v>1</v>
      </c>
      <c r="AY46" s="112">
        <v>0</v>
      </c>
      <c r="AZ46" s="112">
        <v>1</v>
      </c>
      <c r="BA46" s="112">
        <v>1</v>
      </c>
      <c r="BB46" s="112">
        <v>0</v>
      </c>
      <c r="BC46" s="112">
        <v>3</v>
      </c>
      <c r="BD46" s="112">
        <v>3</v>
      </c>
      <c r="BE46" s="112">
        <v>0</v>
      </c>
      <c r="BF46" s="112">
        <v>0</v>
      </c>
      <c r="BG46" s="112">
        <v>0</v>
      </c>
      <c r="BH46" s="112">
        <v>0</v>
      </c>
      <c r="BI46" s="112">
        <v>17</v>
      </c>
      <c r="BJ46" s="112">
        <v>16</v>
      </c>
      <c r="BK46" s="112">
        <v>25</v>
      </c>
      <c r="BL46" s="112">
        <v>13</v>
      </c>
      <c r="BM46" s="112">
        <v>10</v>
      </c>
      <c r="BN46" s="112">
        <v>81</v>
      </c>
      <c r="BO46" s="112">
        <v>81</v>
      </c>
      <c r="BP46" s="112">
        <v>0</v>
      </c>
      <c r="BQ46" s="253">
        <v>0</v>
      </c>
      <c r="BR46" s="253">
        <v>0</v>
      </c>
      <c r="BS46" s="253">
        <v>6</v>
      </c>
      <c r="BT46" s="253">
        <v>23</v>
      </c>
      <c r="BU46" s="253">
        <v>34</v>
      </c>
      <c r="BV46" s="253">
        <v>67</v>
      </c>
      <c r="BW46" s="253">
        <v>82</v>
      </c>
      <c r="BX46" s="253">
        <v>212</v>
      </c>
      <c r="BY46" s="253">
        <v>212</v>
      </c>
      <c r="BZ46" s="253">
        <v>0</v>
      </c>
      <c r="CA46" s="253">
        <v>0</v>
      </c>
      <c r="CB46" s="253">
        <v>0</v>
      </c>
      <c r="CC46" s="253">
        <v>6</v>
      </c>
      <c r="CD46" s="253">
        <v>23</v>
      </c>
      <c r="CE46" s="253">
        <v>33</v>
      </c>
      <c r="CF46" s="253">
        <v>66</v>
      </c>
      <c r="CG46" s="253">
        <v>80</v>
      </c>
      <c r="CH46" s="253">
        <v>208</v>
      </c>
      <c r="CI46" s="253">
        <v>208</v>
      </c>
      <c r="CJ46" s="253">
        <v>0</v>
      </c>
      <c r="CK46" s="253">
        <v>0</v>
      </c>
      <c r="CL46" s="253">
        <v>0</v>
      </c>
      <c r="CM46" s="253">
        <v>0</v>
      </c>
      <c r="CN46" s="253">
        <v>0</v>
      </c>
      <c r="CO46" s="253">
        <v>1</v>
      </c>
      <c r="CP46" s="253">
        <v>1</v>
      </c>
      <c r="CQ46" s="253">
        <v>2</v>
      </c>
      <c r="CR46" s="253">
        <v>4</v>
      </c>
      <c r="CS46" s="253">
        <v>4</v>
      </c>
      <c r="CT46" s="253">
        <v>0</v>
      </c>
      <c r="CU46" s="253">
        <v>0</v>
      </c>
      <c r="CV46" s="253">
        <v>0</v>
      </c>
      <c r="CW46" s="253">
        <v>5</v>
      </c>
      <c r="CX46" s="253">
        <v>13</v>
      </c>
      <c r="CY46" s="253">
        <v>20</v>
      </c>
      <c r="CZ46" s="253">
        <v>21</v>
      </c>
      <c r="DA46" s="253">
        <v>7</v>
      </c>
      <c r="DB46" s="253">
        <v>66</v>
      </c>
      <c r="DC46" s="253">
        <v>66</v>
      </c>
      <c r="DD46" s="253">
        <v>0</v>
      </c>
      <c r="DE46" s="253">
        <v>0</v>
      </c>
      <c r="DF46" s="253">
        <v>0</v>
      </c>
      <c r="DG46" s="253">
        <v>5</v>
      </c>
      <c r="DH46" s="253">
        <v>13</v>
      </c>
      <c r="DI46" s="253">
        <v>20</v>
      </c>
      <c r="DJ46" s="253">
        <v>21</v>
      </c>
      <c r="DK46" s="253">
        <v>7</v>
      </c>
      <c r="DL46" s="253">
        <v>66</v>
      </c>
      <c r="DM46" s="253">
        <v>66</v>
      </c>
      <c r="DN46" s="253">
        <v>0</v>
      </c>
      <c r="DO46" s="253">
        <v>0</v>
      </c>
      <c r="DP46" s="253">
        <v>0</v>
      </c>
      <c r="DQ46" s="253">
        <v>0</v>
      </c>
      <c r="DR46" s="253">
        <v>0</v>
      </c>
      <c r="DS46" s="253">
        <v>0</v>
      </c>
      <c r="DT46" s="253">
        <v>0</v>
      </c>
      <c r="DU46" s="253">
        <v>0</v>
      </c>
      <c r="DV46" s="253">
        <v>0</v>
      </c>
      <c r="DW46" s="253">
        <v>0</v>
      </c>
      <c r="DX46" s="253">
        <v>0</v>
      </c>
      <c r="DY46" s="253">
        <v>0</v>
      </c>
      <c r="DZ46" s="253">
        <v>0</v>
      </c>
      <c r="EA46" s="253">
        <v>1</v>
      </c>
      <c r="EB46" s="253">
        <v>2</v>
      </c>
      <c r="EC46" s="253">
        <v>4</v>
      </c>
      <c r="ED46" s="253">
        <v>20</v>
      </c>
      <c r="EE46" s="253">
        <v>65</v>
      </c>
      <c r="EF46" s="253">
        <v>92</v>
      </c>
      <c r="EG46" s="253">
        <v>92</v>
      </c>
      <c r="EH46" s="253">
        <v>0</v>
      </c>
      <c r="EI46" s="253">
        <v>0</v>
      </c>
      <c r="EJ46" s="253">
        <v>0</v>
      </c>
      <c r="EK46" s="253">
        <v>1</v>
      </c>
      <c r="EL46" s="253">
        <v>2</v>
      </c>
      <c r="EM46" s="253">
        <v>4</v>
      </c>
      <c r="EN46" s="253">
        <v>20</v>
      </c>
      <c r="EO46" s="253">
        <v>63</v>
      </c>
      <c r="EP46" s="253">
        <v>90</v>
      </c>
      <c r="EQ46" s="253">
        <v>90</v>
      </c>
      <c r="ER46" s="253">
        <v>0</v>
      </c>
      <c r="ES46" s="253">
        <v>0</v>
      </c>
      <c r="ET46" s="253">
        <v>0</v>
      </c>
      <c r="EU46" s="253">
        <v>0</v>
      </c>
      <c r="EV46" s="253">
        <v>0</v>
      </c>
      <c r="EW46" s="253">
        <v>0</v>
      </c>
      <c r="EX46" s="253">
        <v>0</v>
      </c>
      <c r="EY46" s="253">
        <v>2</v>
      </c>
      <c r="EZ46" s="253">
        <v>2</v>
      </c>
      <c r="FA46" s="254">
        <v>2</v>
      </c>
      <c r="FB46" s="112">
        <v>0</v>
      </c>
      <c r="FC46" s="112">
        <v>0</v>
      </c>
      <c r="FD46" s="112">
        <v>0</v>
      </c>
      <c r="FE46" s="112">
        <v>12</v>
      </c>
      <c r="FF46" s="112">
        <v>38</v>
      </c>
      <c r="FG46" s="112">
        <v>58</v>
      </c>
      <c r="FH46" s="112">
        <v>106</v>
      </c>
      <c r="FI46" s="112">
        <v>154</v>
      </c>
      <c r="FJ46" s="112">
        <v>368</v>
      </c>
      <c r="FK46" s="114">
        <v>368</v>
      </c>
    </row>
    <row r="47" spans="1:167" s="74" customFormat="1" ht="18.75" customHeight="1">
      <c r="A47" s="115" t="s">
        <v>54</v>
      </c>
      <c r="B47" s="112">
        <v>201</v>
      </c>
      <c r="C47" s="112">
        <v>177</v>
      </c>
      <c r="D47" s="112">
        <v>378</v>
      </c>
      <c r="E47" s="112">
        <v>0</v>
      </c>
      <c r="F47" s="112">
        <v>172</v>
      </c>
      <c r="G47" s="112">
        <v>280</v>
      </c>
      <c r="H47" s="112">
        <v>183</v>
      </c>
      <c r="I47" s="112">
        <v>111</v>
      </c>
      <c r="J47" s="112">
        <v>63</v>
      </c>
      <c r="K47" s="112">
        <v>809</v>
      </c>
      <c r="L47" s="112">
        <v>1187</v>
      </c>
      <c r="M47" s="112">
        <v>4</v>
      </c>
      <c r="N47" s="112">
        <v>7</v>
      </c>
      <c r="O47" s="112">
        <v>11</v>
      </c>
      <c r="P47" s="112">
        <v>0</v>
      </c>
      <c r="Q47" s="112">
        <v>5</v>
      </c>
      <c r="R47" s="112">
        <v>22</v>
      </c>
      <c r="S47" s="112">
        <v>12</v>
      </c>
      <c r="T47" s="112">
        <v>10</v>
      </c>
      <c r="U47" s="112">
        <v>9</v>
      </c>
      <c r="V47" s="112">
        <v>58</v>
      </c>
      <c r="W47" s="112">
        <v>69</v>
      </c>
      <c r="X47" s="112">
        <v>205</v>
      </c>
      <c r="Y47" s="112">
        <v>184</v>
      </c>
      <c r="Z47" s="112">
        <v>389</v>
      </c>
      <c r="AA47" s="112">
        <v>0</v>
      </c>
      <c r="AB47" s="112">
        <v>177</v>
      </c>
      <c r="AC47" s="112">
        <v>302</v>
      </c>
      <c r="AD47" s="112">
        <v>195</v>
      </c>
      <c r="AE47" s="112">
        <v>121</v>
      </c>
      <c r="AF47" s="112">
        <v>72</v>
      </c>
      <c r="AG47" s="112">
        <v>867</v>
      </c>
      <c r="AH47" s="112">
        <v>1256</v>
      </c>
      <c r="AI47" s="112">
        <v>1</v>
      </c>
      <c r="AJ47" s="112">
        <v>0</v>
      </c>
      <c r="AK47" s="112">
        <v>1</v>
      </c>
      <c r="AL47" s="112">
        <v>0</v>
      </c>
      <c r="AM47" s="112">
        <v>8</v>
      </c>
      <c r="AN47" s="112">
        <v>14</v>
      </c>
      <c r="AO47" s="112">
        <v>24</v>
      </c>
      <c r="AP47" s="112">
        <v>17</v>
      </c>
      <c r="AQ47" s="112">
        <v>11</v>
      </c>
      <c r="AR47" s="112">
        <v>74</v>
      </c>
      <c r="AS47" s="112">
        <v>75</v>
      </c>
      <c r="AT47" s="112">
        <v>0</v>
      </c>
      <c r="AU47" s="112">
        <v>0</v>
      </c>
      <c r="AV47" s="112">
        <v>0</v>
      </c>
      <c r="AW47" s="112">
        <v>0</v>
      </c>
      <c r="AX47" s="112">
        <v>0</v>
      </c>
      <c r="AY47" s="112">
        <v>0</v>
      </c>
      <c r="AZ47" s="112">
        <v>1</v>
      </c>
      <c r="BA47" s="112">
        <v>0</v>
      </c>
      <c r="BB47" s="112">
        <v>0</v>
      </c>
      <c r="BC47" s="112">
        <v>1</v>
      </c>
      <c r="BD47" s="112">
        <v>1</v>
      </c>
      <c r="BE47" s="112">
        <v>1</v>
      </c>
      <c r="BF47" s="112">
        <v>0</v>
      </c>
      <c r="BG47" s="112">
        <v>1</v>
      </c>
      <c r="BH47" s="112">
        <v>0</v>
      </c>
      <c r="BI47" s="112">
        <v>8</v>
      </c>
      <c r="BJ47" s="112">
        <v>14</v>
      </c>
      <c r="BK47" s="112">
        <v>25</v>
      </c>
      <c r="BL47" s="112">
        <v>17</v>
      </c>
      <c r="BM47" s="112">
        <v>11</v>
      </c>
      <c r="BN47" s="112">
        <v>75</v>
      </c>
      <c r="BO47" s="112">
        <v>76</v>
      </c>
      <c r="BP47" s="112">
        <v>0</v>
      </c>
      <c r="BQ47" s="253">
        <v>0</v>
      </c>
      <c r="BR47" s="253">
        <v>0</v>
      </c>
      <c r="BS47" s="253">
        <v>12</v>
      </c>
      <c r="BT47" s="253">
        <v>30</v>
      </c>
      <c r="BU47" s="253">
        <v>59</v>
      </c>
      <c r="BV47" s="253">
        <v>101</v>
      </c>
      <c r="BW47" s="253">
        <v>96</v>
      </c>
      <c r="BX47" s="253">
        <v>298</v>
      </c>
      <c r="BY47" s="253">
        <v>298</v>
      </c>
      <c r="BZ47" s="253">
        <v>0</v>
      </c>
      <c r="CA47" s="253">
        <v>0</v>
      </c>
      <c r="CB47" s="253">
        <v>0</v>
      </c>
      <c r="CC47" s="253">
        <v>12</v>
      </c>
      <c r="CD47" s="253">
        <v>30</v>
      </c>
      <c r="CE47" s="253">
        <v>56</v>
      </c>
      <c r="CF47" s="253">
        <v>100</v>
      </c>
      <c r="CG47" s="253">
        <v>95</v>
      </c>
      <c r="CH47" s="253">
        <v>293</v>
      </c>
      <c r="CI47" s="253">
        <v>293</v>
      </c>
      <c r="CJ47" s="253">
        <v>0</v>
      </c>
      <c r="CK47" s="253">
        <v>0</v>
      </c>
      <c r="CL47" s="253">
        <v>0</v>
      </c>
      <c r="CM47" s="253">
        <v>0</v>
      </c>
      <c r="CN47" s="253">
        <v>0</v>
      </c>
      <c r="CO47" s="253">
        <v>3</v>
      </c>
      <c r="CP47" s="253">
        <v>1</v>
      </c>
      <c r="CQ47" s="253">
        <v>1</v>
      </c>
      <c r="CR47" s="253">
        <v>5</v>
      </c>
      <c r="CS47" s="253">
        <v>5</v>
      </c>
      <c r="CT47" s="253">
        <v>0</v>
      </c>
      <c r="CU47" s="253">
        <v>0</v>
      </c>
      <c r="CV47" s="253">
        <v>0</v>
      </c>
      <c r="CW47" s="253">
        <v>9</v>
      </c>
      <c r="CX47" s="253">
        <v>36</v>
      </c>
      <c r="CY47" s="253">
        <v>36</v>
      </c>
      <c r="CZ47" s="253">
        <v>39</v>
      </c>
      <c r="DA47" s="253">
        <v>13</v>
      </c>
      <c r="DB47" s="253">
        <v>133</v>
      </c>
      <c r="DC47" s="253">
        <v>133</v>
      </c>
      <c r="DD47" s="253">
        <v>0</v>
      </c>
      <c r="DE47" s="253">
        <v>0</v>
      </c>
      <c r="DF47" s="253">
        <v>0</v>
      </c>
      <c r="DG47" s="253">
        <v>8</v>
      </c>
      <c r="DH47" s="253">
        <v>36</v>
      </c>
      <c r="DI47" s="253">
        <v>35</v>
      </c>
      <c r="DJ47" s="253">
        <v>36</v>
      </c>
      <c r="DK47" s="253">
        <v>12</v>
      </c>
      <c r="DL47" s="253">
        <v>127</v>
      </c>
      <c r="DM47" s="253">
        <v>127</v>
      </c>
      <c r="DN47" s="253">
        <v>0</v>
      </c>
      <c r="DO47" s="253">
        <v>0</v>
      </c>
      <c r="DP47" s="253">
        <v>0</v>
      </c>
      <c r="DQ47" s="253">
        <v>1</v>
      </c>
      <c r="DR47" s="253">
        <v>0</v>
      </c>
      <c r="DS47" s="253">
        <v>1</v>
      </c>
      <c r="DT47" s="253">
        <v>3</v>
      </c>
      <c r="DU47" s="253">
        <v>1</v>
      </c>
      <c r="DV47" s="253">
        <v>6</v>
      </c>
      <c r="DW47" s="253">
        <v>6</v>
      </c>
      <c r="DX47" s="253">
        <v>0</v>
      </c>
      <c r="DY47" s="253">
        <v>0</v>
      </c>
      <c r="DZ47" s="253">
        <v>0</v>
      </c>
      <c r="EA47" s="253">
        <v>0</v>
      </c>
      <c r="EB47" s="253">
        <v>0</v>
      </c>
      <c r="EC47" s="253">
        <v>4</v>
      </c>
      <c r="ED47" s="253">
        <v>15</v>
      </c>
      <c r="EE47" s="253">
        <v>40</v>
      </c>
      <c r="EF47" s="253">
        <v>59</v>
      </c>
      <c r="EG47" s="253">
        <v>59</v>
      </c>
      <c r="EH47" s="253">
        <v>0</v>
      </c>
      <c r="EI47" s="253">
        <v>0</v>
      </c>
      <c r="EJ47" s="253">
        <v>0</v>
      </c>
      <c r="EK47" s="253">
        <v>0</v>
      </c>
      <c r="EL47" s="253">
        <v>0</v>
      </c>
      <c r="EM47" s="253">
        <v>4</v>
      </c>
      <c r="EN47" s="253">
        <v>15</v>
      </c>
      <c r="EO47" s="253">
        <v>38</v>
      </c>
      <c r="EP47" s="253">
        <v>57</v>
      </c>
      <c r="EQ47" s="253">
        <v>57</v>
      </c>
      <c r="ER47" s="253">
        <v>0</v>
      </c>
      <c r="ES47" s="253">
        <v>0</v>
      </c>
      <c r="ET47" s="253">
        <v>0</v>
      </c>
      <c r="EU47" s="253">
        <v>0</v>
      </c>
      <c r="EV47" s="253">
        <v>0</v>
      </c>
      <c r="EW47" s="253">
        <v>0</v>
      </c>
      <c r="EX47" s="253">
        <v>0</v>
      </c>
      <c r="EY47" s="253">
        <v>2</v>
      </c>
      <c r="EZ47" s="253">
        <v>2</v>
      </c>
      <c r="FA47" s="254">
        <v>2</v>
      </c>
      <c r="FB47" s="112">
        <v>0</v>
      </c>
      <c r="FC47" s="112">
        <v>0</v>
      </c>
      <c r="FD47" s="112">
        <v>0</v>
      </c>
      <c r="FE47" s="112">
        <v>21</v>
      </c>
      <c r="FF47" s="112">
        <v>66</v>
      </c>
      <c r="FG47" s="112">
        <v>99</v>
      </c>
      <c r="FH47" s="112">
        <v>155</v>
      </c>
      <c r="FI47" s="112">
        <v>149</v>
      </c>
      <c r="FJ47" s="112">
        <v>490</v>
      </c>
      <c r="FK47" s="114">
        <v>490</v>
      </c>
    </row>
    <row r="48" spans="1:167" s="74" customFormat="1" ht="18.75" customHeight="1">
      <c r="A48" s="115" t="s">
        <v>55</v>
      </c>
      <c r="B48" s="112">
        <v>156</v>
      </c>
      <c r="C48" s="112">
        <v>174</v>
      </c>
      <c r="D48" s="112">
        <v>330</v>
      </c>
      <c r="E48" s="112">
        <v>0</v>
      </c>
      <c r="F48" s="112">
        <v>308</v>
      </c>
      <c r="G48" s="112">
        <v>308</v>
      </c>
      <c r="H48" s="112">
        <v>253</v>
      </c>
      <c r="I48" s="112">
        <v>119</v>
      </c>
      <c r="J48" s="112">
        <v>64</v>
      </c>
      <c r="K48" s="112">
        <v>1052</v>
      </c>
      <c r="L48" s="112">
        <v>1382</v>
      </c>
      <c r="M48" s="112">
        <v>3</v>
      </c>
      <c r="N48" s="112">
        <v>3</v>
      </c>
      <c r="O48" s="112">
        <v>6</v>
      </c>
      <c r="P48" s="112">
        <v>0</v>
      </c>
      <c r="Q48" s="112">
        <v>7</v>
      </c>
      <c r="R48" s="112">
        <v>13</v>
      </c>
      <c r="S48" s="112">
        <v>14</v>
      </c>
      <c r="T48" s="112">
        <v>8</v>
      </c>
      <c r="U48" s="112">
        <v>3</v>
      </c>
      <c r="V48" s="112">
        <v>45</v>
      </c>
      <c r="W48" s="112">
        <v>51</v>
      </c>
      <c r="X48" s="112">
        <v>159</v>
      </c>
      <c r="Y48" s="112">
        <v>177</v>
      </c>
      <c r="Z48" s="112">
        <v>336</v>
      </c>
      <c r="AA48" s="112">
        <v>0</v>
      </c>
      <c r="AB48" s="112">
        <v>315</v>
      </c>
      <c r="AC48" s="112">
        <v>321</v>
      </c>
      <c r="AD48" s="112">
        <v>267</v>
      </c>
      <c r="AE48" s="112">
        <v>127</v>
      </c>
      <c r="AF48" s="112">
        <v>67</v>
      </c>
      <c r="AG48" s="112">
        <v>1097</v>
      </c>
      <c r="AH48" s="112">
        <v>1433</v>
      </c>
      <c r="AI48" s="112">
        <v>0</v>
      </c>
      <c r="AJ48" s="112">
        <v>0</v>
      </c>
      <c r="AK48" s="112">
        <v>0</v>
      </c>
      <c r="AL48" s="112">
        <v>0</v>
      </c>
      <c r="AM48" s="112">
        <v>6</v>
      </c>
      <c r="AN48" s="112">
        <v>13</v>
      </c>
      <c r="AO48" s="112">
        <v>27</v>
      </c>
      <c r="AP48" s="112">
        <v>17</v>
      </c>
      <c r="AQ48" s="112">
        <v>4</v>
      </c>
      <c r="AR48" s="112">
        <v>67</v>
      </c>
      <c r="AS48" s="112">
        <v>67</v>
      </c>
      <c r="AT48" s="112">
        <v>0</v>
      </c>
      <c r="AU48" s="112">
        <v>0</v>
      </c>
      <c r="AV48" s="112">
        <v>0</v>
      </c>
      <c r="AW48" s="112">
        <v>0</v>
      </c>
      <c r="AX48" s="112">
        <v>0</v>
      </c>
      <c r="AY48" s="112">
        <v>0</v>
      </c>
      <c r="AZ48" s="112">
        <v>0</v>
      </c>
      <c r="BA48" s="112">
        <v>0</v>
      </c>
      <c r="BB48" s="112">
        <v>0</v>
      </c>
      <c r="BC48" s="112">
        <v>0</v>
      </c>
      <c r="BD48" s="112">
        <v>0</v>
      </c>
      <c r="BE48" s="112">
        <v>0</v>
      </c>
      <c r="BF48" s="112">
        <v>0</v>
      </c>
      <c r="BG48" s="112">
        <v>0</v>
      </c>
      <c r="BH48" s="112">
        <v>0</v>
      </c>
      <c r="BI48" s="112">
        <v>6</v>
      </c>
      <c r="BJ48" s="112">
        <v>13</v>
      </c>
      <c r="BK48" s="112">
        <v>27</v>
      </c>
      <c r="BL48" s="112">
        <v>17</v>
      </c>
      <c r="BM48" s="112">
        <v>4</v>
      </c>
      <c r="BN48" s="112">
        <v>67</v>
      </c>
      <c r="BO48" s="112">
        <v>67</v>
      </c>
      <c r="BP48" s="112">
        <v>0</v>
      </c>
      <c r="BQ48" s="253">
        <v>0</v>
      </c>
      <c r="BR48" s="253">
        <v>0</v>
      </c>
      <c r="BS48" s="253">
        <v>15</v>
      </c>
      <c r="BT48" s="253">
        <v>25</v>
      </c>
      <c r="BU48" s="253">
        <v>72</v>
      </c>
      <c r="BV48" s="253">
        <v>69</v>
      </c>
      <c r="BW48" s="253">
        <v>80</v>
      </c>
      <c r="BX48" s="253">
        <v>261</v>
      </c>
      <c r="BY48" s="253">
        <v>261</v>
      </c>
      <c r="BZ48" s="253">
        <v>0</v>
      </c>
      <c r="CA48" s="253">
        <v>0</v>
      </c>
      <c r="CB48" s="253">
        <v>0</v>
      </c>
      <c r="CC48" s="253">
        <v>15</v>
      </c>
      <c r="CD48" s="253">
        <v>25</v>
      </c>
      <c r="CE48" s="253">
        <v>71</v>
      </c>
      <c r="CF48" s="253">
        <v>69</v>
      </c>
      <c r="CG48" s="253">
        <v>78</v>
      </c>
      <c r="CH48" s="253">
        <v>258</v>
      </c>
      <c r="CI48" s="253">
        <v>258</v>
      </c>
      <c r="CJ48" s="253">
        <v>0</v>
      </c>
      <c r="CK48" s="253">
        <v>0</v>
      </c>
      <c r="CL48" s="253">
        <v>0</v>
      </c>
      <c r="CM48" s="253">
        <v>0</v>
      </c>
      <c r="CN48" s="253">
        <v>0</v>
      </c>
      <c r="CO48" s="253">
        <v>1</v>
      </c>
      <c r="CP48" s="253">
        <v>0</v>
      </c>
      <c r="CQ48" s="253">
        <v>2</v>
      </c>
      <c r="CR48" s="253">
        <v>3</v>
      </c>
      <c r="CS48" s="253">
        <v>3</v>
      </c>
      <c r="CT48" s="253">
        <v>0</v>
      </c>
      <c r="CU48" s="253">
        <v>0</v>
      </c>
      <c r="CV48" s="253">
        <v>0</v>
      </c>
      <c r="CW48" s="253">
        <v>8</v>
      </c>
      <c r="CX48" s="253">
        <v>22</v>
      </c>
      <c r="CY48" s="253">
        <v>34</v>
      </c>
      <c r="CZ48" s="253">
        <v>45</v>
      </c>
      <c r="DA48" s="253">
        <v>14</v>
      </c>
      <c r="DB48" s="253">
        <v>123</v>
      </c>
      <c r="DC48" s="253">
        <v>123</v>
      </c>
      <c r="DD48" s="253">
        <v>0</v>
      </c>
      <c r="DE48" s="253">
        <v>0</v>
      </c>
      <c r="DF48" s="253">
        <v>0</v>
      </c>
      <c r="DG48" s="253">
        <v>8</v>
      </c>
      <c r="DH48" s="253">
        <v>21</v>
      </c>
      <c r="DI48" s="253">
        <v>34</v>
      </c>
      <c r="DJ48" s="253">
        <v>44</v>
      </c>
      <c r="DK48" s="253">
        <v>13</v>
      </c>
      <c r="DL48" s="253">
        <v>120</v>
      </c>
      <c r="DM48" s="253">
        <v>120</v>
      </c>
      <c r="DN48" s="253">
        <v>0</v>
      </c>
      <c r="DO48" s="253">
        <v>0</v>
      </c>
      <c r="DP48" s="253">
        <v>0</v>
      </c>
      <c r="DQ48" s="253">
        <v>0</v>
      </c>
      <c r="DR48" s="253">
        <v>1</v>
      </c>
      <c r="DS48" s="253">
        <v>0</v>
      </c>
      <c r="DT48" s="253">
        <v>1</v>
      </c>
      <c r="DU48" s="253">
        <v>1</v>
      </c>
      <c r="DV48" s="253">
        <v>3</v>
      </c>
      <c r="DW48" s="253">
        <v>3</v>
      </c>
      <c r="DX48" s="253">
        <v>0</v>
      </c>
      <c r="DY48" s="253">
        <v>0</v>
      </c>
      <c r="DZ48" s="253">
        <v>0</v>
      </c>
      <c r="EA48" s="253">
        <v>0</v>
      </c>
      <c r="EB48" s="253">
        <v>3</v>
      </c>
      <c r="EC48" s="253">
        <v>5</v>
      </c>
      <c r="ED48" s="253">
        <v>24</v>
      </c>
      <c r="EE48" s="253">
        <v>51</v>
      </c>
      <c r="EF48" s="253">
        <v>83</v>
      </c>
      <c r="EG48" s="253">
        <v>83</v>
      </c>
      <c r="EH48" s="253">
        <v>0</v>
      </c>
      <c r="EI48" s="253">
        <v>0</v>
      </c>
      <c r="EJ48" s="253">
        <v>0</v>
      </c>
      <c r="EK48" s="253">
        <v>0</v>
      </c>
      <c r="EL48" s="253">
        <v>2</v>
      </c>
      <c r="EM48" s="253">
        <v>4</v>
      </c>
      <c r="EN48" s="253">
        <v>21</v>
      </c>
      <c r="EO48" s="253">
        <v>49</v>
      </c>
      <c r="EP48" s="253">
        <v>76</v>
      </c>
      <c r="EQ48" s="253">
        <v>76</v>
      </c>
      <c r="ER48" s="253">
        <v>0</v>
      </c>
      <c r="ES48" s="253">
        <v>0</v>
      </c>
      <c r="ET48" s="253">
        <v>0</v>
      </c>
      <c r="EU48" s="253">
        <v>0</v>
      </c>
      <c r="EV48" s="253">
        <v>1</v>
      </c>
      <c r="EW48" s="253">
        <v>1</v>
      </c>
      <c r="EX48" s="253">
        <v>3</v>
      </c>
      <c r="EY48" s="253">
        <v>2</v>
      </c>
      <c r="EZ48" s="253">
        <v>7</v>
      </c>
      <c r="FA48" s="254">
        <v>7</v>
      </c>
      <c r="FB48" s="112">
        <v>0</v>
      </c>
      <c r="FC48" s="112">
        <v>0</v>
      </c>
      <c r="FD48" s="112">
        <v>0</v>
      </c>
      <c r="FE48" s="112">
        <v>23</v>
      </c>
      <c r="FF48" s="112">
        <v>49</v>
      </c>
      <c r="FG48" s="112">
        <v>110</v>
      </c>
      <c r="FH48" s="112">
        <v>134</v>
      </c>
      <c r="FI48" s="112">
        <v>145</v>
      </c>
      <c r="FJ48" s="112">
        <v>461</v>
      </c>
      <c r="FK48" s="114">
        <v>461</v>
      </c>
    </row>
    <row r="49" spans="1:167" s="74" customFormat="1" ht="18.75" customHeight="1">
      <c r="A49" s="115" t="s">
        <v>56</v>
      </c>
      <c r="B49" s="112">
        <v>204</v>
      </c>
      <c r="C49" s="112">
        <v>287</v>
      </c>
      <c r="D49" s="112">
        <v>491</v>
      </c>
      <c r="E49" s="112">
        <v>0</v>
      </c>
      <c r="F49" s="112">
        <v>475</v>
      </c>
      <c r="G49" s="112">
        <v>345</v>
      </c>
      <c r="H49" s="112">
        <v>326</v>
      </c>
      <c r="I49" s="112">
        <v>158</v>
      </c>
      <c r="J49" s="112">
        <v>104</v>
      </c>
      <c r="K49" s="112">
        <v>1408</v>
      </c>
      <c r="L49" s="112">
        <v>1899</v>
      </c>
      <c r="M49" s="112">
        <v>2</v>
      </c>
      <c r="N49" s="112">
        <v>4</v>
      </c>
      <c r="O49" s="112">
        <v>6</v>
      </c>
      <c r="P49" s="112">
        <v>0</v>
      </c>
      <c r="Q49" s="112">
        <v>10</v>
      </c>
      <c r="R49" s="112">
        <v>23</v>
      </c>
      <c r="S49" s="112">
        <v>11</v>
      </c>
      <c r="T49" s="112">
        <v>8</v>
      </c>
      <c r="U49" s="112">
        <v>4</v>
      </c>
      <c r="V49" s="112">
        <v>56</v>
      </c>
      <c r="W49" s="112">
        <v>62</v>
      </c>
      <c r="X49" s="112">
        <v>206</v>
      </c>
      <c r="Y49" s="112">
        <v>291</v>
      </c>
      <c r="Z49" s="112">
        <v>497</v>
      </c>
      <c r="AA49" s="112">
        <v>0</v>
      </c>
      <c r="AB49" s="112">
        <v>485</v>
      </c>
      <c r="AC49" s="112">
        <v>368</v>
      </c>
      <c r="AD49" s="112">
        <v>337</v>
      </c>
      <c r="AE49" s="112">
        <v>166</v>
      </c>
      <c r="AF49" s="112">
        <v>108</v>
      </c>
      <c r="AG49" s="112">
        <v>1464</v>
      </c>
      <c r="AH49" s="112">
        <v>1961</v>
      </c>
      <c r="AI49" s="112">
        <v>0</v>
      </c>
      <c r="AJ49" s="112">
        <v>0</v>
      </c>
      <c r="AK49" s="112">
        <v>0</v>
      </c>
      <c r="AL49" s="112">
        <v>0</v>
      </c>
      <c r="AM49" s="112">
        <v>26</v>
      </c>
      <c r="AN49" s="112">
        <v>21</v>
      </c>
      <c r="AO49" s="112">
        <v>36</v>
      </c>
      <c r="AP49" s="112">
        <v>20</v>
      </c>
      <c r="AQ49" s="112">
        <v>12</v>
      </c>
      <c r="AR49" s="112">
        <v>115</v>
      </c>
      <c r="AS49" s="112">
        <v>115</v>
      </c>
      <c r="AT49" s="112">
        <v>0</v>
      </c>
      <c r="AU49" s="112">
        <v>0</v>
      </c>
      <c r="AV49" s="112">
        <v>0</v>
      </c>
      <c r="AW49" s="112">
        <v>0</v>
      </c>
      <c r="AX49" s="112">
        <v>0</v>
      </c>
      <c r="AY49" s="112">
        <v>0</v>
      </c>
      <c r="AZ49" s="112">
        <v>0</v>
      </c>
      <c r="BA49" s="112">
        <v>0</v>
      </c>
      <c r="BB49" s="112">
        <v>0</v>
      </c>
      <c r="BC49" s="112">
        <v>0</v>
      </c>
      <c r="BD49" s="112">
        <v>0</v>
      </c>
      <c r="BE49" s="112">
        <v>0</v>
      </c>
      <c r="BF49" s="112">
        <v>0</v>
      </c>
      <c r="BG49" s="112">
        <v>0</v>
      </c>
      <c r="BH49" s="112">
        <v>0</v>
      </c>
      <c r="BI49" s="112">
        <v>26</v>
      </c>
      <c r="BJ49" s="112">
        <v>21</v>
      </c>
      <c r="BK49" s="112">
        <v>36</v>
      </c>
      <c r="BL49" s="112">
        <v>20</v>
      </c>
      <c r="BM49" s="112">
        <v>12</v>
      </c>
      <c r="BN49" s="112">
        <v>115</v>
      </c>
      <c r="BO49" s="112">
        <v>115</v>
      </c>
      <c r="BP49" s="112">
        <v>0</v>
      </c>
      <c r="BQ49" s="253">
        <v>0</v>
      </c>
      <c r="BR49" s="253">
        <v>0</v>
      </c>
      <c r="BS49" s="253">
        <v>10</v>
      </c>
      <c r="BT49" s="253">
        <v>21</v>
      </c>
      <c r="BU49" s="253">
        <v>64</v>
      </c>
      <c r="BV49" s="253">
        <v>101</v>
      </c>
      <c r="BW49" s="253">
        <v>96</v>
      </c>
      <c r="BX49" s="253">
        <v>292</v>
      </c>
      <c r="BY49" s="253">
        <v>292</v>
      </c>
      <c r="BZ49" s="253">
        <v>0</v>
      </c>
      <c r="CA49" s="253">
        <v>0</v>
      </c>
      <c r="CB49" s="253">
        <v>0</v>
      </c>
      <c r="CC49" s="253">
        <v>10</v>
      </c>
      <c r="CD49" s="253">
        <v>21</v>
      </c>
      <c r="CE49" s="253">
        <v>62</v>
      </c>
      <c r="CF49" s="253">
        <v>97</v>
      </c>
      <c r="CG49" s="253">
        <v>94</v>
      </c>
      <c r="CH49" s="253">
        <v>284</v>
      </c>
      <c r="CI49" s="253">
        <v>284</v>
      </c>
      <c r="CJ49" s="253">
        <v>0</v>
      </c>
      <c r="CK49" s="253">
        <v>0</v>
      </c>
      <c r="CL49" s="253">
        <v>0</v>
      </c>
      <c r="CM49" s="253">
        <v>0</v>
      </c>
      <c r="CN49" s="253">
        <v>0</v>
      </c>
      <c r="CO49" s="253">
        <v>2</v>
      </c>
      <c r="CP49" s="253">
        <v>4</v>
      </c>
      <c r="CQ49" s="253">
        <v>2</v>
      </c>
      <c r="CR49" s="253">
        <v>8</v>
      </c>
      <c r="CS49" s="253">
        <v>8</v>
      </c>
      <c r="CT49" s="253">
        <v>0</v>
      </c>
      <c r="CU49" s="253">
        <v>0</v>
      </c>
      <c r="CV49" s="253">
        <v>0</v>
      </c>
      <c r="CW49" s="253">
        <v>23</v>
      </c>
      <c r="CX49" s="253">
        <v>32</v>
      </c>
      <c r="CY49" s="253">
        <v>54</v>
      </c>
      <c r="CZ49" s="253">
        <v>36</v>
      </c>
      <c r="DA49" s="253">
        <v>23</v>
      </c>
      <c r="DB49" s="253">
        <v>168</v>
      </c>
      <c r="DC49" s="253">
        <v>168</v>
      </c>
      <c r="DD49" s="253">
        <v>0</v>
      </c>
      <c r="DE49" s="253">
        <v>0</v>
      </c>
      <c r="DF49" s="253">
        <v>0</v>
      </c>
      <c r="DG49" s="253">
        <v>23</v>
      </c>
      <c r="DH49" s="253">
        <v>31</v>
      </c>
      <c r="DI49" s="253">
        <v>52</v>
      </c>
      <c r="DJ49" s="253">
        <v>33</v>
      </c>
      <c r="DK49" s="253">
        <v>23</v>
      </c>
      <c r="DL49" s="253">
        <v>162</v>
      </c>
      <c r="DM49" s="253">
        <v>162</v>
      </c>
      <c r="DN49" s="253">
        <v>0</v>
      </c>
      <c r="DO49" s="253">
        <v>0</v>
      </c>
      <c r="DP49" s="253">
        <v>0</v>
      </c>
      <c r="DQ49" s="253">
        <v>0</v>
      </c>
      <c r="DR49" s="253">
        <v>1</v>
      </c>
      <c r="DS49" s="253">
        <v>2</v>
      </c>
      <c r="DT49" s="253">
        <v>3</v>
      </c>
      <c r="DU49" s="253">
        <v>0</v>
      </c>
      <c r="DV49" s="253">
        <v>6</v>
      </c>
      <c r="DW49" s="253">
        <v>6</v>
      </c>
      <c r="DX49" s="253">
        <v>0</v>
      </c>
      <c r="DY49" s="253">
        <v>0</v>
      </c>
      <c r="DZ49" s="253">
        <v>0</v>
      </c>
      <c r="EA49" s="253">
        <v>1</v>
      </c>
      <c r="EB49" s="253">
        <v>0</v>
      </c>
      <c r="EC49" s="253">
        <v>6</v>
      </c>
      <c r="ED49" s="253">
        <v>19</v>
      </c>
      <c r="EE49" s="253">
        <v>61</v>
      </c>
      <c r="EF49" s="253">
        <v>87</v>
      </c>
      <c r="EG49" s="253">
        <v>87</v>
      </c>
      <c r="EH49" s="253">
        <v>0</v>
      </c>
      <c r="EI49" s="253">
        <v>0</v>
      </c>
      <c r="EJ49" s="253">
        <v>0</v>
      </c>
      <c r="EK49" s="253">
        <v>1</v>
      </c>
      <c r="EL49" s="253">
        <v>0</v>
      </c>
      <c r="EM49" s="253">
        <v>5</v>
      </c>
      <c r="EN49" s="253">
        <v>19</v>
      </c>
      <c r="EO49" s="253">
        <v>59</v>
      </c>
      <c r="EP49" s="253">
        <v>84</v>
      </c>
      <c r="EQ49" s="253">
        <v>84</v>
      </c>
      <c r="ER49" s="253">
        <v>0</v>
      </c>
      <c r="ES49" s="253">
        <v>0</v>
      </c>
      <c r="ET49" s="253">
        <v>0</v>
      </c>
      <c r="EU49" s="253">
        <v>0</v>
      </c>
      <c r="EV49" s="253">
        <v>0</v>
      </c>
      <c r="EW49" s="253">
        <v>1</v>
      </c>
      <c r="EX49" s="253">
        <v>0</v>
      </c>
      <c r="EY49" s="253">
        <v>2</v>
      </c>
      <c r="EZ49" s="253">
        <v>3</v>
      </c>
      <c r="FA49" s="254">
        <v>3</v>
      </c>
      <c r="FB49" s="112">
        <v>0</v>
      </c>
      <c r="FC49" s="112">
        <v>0</v>
      </c>
      <c r="FD49" s="112">
        <v>0</v>
      </c>
      <c r="FE49" s="112">
        <v>34</v>
      </c>
      <c r="FF49" s="112">
        <v>53</v>
      </c>
      <c r="FG49" s="112">
        <v>124</v>
      </c>
      <c r="FH49" s="112">
        <v>156</v>
      </c>
      <c r="FI49" s="112">
        <v>180</v>
      </c>
      <c r="FJ49" s="112">
        <v>547</v>
      </c>
      <c r="FK49" s="114">
        <v>547</v>
      </c>
    </row>
    <row r="50" spans="1:167" s="74" customFormat="1" ht="18.75" customHeight="1">
      <c r="A50" s="115" t="s">
        <v>57</v>
      </c>
      <c r="B50" s="112">
        <v>137</v>
      </c>
      <c r="C50" s="112">
        <v>133</v>
      </c>
      <c r="D50" s="112">
        <v>270</v>
      </c>
      <c r="E50" s="112">
        <v>0</v>
      </c>
      <c r="F50" s="112">
        <v>140</v>
      </c>
      <c r="G50" s="112">
        <v>233</v>
      </c>
      <c r="H50" s="112">
        <v>154</v>
      </c>
      <c r="I50" s="112">
        <v>76</v>
      </c>
      <c r="J50" s="112">
        <v>44</v>
      </c>
      <c r="K50" s="112">
        <v>647</v>
      </c>
      <c r="L50" s="112">
        <v>917</v>
      </c>
      <c r="M50" s="112">
        <v>3</v>
      </c>
      <c r="N50" s="112">
        <v>7</v>
      </c>
      <c r="O50" s="112">
        <v>10</v>
      </c>
      <c r="P50" s="112">
        <v>0</v>
      </c>
      <c r="Q50" s="112">
        <v>4</v>
      </c>
      <c r="R50" s="112">
        <v>13</v>
      </c>
      <c r="S50" s="112">
        <v>12</v>
      </c>
      <c r="T50" s="112">
        <v>7</v>
      </c>
      <c r="U50" s="112">
        <v>5</v>
      </c>
      <c r="V50" s="112">
        <v>41</v>
      </c>
      <c r="W50" s="112">
        <v>51</v>
      </c>
      <c r="X50" s="112">
        <v>140</v>
      </c>
      <c r="Y50" s="112">
        <v>140</v>
      </c>
      <c r="Z50" s="112">
        <v>280</v>
      </c>
      <c r="AA50" s="112">
        <v>0</v>
      </c>
      <c r="AB50" s="112">
        <v>144</v>
      </c>
      <c r="AC50" s="112">
        <v>246</v>
      </c>
      <c r="AD50" s="112">
        <v>166</v>
      </c>
      <c r="AE50" s="112">
        <v>83</v>
      </c>
      <c r="AF50" s="112">
        <v>49</v>
      </c>
      <c r="AG50" s="112">
        <v>688</v>
      </c>
      <c r="AH50" s="112">
        <v>968</v>
      </c>
      <c r="AI50" s="112">
        <v>0</v>
      </c>
      <c r="AJ50" s="112">
        <v>0</v>
      </c>
      <c r="AK50" s="112">
        <v>0</v>
      </c>
      <c r="AL50" s="112">
        <v>0</v>
      </c>
      <c r="AM50" s="112">
        <v>14</v>
      </c>
      <c r="AN50" s="112">
        <v>12</v>
      </c>
      <c r="AO50" s="112">
        <v>23</v>
      </c>
      <c r="AP50" s="112">
        <v>10</v>
      </c>
      <c r="AQ50" s="112">
        <v>7</v>
      </c>
      <c r="AR50" s="112">
        <v>66</v>
      </c>
      <c r="AS50" s="112">
        <v>66</v>
      </c>
      <c r="AT50" s="112">
        <v>0</v>
      </c>
      <c r="AU50" s="112">
        <v>0</v>
      </c>
      <c r="AV50" s="112">
        <v>0</v>
      </c>
      <c r="AW50" s="112">
        <v>0</v>
      </c>
      <c r="AX50" s="112">
        <v>0</v>
      </c>
      <c r="AY50" s="112">
        <v>0</v>
      </c>
      <c r="AZ50" s="112">
        <v>0</v>
      </c>
      <c r="BA50" s="112">
        <v>1</v>
      </c>
      <c r="BB50" s="112">
        <v>0</v>
      </c>
      <c r="BC50" s="112">
        <v>1</v>
      </c>
      <c r="BD50" s="112">
        <v>1</v>
      </c>
      <c r="BE50" s="112">
        <v>0</v>
      </c>
      <c r="BF50" s="112">
        <v>0</v>
      </c>
      <c r="BG50" s="112">
        <v>0</v>
      </c>
      <c r="BH50" s="112">
        <v>0</v>
      </c>
      <c r="BI50" s="112">
        <v>14</v>
      </c>
      <c r="BJ50" s="112">
        <v>12</v>
      </c>
      <c r="BK50" s="112">
        <v>23</v>
      </c>
      <c r="BL50" s="112">
        <v>11</v>
      </c>
      <c r="BM50" s="112">
        <v>7</v>
      </c>
      <c r="BN50" s="112">
        <v>67</v>
      </c>
      <c r="BO50" s="112">
        <v>67</v>
      </c>
      <c r="BP50" s="112">
        <v>0</v>
      </c>
      <c r="BQ50" s="253">
        <v>0</v>
      </c>
      <c r="BR50" s="253">
        <v>0</v>
      </c>
      <c r="BS50" s="253">
        <v>9</v>
      </c>
      <c r="BT50" s="253">
        <v>27</v>
      </c>
      <c r="BU50" s="253">
        <v>60</v>
      </c>
      <c r="BV50" s="253">
        <v>75</v>
      </c>
      <c r="BW50" s="253">
        <v>52</v>
      </c>
      <c r="BX50" s="253">
        <v>223</v>
      </c>
      <c r="BY50" s="253">
        <v>223</v>
      </c>
      <c r="BZ50" s="253">
        <v>0</v>
      </c>
      <c r="CA50" s="253">
        <v>0</v>
      </c>
      <c r="CB50" s="253">
        <v>0</v>
      </c>
      <c r="CC50" s="253">
        <v>9</v>
      </c>
      <c r="CD50" s="253">
        <v>26</v>
      </c>
      <c r="CE50" s="253">
        <v>60</v>
      </c>
      <c r="CF50" s="253">
        <v>72</v>
      </c>
      <c r="CG50" s="253">
        <v>52</v>
      </c>
      <c r="CH50" s="253">
        <v>219</v>
      </c>
      <c r="CI50" s="253">
        <v>219</v>
      </c>
      <c r="CJ50" s="253">
        <v>0</v>
      </c>
      <c r="CK50" s="253">
        <v>0</v>
      </c>
      <c r="CL50" s="253">
        <v>0</v>
      </c>
      <c r="CM50" s="253">
        <v>0</v>
      </c>
      <c r="CN50" s="253">
        <v>1</v>
      </c>
      <c r="CO50" s="253">
        <v>0</v>
      </c>
      <c r="CP50" s="253">
        <v>3</v>
      </c>
      <c r="CQ50" s="253">
        <v>0</v>
      </c>
      <c r="CR50" s="253">
        <v>4</v>
      </c>
      <c r="CS50" s="253">
        <v>4</v>
      </c>
      <c r="CT50" s="253">
        <v>0</v>
      </c>
      <c r="CU50" s="253">
        <v>0</v>
      </c>
      <c r="CV50" s="253">
        <v>0</v>
      </c>
      <c r="CW50" s="253">
        <v>10</v>
      </c>
      <c r="CX50" s="253">
        <v>35</v>
      </c>
      <c r="CY50" s="253">
        <v>31</v>
      </c>
      <c r="CZ50" s="253">
        <v>27</v>
      </c>
      <c r="DA50" s="253">
        <v>16</v>
      </c>
      <c r="DB50" s="253">
        <v>119</v>
      </c>
      <c r="DC50" s="253">
        <v>119</v>
      </c>
      <c r="DD50" s="253">
        <v>0</v>
      </c>
      <c r="DE50" s="253">
        <v>0</v>
      </c>
      <c r="DF50" s="253">
        <v>0</v>
      </c>
      <c r="DG50" s="253">
        <v>10</v>
      </c>
      <c r="DH50" s="253">
        <v>35</v>
      </c>
      <c r="DI50" s="253">
        <v>30</v>
      </c>
      <c r="DJ50" s="253">
        <v>27</v>
      </c>
      <c r="DK50" s="253">
        <v>16</v>
      </c>
      <c r="DL50" s="253">
        <v>118</v>
      </c>
      <c r="DM50" s="253">
        <v>118</v>
      </c>
      <c r="DN50" s="253">
        <v>0</v>
      </c>
      <c r="DO50" s="253">
        <v>0</v>
      </c>
      <c r="DP50" s="253">
        <v>0</v>
      </c>
      <c r="DQ50" s="253">
        <v>0</v>
      </c>
      <c r="DR50" s="253">
        <v>0</v>
      </c>
      <c r="DS50" s="253">
        <v>1</v>
      </c>
      <c r="DT50" s="253">
        <v>0</v>
      </c>
      <c r="DU50" s="253">
        <v>0</v>
      </c>
      <c r="DV50" s="253">
        <v>1</v>
      </c>
      <c r="DW50" s="253">
        <v>1</v>
      </c>
      <c r="DX50" s="253">
        <v>0</v>
      </c>
      <c r="DY50" s="253">
        <v>0</v>
      </c>
      <c r="DZ50" s="253">
        <v>0</v>
      </c>
      <c r="EA50" s="253">
        <v>0</v>
      </c>
      <c r="EB50" s="253">
        <v>1</v>
      </c>
      <c r="EC50" s="253">
        <v>5</v>
      </c>
      <c r="ED50" s="253">
        <v>7</v>
      </c>
      <c r="EE50" s="253">
        <v>40</v>
      </c>
      <c r="EF50" s="253">
        <v>53</v>
      </c>
      <c r="EG50" s="253">
        <v>53</v>
      </c>
      <c r="EH50" s="253">
        <v>0</v>
      </c>
      <c r="EI50" s="253">
        <v>0</v>
      </c>
      <c r="EJ50" s="253">
        <v>0</v>
      </c>
      <c r="EK50" s="253">
        <v>0</v>
      </c>
      <c r="EL50" s="253">
        <v>0</v>
      </c>
      <c r="EM50" s="253">
        <v>5</v>
      </c>
      <c r="EN50" s="253">
        <v>7</v>
      </c>
      <c r="EO50" s="253">
        <v>38</v>
      </c>
      <c r="EP50" s="253">
        <v>50</v>
      </c>
      <c r="EQ50" s="253">
        <v>50</v>
      </c>
      <c r="ER50" s="253">
        <v>0</v>
      </c>
      <c r="ES50" s="253">
        <v>0</v>
      </c>
      <c r="ET50" s="253">
        <v>0</v>
      </c>
      <c r="EU50" s="253">
        <v>0</v>
      </c>
      <c r="EV50" s="253">
        <v>1</v>
      </c>
      <c r="EW50" s="253">
        <v>0</v>
      </c>
      <c r="EX50" s="253">
        <v>0</v>
      </c>
      <c r="EY50" s="253">
        <v>2</v>
      </c>
      <c r="EZ50" s="253">
        <v>3</v>
      </c>
      <c r="FA50" s="254">
        <v>3</v>
      </c>
      <c r="FB50" s="112">
        <v>0</v>
      </c>
      <c r="FC50" s="112">
        <v>0</v>
      </c>
      <c r="FD50" s="112">
        <v>0</v>
      </c>
      <c r="FE50" s="112">
        <v>19</v>
      </c>
      <c r="FF50" s="112">
        <v>63</v>
      </c>
      <c r="FG50" s="112">
        <v>95</v>
      </c>
      <c r="FH50" s="112">
        <v>108</v>
      </c>
      <c r="FI50" s="112">
        <v>107</v>
      </c>
      <c r="FJ50" s="112">
        <v>392</v>
      </c>
      <c r="FK50" s="114">
        <v>392</v>
      </c>
    </row>
    <row r="51" spans="1:167" s="74" customFormat="1" ht="18.75" customHeight="1">
      <c r="A51" s="115" t="s">
        <v>58</v>
      </c>
      <c r="B51" s="112">
        <v>128</v>
      </c>
      <c r="C51" s="112">
        <v>263</v>
      </c>
      <c r="D51" s="112">
        <v>391</v>
      </c>
      <c r="E51" s="112">
        <v>0</v>
      </c>
      <c r="F51" s="112">
        <v>376</v>
      </c>
      <c r="G51" s="112">
        <v>373</v>
      </c>
      <c r="H51" s="112">
        <v>325</v>
      </c>
      <c r="I51" s="112">
        <v>203</v>
      </c>
      <c r="J51" s="112">
        <v>135</v>
      </c>
      <c r="K51" s="112">
        <v>1412</v>
      </c>
      <c r="L51" s="112">
        <v>1803</v>
      </c>
      <c r="M51" s="112">
        <v>6</v>
      </c>
      <c r="N51" s="112">
        <v>12</v>
      </c>
      <c r="O51" s="112">
        <v>18</v>
      </c>
      <c r="P51" s="112">
        <v>0</v>
      </c>
      <c r="Q51" s="112">
        <v>18</v>
      </c>
      <c r="R51" s="112">
        <v>30</v>
      </c>
      <c r="S51" s="112">
        <v>17</v>
      </c>
      <c r="T51" s="112">
        <v>5</v>
      </c>
      <c r="U51" s="112">
        <v>11</v>
      </c>
      <c r="V51" s="112">
        <v>81</v>
      </c>
      <c r="W51" s="112">
        <v>99</v>
      </c>
      <c r="X51" s="112">
        <v>134</v>
      </c>
      <c r="Y51" s="112">
        <v>275</v>
      </c>
      <c r="Z51" s="112">
        <v>409</v>
      </c>
      <c r="AA51" s="112">
        <v>0</v>
      </c>
      <c r="AB51" s="112">
        <v>394</v>
      </c>
      <c r="AC51" s="112">
        <v>403</v>
      </c>
      <c r="AD51" s="112">
        <v>342</v>
      </c>
      <c r="AE51" s="112">
        <v>208</v>
      </c>
      <c r="AF51" s="112">
        <v>146</v>
      </c>
      <c r="AG51" s="112">
        <v>1493</v>
      </c>
      <c r="AH51" s="112">
        <v>1902</v>
      </c>
      <c r="AI51" s="112">
        <v>0</v>
      </c>
      <c r="AJ51" s="112">
        <v>0</v>
      </c>
      <c r="AK51" s="112">
        <v>0</v>
      </c>
      <c r="AL51" s="112">
        <v>0</v>
      </c>
      <c r="AM51" s="112">
        <v>14</v>
      </c>
      <c r="AN51" s="112">
        <v>19</v>
      </c>
      <c r="AO51" s="112">
        <v>28</v>
      </c>
      <c r="AP51" s="112">
        <v>15</v>
      </c>
      <c r="AQ51" s="112">
        <v>9</v>
      </c>
      <c r="AR51" s="112">
        <v>85</v>
      </c>
      <c r="AS51" s="112">
        <v>85</v>
      </c>
      <c r="AT51" s="112">
        <v>0</v>
      </c>
      <c r="AU51" s="112">
        <v>0</v>
      </c>
      <c r="AV51" s="112">
        <v>0</v>
      </c>
      <c r="AW51" s="112">
        <v>0</v>
      </c>
      <c r="AX51" s="112">
        <v>0</v>
      </c>
      <c r="AY51" s="112">
        <v>0</v>
      </c>
      <c r="AZ51" s="112">
        <v>0</v>
      </c>
      <c r="BA51" s="112">
        <v>0</v>
      </c>
      <c r="BB51" s="112">
        <v>0</v>
      </c>
      <c r="BC51" s="112">
        <v>0</v>
      </c>
      <c r="BD51" s="112">
        <v>0</v>
      </c>
      <c r="BE51" s="112">
        <v>0</v>
      </c>
      <c r="BF51" s="112">
        <v>0</v>
      </c>
      <c r="BG51" s="112">
        <v>0</v>
      </c>
      <c r="BH51" s="112">
        <v>0</v>
      </c>
      <c r="BI51" s="112">
        <v>14</v>
      </c>
      <c r="BJ51" s="112">
        <v>19</v>
      </c>
      <c r="BK51" s="112">
        <v>28</v>
      </c>
      <c r="BL51" s="112">
        <v>15</v>
      </c>
      <c r="BM51" s="112">
        <v>9</v>
      </c>
      <c r="BN51" s="112">
        <v>85</v>
      </c>
      <c r="BO51" s="112">
        <v>85</v>
      </c>
      <c r="BP51" s="112">
        <v>2</v>
      </c>
      <c r="BQ51" s="253">
        <v>1</v>
      </c>
      <c r="BR51" s="253">
        <v>3</v>
      </c>
      <c r="BS51" s="253">
        <v>9</v>
      </c>
      <c r="BT51" s="253">
        <v>20</v>
      </c>
      <c r="BU51" s="253">
        <v>67</v>
      </c>
      <c r="BV51" s="253">
        <v>82</v>
      </c>
      <c r="BW51" s="253">
        <v>116</v>
      </c>
      <c r="BX51" s="253">
        <v>294</v>
      </c>
      <c r="BY51" s="253">
        <v>297</v>
      </c>
      <c r="BZ51" s="253">
        <v>2</v>
      </c>
      <c r="CA51" s="253">
        <v>1</v>
      </c>
      <c r="CB51" s="253">
        <v>3</v>
      </c>
      <c r="CC51" s="253">
        <v>9</v>
      </c>
      <c r="CD51" s="253">
        <v>20</v>
      </c>
      <c r="CE51" s="253">
        <v>67</v>
      </c>
      <c r="CF51" s="253">
        <v>80</v>
      </c>
      <c r="CG51" s="253">
        <v>115</v>
      </c>
      <c r="CH51" s="253">
        <v>291</v>
      </c>
      <c r="CI51" s="253">
        <v>294</v>
      </c>
      <c r="CJ51" s="253">
        <v>0</v>
      </c>
      <c r="CK51" s="253">
        <v>0</v>
      </c>
      <c r="CL51" s="253">
        <v>0</v>
      </c>
      <c r="CM51" s="253">
        <v>0</v>
      </c>
      <c r="CN51" s="253">
        <v>0</v>
      </c>
      <c r="CO51" s="253">
        <v>0</v>
      </c>
      <c r="CP51" s="253">
        <v>2</v>
      </c>
      <c r="CQ51" s="253">
        <v>1</v>
      </c>
      <c r="CR51" s="253">
        <v>3</v>
      </c>
      <c r="CS51" s="253">
        <v>3</v>
      </c>
      <c r="CT51" s="253">
        <v>0</v>
      </c>
      <c r="CU51" s="253">
        <v>0</v>
      </c>
      <c r="CV51" s="253">
        <v>0</v>
      </c>
      <c r="CW51" s="253">
        <v>24</v>
      </c>
      <c r="CX51" s="253">
        <v>39</v>
      </c>
      <c r="CY51" s="253">
        <v>83</v>
      </c>
      <c r="CZ51" s="253">
        <v>51</v>
      </c>
      <c r="DA51" s="253">
        <v>31</v>
      </c>
      <c r="DB51" s="253">
        <v>228</v>
      </c>
      <c r="DC51" s="253">
        <v>228</v>
      </c>
      <c r="DD51" s="253">
        <v>0</v>
      </c>
      <c r="DE51" s="253">
        <v>0</v>
      </c>
      <c r="DF51" s="253">
        <v>0</v>
      </c>
      <c r="DG51" s="253">
        <v>24</v>
      </c>
      <c r="DH51" s="253">
        <v>37</v>
      </c>
      <c r="DI51" s="253">
        <v>77</v>
      </c>
      <c r="DJ51" s="253">
        <v>50</v>
      </c>
      <c r="DK51" s="253">
        <v>30</v>
      </c>
      <c r="DL51" s="253">
        <v>218</v>
      </c>
      <c r="DM51" s="253">
        <v>218</v>
      </c>
      <c r="DN51" s="253">
        <v>0</v>
      </c>
      <c r="DO51" s="253">
        <v>0</v>
      </c>
      <c r="DP51" s="253">
        <v>0</v>
      </c>
      <c r="DQ51" s="253">
        <v>0</v>
      </c>
      <c r="DR51" s="253">
        <v>2</v>
      </c>
      <c r="DS51" s="253">
        <v>6</v>
      </c>
      <c r="DT51" s="253">
        <v>1</v>
      </c>
      <c r="DU51" s="253">
        <v>1</v>
      </c>
      <c r="DV51" s="253">
        <v>10</v>
      </c>
      <c r="DW51" s="253">
        <v>10</v>
      </c>
      <c r="DX51" s="253">
        <v>0</v>
      </c>
      <c r="DY51" s="253">
        <v>0</v>
      </c>
      <c r="DZ51" s="253">
        <v>0</v>
      </c>
      <c r="EA51" s="253">
        <v>0</v>
      </c>
      <c r="EB51" s="253">
        <v>1</v>
      </c>
      <c r="EC51" s="253">
        <v>5</v>
      </c>
      <c r="ED51" s="253">
        <v>19</v>
      </c>
      <c r="EE51" s="253">
        <v>38</v>
      </c>
      <c r="EF51" s="253">
        <v>63</v>
      </c>
      <c r="EG51" s="253">
        <v>63</v>
      </c>
      <c r="EH51" s="253">
        <v>0</v>
      </c>
      <c r="EI51" s="253">
        <v>0</v>
      </c>
      <c r="EJ51" s="253">
        <v>0</v>
      </c>
      <c r="EK51" s="253">
        <v>0</v>
      </c>
      <c r="EL51" s="253">
        <v>1</v>
      </c>
      <c r="EM51" s="253">
        <v>5</v>
      </c>
      <c r="EN51" s="253">
        <v>17</v>
      </c>
      <c r="EO51" s="253">
        <v>36</v>
      </c>
      <c r="EP51" s="253">
        <v>59</v>
      </c>
      <c r="EQ51" s="253">
        <v>59</v>
      </c>
      <c r="ER51" s="253">
        <v>0</v>
      </c>
      <c r="ES51" s="253">
        <v>0</v>
      </c>
      <c r="ET51" s="253">
        <v>0</v>
      </c>
      <c r="EU51" s="253">
        <v>0</v>
      </c>
      <c r="EV51" s="253">
        <v>0</v>
      </c>
      <c r="EW51" s="253">
        <v>0</v>
      </c>
      <c r="EX51" s="253">
        <v>2</v>
      </c>
      <c r="EY51" s="253">
        <v>2</v>
      </c>
      <c r="EZ51" s="253">
        <v>4</v>
      </c>
      <c r="FA51" s="254">
        <v>4</v>
      </c>
      <c r="FB51" s="112">
        <v>2</v>
      </c>
      <c r="FC51" s="112">
        <v>1</v>
      </c>
      <c r="FD51" s="112">
        <v>3</v>
      </c>
      <c r="FE51" s="112">
        <v>33</v>
      </c>
      <c r="FF51" s="112">
        <v>60</v>
      </c>
      <c r="FG51" s="112">
        <v>153</v>
      </c>
      <c r="FH51" s="112">
        <v>152</v>
      </c>
      <c r="FI51" s="112">
        <v>185</v>
      </c>
      <c r="FJ51" s="112">
        <v>583</v>
      </c>
      <c r="FK51" s="114">
        <v>586</v>
      </c>
    </row>
    <row r="52" spans="1:167" s="74" customFormat="1" ht="18.75" customHeight="1">
      <c r="A52" s="115" t="s">
        <v>59</v>
      </c>
      <c r="B52" s="112">
        <v>160</v>
      </c>
      <c r="C52" s="112">
        <v>171</v>
      </c>
      <c r="D52" s="112">
        <v>331</v>
      </c>
      <c r="E52" s="112">
        <v>0</v>
      </c>
      <c r="F52" s="112">
        <v>179</v>
      </c>
      <c r="G52" s="112">
        <v>144</v>
      </c>
      <c r="H52" s="112">
        <v>137</v>
      </c>
      <c r="I52" s="112">
        <v>76</v>
      </c>
      <c r="J52" s="112">
        <v>43</v>
      </c>
      <c r="K52" s="112">
        <v>579</v>
      </c>
      <c r="L52" s="112">
        <v>910</v>
      </c>
      <c r="M52" s="112">
        <v>3</v>
      </c>
      <c r="N52" s="112">
        <v>16</v>
      </c>
      <c r="O52" s="112">
        <v>19</v>
      </c>
      <c r="P52" s="112">
        <v>0</v>
      </c>
      <c r="Q52" s="112">
        <v>5</v>
      </c>
      <c r="R52" s="112">
        <v>11</v>
      </c>
      <c r="S52" s="112">
        <v>6</v>
      </c>
      <c r="T52" s="112">
        <v>6</v>
      </c>
      <c r="U52" s="112">
        <v>3</v>
      </c>
      <c r="V52" s="112">
        <v>31</v>
      </c>
      <c r="W52" s="112">
        <v>50</v>
      </c>
      <c r="X52" s="112">
        <v>163</v>
      </c>
      <c r="Y52" s="112">
        <v>187</v>
      </c>
      <c r="Z52" s="112">
        <v>350</v>
      </c>
      <c r="AA52" s="112">
        <v>0</v>
      </c>
      <c r="AB52" s="112">
        <v>184</v>
      </c>
      <c r="AC52" s="112">
        <v>155</v>
      </c>
      <c r="AD52" s="112">
        <v>143</v>
      </c>
      <c r="AE52" s="112">
        <v>82</v>
      </c>
      <c r="AF52" s="112">
        <v>46</v>
      </c>
      <c r="AG52" s="112">
        <v>610</v>
      </c>
      <c r="AH52" s="112">
        <v>960</v>
      </c>
      <c r="AI52" s="112">
        <v>1</v>
      </c>
      <c r="AJ52" s="112">
        <v>0</v>
      </c>
      <c r="AK52" s="112">
        <v>1</v>
      </c>
      <c r="AL52" s="112">
        <v>0</v>
      </c>
      <c r="AM52" s="112">
        <v>15</v>
      </c>
      <c r="AN52" s="112">
        <v>18</v>
      </c>
      <c r="AO52" s="112">
        <v>18</v>
      </c>
      <c r="AP52" s="112">
        <v>11</v>
      </c>
      <c r="AQ52" s="112">
        <v>3</v>
      </c>
      <c r="AR52" s="112">
        <v>65</v>
      </c>
      <c r="AS52" s="112">
        <v>66</v>
      </c>
      <c r="AT52" s="112">
        <v>0</v>
      </c>
      <c r="AU52" s="112">
        <v>0</v>
      </c>
      <c r="AV52" s="112">
        <v>0</v>
      </c>
      <c r="AW52" s="112">
        <v>0</v>
      </c>
      <c r="AX52" s="112">
        <v>0</v>
      </c>
      <c r="AY52" s="112">
        <v>0</v>
      </c>
      <c r="AZ52" s="112">
        <v>0</v>
      </c>
      <c r="BA52" s="112">
        <v>0</v>
      </c>
      <c r="BB52" s="112">
        <v>1</v>
      </c>
      <c r="BC52" s="112">
        <v>1</v>
      </c>
      <c r="BD52" s="112">
        <v>1</v>
      </c>
      <c r="BE52" s="112">
        <v>1</v>
      </c>
      <c r="BF52" s="112">
        <v>0</v>
      </c>
      <c r="BG52" s="112">
        <v>1</v>
      </c>
      <c r="BH52" s="112">
        <v>0</v>
      </c>
      <c r="BI52" s="112">
        <v>15</v>
      </c>
      <c r="BJ52" s="112">
        <v>18</v>
      </c>
      <c r="BK52" s="112">
        <v>18</v>
      </c>
      <c r="BL52" s="112">
        <v>11</v>
      </c>
      <c r="BM52" s="112">
        <v>4</v>
      </c>
      <c r="BN52" s="112">
        <v>66</v>
      </c>
      <c r="BO52" s="112">
        <v>67</v>
      </c>
      <c r="BP52" s="112">
        <v>0</v>
      </c>
      <c r="BQ52" s="253">
        <v>0</v>
      </c>
      <c r="BR52" s="253">
        <v>0</v>
      </c>
      <c r="BS52" s="253">
        <v>9</v>
      </c>
      <c r="BT52" s="253">
        <v>23</v>
      </c>
      <c r="BU52" s="253">
        <v>57</v>
      </c>
      <c r="BV52" s="253">
        <v>65</v>
      </c>
      <c r="BW52" s="253">
        <v>30</v>
      </c>
      <c r="BX52" s="253">
        <v>184</v>
      </c>
      <c r="BY52" s="253">
        <v>184</v>
      </c>
      <c r="BZ52" s="253">
        <v>0</v>
      </c>
      <c r="CA52" s="253">
        <v>0</v>
      </c>
      <c r="CB52" s="253">
        <v>0</v>
      </c>
      <c r="CC52" s="253">
        <v>9</v>
      </c>
      <c r="CD52" s="253">
        <v>23</v>
      </c>
      <c r="CE52" s="253">
        <v>57</v>
      </c>
      <c r="CF52" s="253">
        <v>65</v>
      </c>
      <c r="CG52" s="253">
        <v>30</v>
      </c>
      <c r="CH52" s="253">
        <v>184</v>
      </c>
      <c r="CI52" s="253">
        <v>184</v>
      </c>
      <c r="CJ52" s="253">
        <v>0</v>
      </c>
      <c r="CK52" s="253">
        <v>0</v>
      </c>
      <c r="CL52" s="253">
        <v>0</v>
      </c>
      <c r="CM52" s="253">
        <v>0</v>
      </c>
      <c r="CN52" s="253">
        <v>0</v>
      </c>
      <c r="CO52" s="253">
        <v>0</v>
      </c>
      <c r="CP52" s="253">
        <v>0</v>
      </c>
      <c r="CQ52" s="253">
        <v>0</v>
      </c>
      <c r="CR52" s="253">
        <v>0</v>
      </c>
      <c r="CS52" s="253">
        <v>0</v>
      </c>
      <c r="CT52" s="253">
        <v>0</v>
      </c>
      <c r="CU52" s="253">
        <v>1</v>
      </c>
      <c r="CV52" s="253">
        <v>1</v>
      </c>
      <c r="CW52" s="253">
        <v>13</v>
      </c>
      <c r="CX52" s="253">
        <v>27</v>
      </c>
      <c r="CY52" s="253">
        <v>30</v>
      </c>
      <c r="CZ52" s="253">
        <v>22</v>
      </c>
      <c r="DA52" s="253">
        <v>8</v>
      </c>
      <c r="DB52" s="253">
        <v>100</v>
      </c>
      <c r="DC52" s="253">
        <v>101</v>
      </c>
      <c r="DD52" s="253">
        <v>0</v>
      </c>
      <c r="DE52" s="253">
        <v>1</v>
      </c>
      <c r="DF52" s="253">
        <v>1</v>
      </c>
      <c r="DG52" s="253">
        <v>13</v>
      </c>
      <c r="DH52" s="253">
        <v>27</v>
      </c>
      <c r="DI52" s="253">
        <v>29</v>
      </c>
      <c r="DJ52" s="253">
        <v>21</v>
      </c>
      <c r="DK52" s="253">
        <v>8</v>
      </c>
      <c r="DL52" s="253">
        <v>98</v>
      </c>
      <c r="DM52" s="253">
        <v>99</v>
      </c>
      <c r="DN52" s="253">
        <v>0</v>
      </c>
      <c r="DO52" s="253">
        <v>0</v>
      </c>
      <c r="DP52" s="253">
        <v>0</v>
      </c>
      <c r="DQ52" s="253">
        <v>0</v>
      </c>
      <c r="DR52" s="253">
        <v>0</v>
      </c>
      <c r="DS52" s="253">
        <v>1</v>
      </c>
      <c r="DT52" s="253">
        <v>1</v>
      </c>
      <c r="DU52" s="253">
        <v>0</v>
      </c>
      <c r="DV52" s="253">
        <v>2</v>
      </c>
      <c r="DW52" s="253">
        <v>2</v>
      </c>
      <c r="DX52" s="253">
        <v>0</v>
      </c>
      <c r="DY52" s="253">
        <v>0</v>
      </c>
      <c r="DZ52" s="253">
        <v>0</v>
      </c>
      <c r="EA52" s="253">
        <v>0</v>
      </c>
      <c r="EB52" s="253">
        <v>1</v>
      </c>
      <c r="EC52" s="253">
        <v>1</v>
      </c>
      <c r="ED52" s="253">
        <v>4</v>
      </c>
      <c r="EE52" s="253">
        <v>23</v>
      </c>
      <c r="EF52" s="253">
        <v>29</v>
      </c>
      <c r="EG52" s="253">
        <v>29</v>
      </c>
      <c r="EH52" s="253">
        <v>0</v>
      </c>
      <c r="EI52" s="253">
        <v>0</v>
      </c>
      <c r="EJ52" s="253">
        <v>0</v>
      </c>
      <c r="EK52" s="253">
        <v>0</v>
      </c>
      <c r="EL52" s="253">
        <v>1</v>
      </c>
      <c r="EM52" s="253">
        <v>1</v>
      </c>
      <c r="EN52" s="253">
        <v>4</v>
      </c>
      <c r="EO52" s="253">
        <v>21</v>
      </c>
      <c r="EP52" s="253">
        <v>27</v>
      </c>
      <c r="EQ52" s="253">
        <v>27</v>
      </c>
      <c r="ER52" s="253">
        <v>0</v>
      </c>
      <c r="ES52" s="253">
        <v>0</v>
      </c>
      <c r="ET52" s="253">
        <v>0</v>
      </c>
      <c r="EU52" s="253">
        <v>0</v>
      </c>
      <c r="EV52" s="253">
        <v>0</v>
      </c>
      <c r="EW52" s="253">
        <v>0</v>
      </c>
      <c r="EX52" s="253">
        <v>0</v>
      </c>
      <c r="EY52" s="253">
        <v>2</v>
      </c>
      <c r="EZ52" s="253">
        <v>2</v>
      </c>
      <c r="FA52" s="254">
        <v>2</v>
      </c>
      <c r="FB52" s="112">
        <v>0</v>
      </c>
      <c r="FC52" s="112">
        <v>1</v>
      </c>
      <c r="FD52" s="112">
        <v>1</v>
      </c>
      <c r="FE52" s="112">
        <v>22</v>
      </c>
      <c r="FF52" s="112">
        <v>50</v>
      </c>
      <c r="FG52" s="112">
        <v>88</v>
      </c>
      <c r="FH52" s="112">
        <v>91</v>
      </c>
      <c r="FI52" s="112">
        <v>61</v>
      </c>
      <c r="FJ52" s="112">
        <v>312</v>
      </c>
      <c r="FK52" s="114">
        <v>313</v>
      </c>
    </row>
    <row r="53" spans="1:167" s="74" customFormat="1" ht="18.75" customHeight="1">
      <c r="A53" s="115" t="s">
        <v>60</v>
      </c>
      <c r="B53" s="112">
        <v>59</v>
      </c>
      <c r="C53" s="112">
        <v>116</v>
      </c>
      <c r="D53" s="112">
        <v>175</v>
      </c>
      <c r="E53" s="112">
        <v>0</v>
      </c>
      <c r="F53" s="112">
        <v>114</v>
      </c>
      <c r="G53" s="112">
        <v>131</v>
      </c>
      <c r="H53" s="112">
        <v>94</v>
      </c>
      <c r="I53" s="112">
        <v>65</v>
      </c>
      <c r="J53" s="112">
        <v>44</v>
      </c>
      <c r="K53" s="112">
        <v>448</v>
      </c>
      <c r="L53" s="112">
        <v>623</v>
      </c>
      <c r="M53" s="112">
        <v>1</v>
      </c>
      <c r="N53" s="112">
        <v>4</v>
      </c>
      <c r="O53" s="112">
        <v>5</v>
      </c>
      <c r="P53" s="112">
        <v>0</v>
      </c>
      <c r="Q53" s="112">
        <v>2</v>
      </c>
      <c r="R53" s="112">
        <v>12</v>
      </c>
      <c r="S53" s="112">
        <v>6</v>
      </c>
      <c r="T53" s="112">
        <v>7</v>
      </c>
      <c r="U53" s="112">
        <v>2</v>
      </c>
      <c r="V53" s="112">
        <v>29</v>
      </c>
      <c r="W53" s="112">
        <v>34</v>
      </c>
      <c r="X53" s="112">
        <v>60</v>
      </c>
      <c r="Y53" s="112">
        <v>120</v>
      </c>
      <c r="Z53" s="112">
        <v>180</v>
      </c>
      <c r="AA53" s="112">
        <v>0</v>
      </c>
      <c r="AB53" s="112">
        <v>116</v>
      </c>
      <c r="AC53" s="112">
        <v>143</v>
      </c>
      <c r="AD53" s="112">
        <v>100</v>
      </c>
      <c r="AE53" s="112">
        <v>72</v>
      </c>
      <c r="AF53" s="112">
        <v>46</v>
      </c>
      <c r="AG53" s="112">
        <v>477</v>
      </c>
      <c r="AH53" s="112">
        <v>657</v>
      </c>
      <c r="AI53" s="112">
        <v>0</v>
      </c>
      <c r="AJ53" s="112">
        <v>0</v>
      </c>
      <c r="AK53" s="112">
        <v>0</v>
      </c>
      <c r="AL53" s="112">
        <v>0</v>
      </c>
      <c r="AM53" s="112">
        <v>4</v>
      </c>
      <c r="AN53" s="112">
        <v>11</v>
      </c>
      <c r="AO53" s="112">
        <v>11</v>
      </c>
      <c r="AP53" s="112">
        <v>5</v>
      </c>
      <c r="AQ53" s="112">
        <v>2</v>
      </c>
      <c r="AR53" s="112">
        <v>33</v>
      </c>
      <c r="AS53" s="112">
        <v>33</v>
      </c>
      <c r="AT53" s="112">
        <v>0</v>
      </c>
      <c r="AU53" s="112">
        <v>0</v>
      </c>
      <c r="AV53" s="112">
        <v>0</v>
      </c>
      <c r="AW53" s="112">
        <v>0</v>
      </c>
      <c r="AX53" s="112">
        <v>1</v>
      </c>
      <c r="AY53" s="112">
        <v>0</v>
      </c>
      <c r="AZ53" s="112">
        <v>0</v>
      </c>
      <c r="BA53" s="112">
        <v>0</v>
      </c>
      <c r="BB53" s="112">
        <v>0</v>
      </c>
      <c r="BC53" s="112">
        <v>1</v>
      </c>
      <c r="BD53" s="112">
        <v>1</v>
      </c>
      <c r="BE53" s="112">
        <v>0</v>
      </c>
      <c r="BF53" s="112">
        <v>0</v>
      </c>
      <c r="BG53" s="112">
        <v>0</v>
      </c>
      <c r="BH53" s="112">
        <v>0</v>
      </c>
      <c r="BI53" s="112">
        <v>5</v>
      </c>
      <c r="BJ53" s="112">
        <v>11</v>
      </c>
      <c r="BK53" s="112">
        <v>11</v>
      </c>
      <c r="BL53" s="112">
        <v>5</v>
      </c>
      <c r="BM53" s="112">
        <v>2</v>
      </c>
      <c r="BN53" s="112">
        <v>34</v>
      </c>
      <c r="BO53" s="112">
        <v>34</v>
      </c>
      <c r="BP53" s="112">
        <v>0</v>
      </c>
      <c r="BQ53" s="253">
        <v>0</v>
      </c>
      <c r="BR53" s="253">
        <v>0</v>
      </c>
      <c r="BS53" s="253">
        <v>9</v>
      </c>
      <c r="BT53" s="253">
        <v>16</v>
      </c>
      <c r="BU53" s="253">
        <v>34</v>
      </c>
      <c r="BV53" s="253">
        <v>61</v>
      </c>
      <c r="BW53" s="253">
        <v>63</v>
      </c>
      <c r="BX53" s="253">
        <v>183</v>
      </c>
      <c r="BY53" s="253">
        <v>183</v>
      </c>
      <c r="BZ53" s="253">
        <v>0</v>
      </c>
      <c r="CA53" s="253">
        <v>0</v>
      </c>
      <c r="CB53" s="253">
        <v>0</v>
      </c>
      <c r="CC53" s="253">
        <v>9</v>
      </c>
      <c r="CD53" s="253">
        <v>16</v>
      </c>
      <c r="CE53" s="253">
        <v>32</v>
      </c>
      <c r="CF53" s="253">
        <v>61</v>
      </c>
      <c r="CG53" s="253">
        <v>62</v>
      </c>
      <c r="CH53" s="253">
        <v>180</v>
      </c>
      <c r="CI53" s="253">
        <v>180</v>
      </c>
      <c r="CJ53" s="253">
        <v>0</v>
      </c>
      <c r="CK53" s="253">
        <v>0</v>
      </c>
      <c r="CL53" s="253">
        <v>0</v>
      </c>
      <c r="CM53" s="253">
        <v>0</v>
      </c>
      <c r="CN53" s="253">
        <v>0</v>
      </c>
      <c r="CO53" s="253">
        <v>2</v>
      </c>
      <c r="CP53" s="253">
        <v>0</v>
      </c>
      <c r="CQ53" s="253">
        <v>1</v>
      </c>
      <c r="CR53" s="253">
        <v>3</v>
      </c>
      <c r="CS53" s="253">
        <v>3</v>
      </c>
      <c r="CT53" s="253">
        <v>0</v>
      </c>
      <c r="CU53" s="253">
        <v>1</v>
      </c>
      <c r="CV53" s="253">
        <v>1</v>
      </c>
      <c r="CW53" s="253">
        <v>8</v>
      </c>
      <c r="CX53" s="253">
        <v>22</v>
      </c>
      <c r="CY53" s="253">
        <v>21</v>
      </c>
      <c r="CZ53" s="253">
        <v>22</v>
      </c>
      <c r="DA53" s="253">
        <v>14</v>
      </c>
      <c r="DB53" s="253">
        <v>87</v>
      </c>
      <c r="DC53" s="253">
        <v>88</v>
      </c>
      <c r="DD53" s="253">
        <v>0</v>
      </c>
      <c r="DE53" s="253">
        <v>1</v>
      </c>
      <c r="DF53" s="253">
        <v>1</v>
      </c>
      <c r="DG53" s="253">
        <v>8</v>
      </c>
      <c r="DH53" s="253">
        <v>22</v>
      </c>
      <c r="DI53" s="253">
        <v>20</v>
      </c>
      <c r="DJ53" s="253">
        <v>22</v>
      </c>
      <c r="DK53" s="253">
        <v>13</v>
      </c>
      <c r="DL53" s="253">
        <v>85</v>
      </c>
      <c r="DM53" s="253">
        <v>86</v>
      </c>
      <c r="DN53" s="253">
        <v>0</v>
      </c>
      <c r="DO53" s="253">
        <v>0</v>
      </c>
      <c r="DP53" s="253">
        <v>0</v>
      </c>
      <c r="DQ53" s="253">
        <v>0</v>
      </c>
      <c r="DR53" s="253">
        <v>0</v>
      </c>
      <c r="DS53" s="253">
        <v>1</v>
      </c>
      <c r="DT53" s="253">
        <v>0</v>
      </c>
      <c r="DU53" s="253">
        <v>1</v>
      </c>
      <c r="DV53" s="253">
        <v>2</v>
      </c>
      <c r="DW53" s="253">
        <v>2</v>
      </c>
      <c r="DX53" s="253">
        <v>0</v>
      </c>
      <c r="DY53" s="253">
        <v>0</v>
      </c>
      <c r="DZ53" s="253">
        <v>0</v>
      </c>
      <c r="EA53" s="253">
        <v>0</v>
      </c>
      <c r="EB53" s="253">
        <v>3</v>
      </c>
      <c r="EC53" s="253">
        <v>2</v>
      </c>
      <c r="ED53" s="253">
        <v>8</v>
      </c>
      <c r="EE53" s="253">
        <v>18</v>
      </c>
      <c r="EF53" s="253">
        <v>31</v>
      </c>
      <c r="EG53" s="253">
        <v>31</v>
      </c>
      <c r="EH53" s="253">
        <v>0</v>
      </c>
      <c r="EI53" s="253">
        <v>0</v>
      </c>
      <c r="EJ53" s="253">
        <v>0</v>
      </c>
      <c r="EK53" s="253">
        <v>0</v>
      </c>
      <c r="EL53" s="253">
        <v>3</v>
      </c>
      <c r="EM53" s="253">
        <v>2</v>
      </c>
      <c r="EN53" s="253">
        <v>8</v>
      </c>
      <c r="EO53" s="253">
        <v>18</v>
      </c>
      <c r="EP53" s="253">
        <v>31</v>
      </c>
      <c r="EQ53" s="253">
        <v>31</v>
      </c>
      <c r="ER53" s="253">
        <v>0</v>
      </c>
      <c r="ES53" s="253">
        <v>0</v>
      </c>
      <c r="ET53" s="253">
        <v>0</v>
      </c>
      <c r="EU53" s="253">
        <v>0</v>
      </c>
      <c r="EV53" s="253">
        <v>0</v>
      </c>
      <c r="EW53" s="253">
        <v>0</v>
      </c>
      <c r="EX53" s="253">
        <v>0</v>
      </c>
      <c r="EY53" s="253">
        <v>0</v>
      </c>
      <c r="EZ53" s="253">
        <v>0</v>
      </c>
      <c r="FA53" s="254">
        <v>0</v>
      </c>
      <c r="FB53" s="112">
        <v>0</v>
      </c>
      <c r="FC53" s="112">
        <v>1</v>
      </c>
      <c r="FD53" s="112">
        <v>1</v>
      </c>
      <c r="FE53" s="112">
        <v>17</v>
      </c>
      <c r="FF53" s="112">
        <v>41</v>
      </c>
      <c r="FG53" s="112">
        <v>57</v>
      </c>
      <c r="FH53" s="112">
        <v>89</v>
      </c>
      <c r="FI53" s="112">
        <v>95</v>
      </c>
      <c r="FJ53" s="112">
        <v>299</v>
      </c>
      <c r="FK53" s="114">
        <v>300</v>
      </c>
    </row>
    <row r="54" spans="1:167" s="74" customFormat="1" ht="18.75" customHeight="1">
      <c r="A54" s="115" t="s">
        <v>61</v>
      </c>
      <c r="B54" s="112">
        <v>119</v>
      </c>
      <c r="C54" s="112">
        <v>168</v>
      </c>
      <c r="D54" s="112">
        <v>287</v>
      </c>
      <c r="E54" s="112">
        <v>0</v>
      </c>
      <c r="F54" s="112">
        <v>202</v>
      </c>
      <c r="G54" s="112">
        <v>249</v>
      </c>
      <c r="H54" s="112">
        <v>203</v>
      </c>
      <c r="I54" s="112">
        <v>111</v>
      </c>
      <c r="J54" s="112">
        <v>68</v>
      </c>
      <c r="K54" s="112">
        <v>833</v>
      </c>
      <c r="L54" s="112">
        <v>1120</v>
      </c>
      <c r="M54" s="112">
        <v>3</v>
      </c>
      <c r="N54" s="112">
        <v>12</v>
      </c>
      <c r="O54" s="112">
        <v>15</v>
      </c>
      <c r="P54" s="112">
        <v>0</v>
      </c>
      <c r="Q54" s="112">
        <v>2</v>
      </c>
      <c r="R54" s="112">
        <v>14</v>
      </c>
      <c r="S54" s="112">
        <v>13</v>
      </c>
      <c r="T54" s="112">
        <v>4</v>
      </c>
      <c r="U54" s="112">
        <v>2</v>
      </c>
      <c r="V54" s="112">
        <v>35</v>
      </c>
      <c r="W54" s="112">
        <v>50</v>
      </c>
      <c r="X54" s="112">
        <v>122</v>
      </c>
      <c r="Y54" s="112">
        <v>180</v>
      </c>
      <c r="Z54" s="112">
        <v>302</v>
      </c>
      <c r="AA54" s="112">
        <v>0</v>
      </c>
      <c r="AB54" s="112">
        <v>204</v>
      </c>
      <c r="AC54" s="112">
        <v>263</v>
      </c>
      <c r="AD54" s="112">
        <v>216</v>
      </c>
      <c r="AE54" s="112">
        <v>115</v>
      </c>
      <c r="AF54" s="112">
        <v>70</v>
      </c>
      <c r="AG54" s="112">
        <v>868</v>
      </c>
      <c r="AH54" s="112">
        <v>1170</v>
      </c>
      <c r="AI54" s="112">
        <v>0</v>
      </c>
      <c r="AJ54" s="112">
        <v>1</v>
      </c>
      <c r="AK54" s="112">
        <v>1</v>
      </c>
      <c r="AL54" s="112">
        <v>0</v>
      </c>
      <c r="AM54" s="112">
        <v>6</v>
      </c>
      <c r="AN54" s="112">
        <v>6</v>
      </c>
      <c r="AO54" s="112">
        <v>9</v>
      </c>
      <c r="AP54" s="112">
        <v>3</v>
      </c>
      <c r="AQ54" s="112">
        <v>0</v>
      </c>
      <c r="AR54" s="112">
        <v>24</v>
      </c>
      <c r="AS54" s="112">
        <v>25</v>
      </c>
      <c r="AT54" s="112">
        <v>0</v>
      </c>
      <c r="AU54" s="112">
        <v>0</v>
      </c>
      <c r="AV54" s="112">
        <v>0</v>
      </c>
      <c r="AW54" s="112">
        <v>0</v>
      </c>
      <c r="AX54" s="112">
        <v>0</v>
      </c>
      <c r="AY54" s="112">
        <v>0</v>
      </c>
      <c r="AZ54" s="112">
        <v>0</v>
      </c>
      <c r="BA54" s="112">
        <v>0</v>
      </c>
      <c r="BB54" s="112">
        <v>0</v>
      </c>
      <c r="BC54" s="112">
        <v>0</v>
      </c>
      <c r="BD54" s="112">
        <v>0</v>
      </c>
      <c r="BE54" s="112">
        <v>0</v>
      </c>
      <c r="BF54" s="112">
        <v>1</v>
      </c>
      <c r="BG54" s="112">
        <v>1</v>
      </c>
      <c r="BH54" s="112">
        <v>0</v>
      </c>
      <c r="BI54" s="112">
        <v>6</v>
      </c>
      <c r="BJ54" s="112">
        <v>6</v>
      </c>
      <c r="BK54" s="112">
        <v>9</v>
      </c>
      <c r="BL54" s="112">
        <v>3</v>
      </c>
      <c r="BM54" s="112">
        <v>0</v>
      </c>
      <c r="BN54" s="112">
        <v>24</v>
      </c>
      <c r="BO54" s="112">
        <v>25</v>
      </c>
      <c r="BP54" s="112">
        <v>0</v>
      </c>
      <c r="BQ54" s="253">
        <v>0</v>
      </c>
      <c r="BR54" s="253">
        <v>0</v>
      </c>
      <c r="BS54" s="253">
        <v>13</v>
      </c>
      <c r="BT54" s="253">
        <v>54</v>
      </c>
      <c r="BU54" s="253">
        <v>99</v>
      </c>
      <c r="BV54" s="253">
        <v>132</v>
      </c>
      <c r="BW54" s="253">
        <v>121</v>
      </c>
      <c r="BX54" s="253">
        <v>419</v>
      </c>
      <c r="BY54" s="253">
        <v>419</v>
      </c>
      <c r="BZ54" s="253">
        <v>0</v>
      </c>
      <c r="CA54" s="253">
        <v>0</v>
      </c>
      <c r="CB54" s="253">
        <v>0</v>
      </c>
      <c r="CC54" s="253">
        <v>13</v>
      </c>
      <c r="CD54" s="253">
        <v>53</v>
      </c>
      <c r="CE54" s="253">
        <v>98</v>
      </c>
      <c r="CF54" s="253">
        <v>131</v>
      </c>
      <c r="CG54" s="253">
        <v>118</v>
      </c>
      <c r="CH54" s="253">
        <v>413</v>
      </c>
      <c r="CI54" s="253">
        <v>413</v>
      </c>
      <c r="CJ54" s="253">
        <v>0</v>
      </c>
      <c r="CK54" s="253">
        <v>0</v>
      </c>
      <c r="CL54" s="253">
        <v>0</v>
      </c>
      <c r="CM54" s="253">
        <v>0</v>
      </c>
      <c r="CN54" s="253">
        <v>1</v>
      </c>
      <c r="CO54" s="253">
        <v>1</v>
      </c>
      <c r="CP54" s="253">
        <v>1</v>
      </c>
      <c r="CQ54" s="253">
        <v>3</v>
      </c>
      <c r="CR54" s="253">
        <v>6</v>
      </c>
      <c r="CS54" s="253">
        <v>6</v>
      </c>
      <c r="CT54" s="253">
        <v>0</v>
      </c>
      <c r="CU54" s="253">
        <v>0</v>
      </c>
      <c r="CV54" s="253">
        <v>0</v>
      </c>
      <c r="CW54" s="253">
        <v>8</v>
      </c>
      <c r="CX54" s="253">
        <v>29</v>
      </c>
      <c r="CY54" s="253">
        <v>27</v>
      </c>
      <c r="CZ54" s="253">
        <v>19</v>
      </c>
      <c r="DA54" s="253">
        <v>20</v>
      </c>
      <c r="DB54" s="253">
        <v>103</v>
      </c>
      <c r="DC54" s="253">
        <v>103</v>
      </c>
      <c r="DD54" s="253">
        <v>0</v>
      </c>
      <c r="DE54" s="253">
        <v>0</v>
      </c>
      <c r="DF54" s="253">
        <v>0</v>
      </c>
      <c r="DG54" s="253">
        <v>7</v>
      </c>
      <c r="DH54" s="253">
        <v>28</v>
      </c>
      <c r="DI54" s="253">
        <v>27</v>
      </c>
      <c r="DJ54" s="253">
        <v>18</v>
      </c>
      <c r="DK54" s="253">
        <v>20</v>
      </c>
      <c r="DL54" s="253">
        <v>100</v>
      </c>
      <c r="DM54" s="253">
        <v>100</v>
      </c>
      <c r="DN54" s="253">
        <v>0</v>
      </c>
      <c r="DO54" s="253">
        <v>0</v>
      </c>
      <c r="DP54" s="253">
        <v>0</v>
      </c>
      <c r="DQ54" s="253">
        <v>1</v>
      </c>
      <c r="DR54" s="253">
        <v>1</v>
      </c>
      <c r="DS54" s="253">
        <v>0</v>
      </c>
      <c r="DT54" s="253">
        <v>1</v>
      </c>
      <c r="DU54" s="253">
        <v>0</v>
      </c>
      <c r="DV54" s="253">
        <v>3</v>
      </c>
      <c r="DW54" s="253">
        <v>3</v>
      </c>
      <c r="DX54" s="253">
        <v>0</v>
      </c>
      <c r="DY54" s="253">
        <v>0</v>
      </c>
      <c r="DZ54" s="253">
        <v>0</v>
      </c>
      <c r="EA54" s="253">
        <v>1</v>
      </c>
      <c r="EB54" s="253">
        <v>5</v>
      </c>
      <c r="EC54" s="253">
        <v>11</v>
      </c>
      <c r="ED54" s="253">
        <v>26</v>
      </c>
      <c r="EE54" s="253">
        <v>42</v>
      </c>
      <c r="EF54" s="253">
        <v>85</v>
      </c>
      <c r="EG54" s="253">
        <v>85</v>
      </c>
      <c r="EH54" s="253">
        <v>0</v>
      </c>
      <c r="EI54" s="253">
        <v>0</v>
      </c>
      <c r="EJ54" s="253">
        <v>0</v>
      </c>
      <c r="EK54" s="253">
        <v>1</v>
      </c>
      <c r="EL54" s="253">
        <v>4</v>
      </c>
      <c r="EM54" s="253">
        <v>10</v>
      </c>
      <c r="EN54" s="253">
        <v>24</v>
      </c>
      <c r="EO54" s="253">
        <v>41</v>
      </c>
      <c r="EP54" s="253">
        <v>80</v>
      </c>
      <c r="EQ54" s="253">
        <v>80</v>
      </c>
      <c r="ER54" s="253">
        <v>0</v>
      </c>
      <c r="ES54" s="253">
        <v>0</v>
      </c>
      <c r="ET54" s="253">
        <v>0</v>
      </c>
      <c r="EU54" s="253">
        <v>0</v>
      </c>
      <c r="EV54" s="253">
        <v>1</v>
      </c>
      <c r="EW54" s="253">
        <v>1</v>
      </c>
      <c r="EX54" s="253">
        <v>2</v>
      </c>
      <c r="EY54" s="253">
        <v>1</v>
      </c>
      <c r="EZ54" s="253">
        <v>5</v>
      </c>
      <c r="FA54" s="254">
        <v>5</v>
      </c>
      <c r="FB54" s="112">
        <v>0</v>
      </c>
      <c r="FC54" s="112">
        <v>0</v>
      </c>
      <c r="FD54" s="112">
        <v>0</v>
      </c>
      <c r="FE54" s="112">
        <v>22</v>
      </c>
      <c r="FF54" s="112">
        <v>88</v>
      </c>
      <c r="FG54" s="112">
        <v>137</v>
      </c>
      <c r="FH54" s="112">
        <v>177</v>
      </c>
      <c r="FI54" s="112">
        <v>183</v>
      </c>
      <c r="FJ54" s="112">
        <v>607</v>
      </c>
      <c r="FK54" s="114">
        <v>607</v>
      </c>
    </row>
    <row r="55" spans="1:167" s="74" customFormat="1" ht="18.75" customHeight="1">
      <c r="A55" s="115" t="s">
        <v>62</v>
      </c>
      <c r="B55" s="112">
        <v>292</v>
      </c>
      <c r="C55" s="112">
        <v>523</v>
      </c>
      <c r="D55" s="112">
        <v>815</v>
      </c>
      <c r="E55" s="112">
        <v>0</v>
      </c>
      <c r="F55" s="112">
        <v>818</v>
      </c>
      <c r="G55" s="112">
        <v>858</v>
      </c>
      <c r="H55" s="112">
        <v>572</v>
      </c>
      <c r="I55" s="112">
        <v>368</v>
      </c>
      <c r="J55" s="112">
        <v>242</v>
      </c>
      <c r="K55" s="112">
        <v>2858</v>
      </c>
      <c r="L55" s="112">
        <v>3673</v>
      </c>
      <c r="M55" s="112">
        <v>3</v>
      </c>
      <c r="N55" s="112">
        <v>7</v>
      </c>
      <c r="O55" s="112">
        <v>10</v>
      </c>
      <c r="P55" s="112">
        <v>0</v>
      </c>
      <c r="Q55" s="112">
        <v>15</v>
      </c>
      <c r="R55" s="112">
        <v>39</v>
      </c>
      <c r="S55" s="112">
        <v>22</v>
      </c>
      <c r="T55" s="112">
        <v>14</v>
      </c>
      <c r="U55" s="112">
        <v>13</v>
      </c>
      <c r="V55" s="112">
        <v>103</v>
      </c>
      <c r="W55" s="112">
        <v>113</v>
      </c>
      <c r="X55" s="112">
        <v>295</v>
      </c>
      <c r="Y55" s="112">
        <v>530</v>
      </c>
      <c r="Z55" s="112">
        <v>825</v>
      </c>
      <c r="AA55" s="112">
        <v>0</v>
      </c>
      <c r="AB55" s="112">
        <v>833</v>
      </c>
      <c r="AC55" s="112">
        <v>897</v>
      </c>
      <c r="AD55" s="112">
        <v>594</v>
      </c>
      <c r="AE55" s="112">
        <v>382</v>
      </c>
      <c r="AF55" s="112">
        <v>255</v>
      </c>
      <c r="AG55" s="112">
        <v>2961</v>
      </c>
      <c r="AH55" s="112">
        <v>3786</v>
      </c>
      <c r="AI55" s="112">
        <v>1</v>
      </c>
      <c r="AJ55" s="112">
        <v>0</v>
      </c>
      <c r="AK55" s="112">
        <v>1</v>
      </c>
      <c r="AL55" s="112">
        <v>0</v>
      </c>
      <c r="AM55" s="112">
        <v>29</v>
      </c>
      <c r="AN55" s="112">
        <v>73</v>
      </c>
      <c r="AO55" s="112">
        <v>83</v>
      </c>
      <c r="AP55" s="112">
        <v>71</v>
      </c>
      <c r="AQ55" s="112">
        <v>33</v>
      </c>
      <c r="AR55" s="112">
        <v>289</v>
      </c>
      <c r="AS55" s="112">
        <v>290</v>
      </c>
      <c r="AT55" s="112">
        <v>0</v>
      </c>
      <c r="AU55" s="112">
        <v>0</v>
      </c>
      <c r="AV55" s="112">
        <v>0</v>
      </c>
      <c r="AW55" s="112">
        <v>0</v>
      </c>
      <c r="AX55" s="112">
        <v>1</v>
      </c>
      <c r="AY55" s="112">
        <v>1</v>
      </c>
      <c r="AZ55" s="112">
        <v>1</v>
      </c>
      <c r="BA55" s="112">
        <v>0</v>
      </c>
      <c r="BB55" s="112">
        <v>2</v>
      </c>
      <c r="BC55" s="112">
        <v>5</v>
      </c>
      <c r="BD55" s="112">
        <v>5</v>
      </c>
      <c r="BE55" s="112">
        <v>1</v>
      </c>
      <c r="BF55" s="112">
        <v>0</v>
      </c>
      <c r="BG55" s="112">
        <v>1</v>
      </c>
      <c r="BH55" s="112">
        <v>0</v>
      </c>
      <c r="BI55" s="112">
        <v>30</v>
      </c>
      <c r="BJ55" s="112">
        <v>74</v>
      </c>
      <c r="BK55" s="112">
        <v>84</v>
      </c>
      <c r="BL55" s="112">
        <v>71</v>
      </c>
      <c r="BM55" s="112">
        <v>35</v>
      </c>
      <c r="BN55" s="112">
        <v>294</v>
      </c>
      <c r="BO55" s="112">
        <v>295</v>
      </c>
      <c r="BP55" s="112">
        <v>0</v>
      </c>
      <c r="BQ55" s="253">
        <v>0</v>
      </c>
      <c r="BR55" s="253">
        <v>0</v>
      </c>
      <c r="BS55" s="253">
        <v>9</v>
      </c>
      <c r="BT55" s="253">
        <v>44</v>
      </c>
      <c r="BU55" s="253">
        <v>78</v>
      </c>
      <c r="BV55" s="253">
        <v>213</v>
      </c>
      <c r="BW55" s="253">
        <v>238</v>
      </c>
      <c r="BX55" s="253">
        <v>582</v>
      </c>
      <c r="BY55" s="253">
        <v>582</v>
      </c>
      <c r="BZ55" s="253">
        <v>0</v>
      </c>
      <c r="CA55" s="253">
        <v>0</v>
      </c>
      <c r="CB55" s="253">
        <v>0</v>
      </c>
      <c r="CC55" s="253">
        <v>9</v>
      </c>
      <c r="CD55" s="253">
        <v>43</v>
      </c>
      <c r="CE55" s="253">
        <v>78</v>
      </c>
      <c r="CF55" s="253">
        <v>213</v>
      </c>
      <c r="CG55" s="253">
        <v>237</v>
      </c>
      <c r="CH55" s="253">
        <v>580</v>
      </c>
      <c r="CI55" s="253">
        <v>580</v>
      </c>
      <c r="CJ55" s="253">
        <v>0</v>
      </c>
      <c r="CK55" s="253">
        <v>0</v>
      </c>
      <c r="CL55" s="253">
        <v>0</v>
      </c>
      <c r="CM55" s="253">
        <v>0</v>
      </c>
      <c r="CN55" s="253">
        <v>1</v>
      </c>
      <c r="CO55" s="253">
        <v>0</v>
      </c>
      <c r="CP55" s="253">
        <v>0</v>
      </c>
      <c r="CQ55" s="253">
        <v>1</v>
      </c>
      <c r="CR55" s="253">
        <v>2</v>
      </c>
      <c r="CS55" s="253">
        <v>2</v>
      </c>
      <c r="CT55" s="253">
        <v>0</v>
      </c>
      <c r="CU55" s="253">
        <v>0</v>
      </c>
      <c r="CV55" s="253">
        <v>0</v>
      </c>
      <c r="CW55" s="253">
        <v>20</v>
      </c>
      <c r="CX55" s="253">
        <v>39</v>
      </c>
      <c r="CY55" s="253">
        <v>95</v>
      </c>
      <c r="CZ55" s="253">
        <v>76</v>
      </c>
      <c r="DA55" s="253">
        <v>40</v>
      </c>
      <c r="DB55" s="253">
        <v>270</v>
      </c>
      <c r="DC55" s="253">
        <v>270</v>
      </c>
      <c r="DD55" s="253">
        <v>0</v>
      </c>
      <c r="DE55" s="253">
        <v>0</v>
      </c>
      <c r="DF55" s="253">
        <v>0</v>
      </c>
      <c r="DG55" s="253">
        <v>20</v>
      </c>
      <c r="DH55" s="253">
        <v>39</v>
      </c>
      <c r="DI55" s="253">
        <v>89</v>
      </c>
      <c r="DJ55" s="253">
        <v>76</v>
      </c>
      <c r="DK55" s="253">
        <v>39</v>
      </c>
      <c r="DL55" s="253">
        <v>263</v>
      </c>
      <c r="DM55" s="253">
        <v>263</v>
      </c>
      <c r="DN55" s="253">
        <v>0</v>
      </c>
      <c r="DO55" s="253">
        <v>0</v>
      </c>
      <c r="DP55" s="253">
        <v>0</v>
      </c>
      <c r="DQ55" s="253">
        <v>0</v>
      </c>
      <c r="DR55" s="253">
        <v>0</v>
      </c>
      <c r="DS55" s="253">
        <v>6</v>
      </c>
      <c r="DT55" s="253">
        <v>0</v>
      </c>
      <c r="DU55" s="253">
        <v>1</v>
      </c>
      <c r="DV55" s="253">
        <v>7</v>
      </c>
      <c r="DW55" s="253">
        <v>7</v>
      </c>
      <c r="DX55" s="253">
        <v>0</v>
      </c>
      <c r="DY55" s="253">
        <v>0</v>
      </c>
      <c r="DZ55" s="253">
        <v>0</v>
      </c>
      <c r="EA55" s="253">
        <v>4</v>
      </c>
      <c r="EB55" s="253">
        <v>2</v>
      </c>
      <c r="EC55" s="253">
        <v>13</v>
      </c>
      <c r="ED55" s="253">
        <v>33</v>
      </c>
      <c r="EE55" s="253">
        <v>135</v>
      </c>
      <c r="EF55" s="253">
        <v>187</v>
      </c>
      <c r="EG55" s="253">
        <v>187</v>
      </c>
      <c r="EH55" s="253">
        <v>0</v>
      </c>
      <c r="EI55" s="253">
        <v>0</v>
      </c>
      <c r="EJ55" s="253">
        <v>0</v>
      </c>
      <c r="EK55" s="253">
        <v>4</v>
      </c>
      <c r="EL55" s="253">
        <v>2</v>
      </c>
      <c r="EM55" s="253">
        <v>13</v>
      </c>
      <c r="EN55" s="253">
        <v>32</v>
      </c>
      <c r="EO55" s="253">
        <v>131</v>
      </c>
      <c r="EP55" s="253">
        <v>182</v>
      </c>
      <c r="EQ55" s="253">
        <v>182</v>
      </c>
      <c r="ER55" s="253">
        <v>0</v>
      </c>
      <c r="ES55" s="253">
        <v>0</v>
      </c>
      <c r="ET55" s="253">
        <v>0</v>
      </c>
      <c r="EU55" s="253">
        <v>0</v>
      </c>
      <c r="EV55" s="253">
        <v>0</v>
      </c>
      <c r="EW55" s="253">
        <v>0</v>
      </c>
      <c r="EX55" s="253">
        <v>1</v>
      </c>
      <c r="EY55" s="253">
        <v>4</v>
      </c>
      <c r="EZ55" s="253">
        <v>5</v>
      </c>
      <c r="FA55" s="254">
        <v>5</v>
      </c>
      <c r="FB55" s="112">
        <v>0</v>
      </c>
      <c r="FC55" s="112">
        <v>0</v>
      </c>
      <c r="FD55" s="112">
        <v>0</v>
      </c>
      <c r="FE55" s="112">
        <v>33</v>
      </c>
      <c r="FF55" s="112">
        <v>85</v>
      </c>
      <c r="FG55" s="112">
        <v>186</v>
      </c>
      <c r="FH55" s="112">
        <v>322</v>
      </c>
      <c r="FI55" s="112">
        <v>413</v>
      </c>
      <c r="FJ55" s="112">
        <v>1039</v>
      </c>
      <c r="FK55" s="114">
        <v>1039</v>
      </c>
    </row>
    <row r="56" spans="1:167" s="74" customFormat="1" ht="18.75" customHeight="1">
      <c r="A56" s="115" t="s">
        <v>63</v>
      </c>
      <c r="B56" s="112">
        <f>SUM(B30:B55)</f>
        <v>6849</v>
      </c>
      <c r="C56" s="112">
        <f aca="true" t="shared" si="9" ref="C56:AH56">SUM(C30:C55)</f>
        <v>9371</v>
      </c>
      <c r="D56" s="112">
        <f t="shared" si="9"/>
        <v>16220</v>
      </c>
      <c r="E56" s="112">
        <f t="shared" si="9"/>
        <v>-3</v>
      </c>
      <c r="F56" s="112">
        <f t="shared" si="9"/>
        <v>13960</v>
      </c>
      <c r="G56" s="112">
        <f t="shared" si="9"/>
        <v>14628</v>
      </c>
      <c r="H56" s="112">
        <f t="shared" si="9"/>
        <v>10900</v>
      </c>
      <c r="I56" s="112">
        <f t="shared" si="9"/>
        <v>6616</v>
      </c>
      <c r="J56" s="112">
        <f t="shared" si="9"/>
        <v>4209</v>
      </c>
      <c r="K56" s="112">
        <f t="shared" si="9"/>
        <v>50310</v>
      </c>
      <c r="L56" s="112">
        <f t="shared" si="9"/>
        <v>66530</v>
      </c>
      <c r="M56" s="112">
        <f t="shared" si="9"/>
        <v>107</v>
      </c>
      <c r="N56" s="112">
        <f t="shared" si="9"/>
        <v>264</v>
      </c>
      <c r="O56" s="112">
        <f t="shared" si="9"/>
        <v>371</v>
      </c>
      <c r="P56" s="112">
        <f t="shared" si="9"/>
        <v>0</v>
      </c>
      <c r="Q56" s="112">
        <f t="shared" si="9"/>
        <v>341</v>
      </c>
      <c r="R56" s="112">
        <f t="shared" si="9"/>
        <v>766</v>
      </c>
      <c r="S56" s="112">
        <f t="shared" si="9"/>
        <v>555</v>
      </c>
      <c r="T56" s="112">
        <f t="shared" si="9"/>
        <v>315</v>
      </c>
      <c r="U56" s="112">
        <f t="shared" si="9"/>
        <v>300</v>
      </c>
      <c r="V56" s="112">
        <f t="shared" si="9"/>
        <v>2277</v>
      </c>
      <c r="W56" s="112">
        <f t="shared" si="9"/>
        <v>2648</v>
      </c>
      <c r="X56" s="112">
        <f t="shared" si="9"/>
        <v>6956</v>
      </c>
      <c r="Y56" s="112">
        <f t="shared" si="9"/>
        <v>9635</v>
      </c>
      <c r="Z56" s="112">
        <f t="shared" si="9"/>
        <v>16591</v>
      </c>
      <c r="AA56" s="112">
        <f t="shared" si="9"/>
        <v>-3</v>
      </c>
      <c r="AB56" s="112">
        <f t="shared" si="9"/>
        <v>14301</v>
      </c>
      <c r="AC56" s="112">
        <f t="shared" si="9"/>
        <v>15394</v>
      </c>
      <c r="AD56" s="112">
        <f t="shared" si="9"/>
        <v>11455</v>
      </c>
      <c r="AE56" s="112">
        <f t="shared" si="9"/>
        <v>6931</v>
      </c>
      <c r="AF56" s="112">
        <f t="shared" si="9"/>
        <v>4509</v>
      </c>
      <c r="AG56" s="112">
        <f t="shared" si="9"/>
        <v>52587</v>
      </c>
      <c r="AH56" s="112">
        <f t="shared" si="9"/>
        <v>69178</v>
      </c>
      <c r="AI56" s="112">
        <f aca="true" t="shared" si="10" ref="AI56:BN56">SUM(AI30:AI55)</f>
        <v>13</v>
      </c>
      <c r="AJ56" s="112">
        <f t="shared" si="10"/>
        <v>10</v>
      </c>
      <c r="AK56" s="112">
        <f t="shared" si="10"/>
        <v>23</v>
      </c>
      <c r="AL56" s="112">
        <f t="shared" si="10"/>
        <v>0</v>
      </c>
      <c r="AM56" s="112">
        <f t="shared" si="10"/>
        <v>650</v>
      </c>
      <c r="AN56" s="112">
        <f t="shared" si="10"/>
        <v>928</v>
      </c>
      <c r="AO56" s="112">
        <f t="shared" si="10"/>
        <v>1284</v>
      </c>
      <c r="AP56" s="112">
        <f t="shared" si="10"/>
        <v>859</v>
      </c>
      <c r="AQ56" s="112">
        <f t="shared" si="10"/>
        <v>442</v>
      </c>
      <c r="AR56" s="112">
        <f t="shared" si="10"/>
        <v>4163</v>
      </c>
      <c r="AS56" s="112">
        <f t="shared" si="10"/>
        <v>4186</v>
      </c>
      <c r="AT56" s="112">
        <f t="shared" si="10"/>
        <v>0</v>
      </c>
      <c r="AU56" s="112">
        <f t="shared" si="10"/>
        <v>0</v>
      </c>
      <c r="AV56" s="112">
        <f t="shared" si="10"/>
        <v>0</v>
      </c>
      <c r="AW56" s="112">
        <f t="shared" si="10"/>
        <v>0</v>
      </c>
      <c r="AX56" s="112">
        <f t="shared" si="10"/>
        <v>14</v>
      </c>
      <c r="AY56" s="112">
        <f t="shared" si="10"/>
        <v>7</v>
      </c>
      <c r="AZ56" s="112">
        <f t="shared" si="10"/>
        <v>20</v>
      </c>
      <c r="BA56" s="112">
        <f t="shared" si="10"/>
        <v>15</v>
      </c>
      <c r="BB56" s="112">
        <f t="shared" si="10"/>
        <v>21</v>
      </c>
      <c r="BC56" s="112">
        <f t="shared" si="10"/>
        <v>77</v>
      </c>
      <c r="BD56" s="112">
        <f t="shared" si="10"/>
        <v>77</v>
      </c>
      <c r="BE56" s="112">
        <f t="shared" si="10"/>
        <v>13</v>
      </c>
      <c r="BF56" s="112">
        <f t="shared" si="10"/>
        <v>10</v>
      </c>
      <c r="BG56" s="112">
        <f t="shared" si="10"/>
        <v>23</v>
      </c>
      <c r="BH56" s="112">
        <f t="shared" si="10"/>
        <v>0</v>
      </c>
      <c r="BI56" s="112">
        <f t="shared" si="10"/>
        <v>664</v>
      </c>
      <c r="BJ56" s="112">
        <f t="shared" si="10"/>
        <v>935</v>
      </c>
      <c r="BK56" s="112">
        <f t="shared" si="10"/>
        <v>1304</v>
      </c>
      <c r="BL56" s="112">
        <f t="shared" si="10"/>
        <v>874</v>
      </c>
      <c r="BM56" s="112">
        <f t="shared" si="10"/>
        <v>463</v>
      </c>
      <c r="BN56" s="112">
        <f t="shared" si="10"/>
        <v>4240</v>
      </c>
      <c r="BO56" s="112">
        <f aca="true" t="shared" si="11" ref="BO56:CT56">SUM(BO30:BO55)</f>
        <v>4263</v>
      </c>
      <c r="BP56" s="112">
        <f t="shared" si="11"/>
        <v>4</v>
      </c>
      <c r="BQ56" s="253">
        <f t="shared" si="11"/>
        <v>6</v>
      </c>
      <c r="BR56" s="253">
        <f t="shared" si="11"/>
        <v>10</v>
      </c>
      <c r="BS56" s="253">
        <f t="shared" si="11"/>
        <v>394</v>
      </c>
      <c r="BT56" s="253">
        <f t="shared" si="11"/>
        <v>1150</v>
      </c>
      <c r="BU56" s="253">
        <f t="shared" si="11"/>
        <v>2694</v>
      </c>
      <c r="BV56" s="253">
        <f t="shared" si="11"/>
        <v>3925</v>
      </c>
      <c r="BW56" s="253">
        <f t="shared" si="11"/>
        <v>3606</v>
      </c>
      <c r="BX56" s="253">
        <f t="shared" si="11"/>
        <v>11769</v>
      </c>
      <c r="BY56" s="253">
        <f t="shared" si="11"/>
        <v>11779</v>
      </c>
      <c r="BZ56" s="253">
        <f t="shared" si="11"/>
        <v>4</v>
      </c>
      <c r="CA56" s="253">
        <f t="shared" si="11"/>
        <v>6</v>
      </c>
      <c r="CB56" s="253">
        <f t="shared" si="11"/>
        <v>10</v>
      </c>
      <c r="CC56" s="253">
        <f t="shared" si="11"/>
        <v>392</v>
      </c>
      <c r="CD56" s="253">
        <f t="shared" si="11"/>
        <v>1139</v>
      </c>
      <c r="CE56" s="253">
        <f t="shared" si="11"/>
        <v>2661</v>
      </c>
      <c r="CF56" s="253">
        <f t="shared" si="11"/>
        <v>3878</v>
      </c>
      <c r="CG56" s="253">
        <f t="shared" si="11"/>
        <v>3566</v>
      </c>
      <c r="CH56" s="253">
        <f t="shared" si="11"/>
        <v>11636</v>
      </c>
      <c r="CI56" s="253">
        <f t="shared" si="11"/>
        <v>11646</v>
      </c>
      <c r="CJ56" s="253">
        <f t="shared" si="11"/>
        <v>0</v>
      </c>
      <c r="CK56" s="253">
        <f t="shared" si="11"/>
        <v>0</v>
      </c>
      <c r="CL56" s="253">
        <f t="shared" si="11"/>
        <v>0</v>
      </c>
      <c r="CM56" s="253">
        <f t="shared" si="11"/>
        <v>2</v>
      </c>
      <c r="CN56" s="253">
        <f t="shared" si="11"/>
        <v>11</v>
      </c>
      <c r="CO56" s="253">
        <f t="shared" si="11"/>
        <v>33</v>
      </c>
      <c r="CP56" s="253">
        <f t="shared" si="11"/>
        <v>47</v>
      </c>
      <c r="CQ56" s="253">
        <f t="shared" si="11"/>
        <v>40</v>
      </c>
      <c r="CR56" s="253">
        <f t="shared" si="11"/>
        <v>133</v>
      </c>
      <c r="CS56" s="253">
        <f t="shared" si="11"/>
        <v>133</v>
      </c>
      <c r="CT56" s="253">
        <f t="shared" si="11"/>
        <v>0</v>
      </c>
      <c r="CU56" s="253">
        <f aca="true" t="shared" si="12" ref="CU56:DZ56">SUM(CU30:CU55)</f>
        <v>2</v>
      </c>
      <c r="CV56" s="253">
        <f t="shared" si="12"/>
        <v>2</v>
      </c>
      <c r="CW56" s="253">
        <f t="shared" si="12"/>
        <v>466</v>
      </c>
      <c r="CX56" s="253">
        <f t="shared" si="12"/>
        <v>1192</v>
      </c>
      <c r="CY56" s="253">
        <f t="shared" si="12"/>
        <v>1829</v>
      </c>
      <c r="CZ56" s="253">
        <f t="shared" si="12"/>
        <v>1709</v>
      </c>
      <c r="DA56" s="253">
        <f t="shared" si="12"/>
        <v>859</v>
      </c>
      <c r="DB56" s="253">
        <f t="shared" si="12"/>
        <v>6055</v>
      </c>
      <c r="DC56" s="253">
        <f t="shared" si="12"/>
        <v>6057</v>
      </c>
      <c r="DD56" s="253">
        <f t="shared" si="12"/>
        <v>0</v>
      </c>
      <c r="DE56" s="253">
        <f t="shared" si="12"/>
        <v>2</v>
      </c>
      <c r="DF56" s="253">
        <f t="shared" si="12"/>
        <v>2</v>
      </c>
      <c r="DG56" s="253">
        <f t="shared" si="12"/>
        <v>458</v>
      </c>
      <c r="DH56" s="253">
        <f t="shared" si="12"/>
        <v>1168</v>
      </c>
      <c r="DI56" s="253">
        <f t="shared" si="12"/>
        <v>1789</v>
      </c>
      <c r="DJ56" s="253">
        <f t="shared" si="12"/>
        <v>1657</v>
      </c>
      <c r="DK56" s="253">
        <f t="shared" si="12"/>
        <v>836</v>
      </c>
      <c r="DL56" s="253">
        <f t="shared" si="12"/>
        <v>5908</v>
      </c>
      <c r="DM56" s="253">
        <f t="shared" si="12"/>
        <v>5910</v>
      </c>
      <c r="DN56" s="253">
        <f t="shared" si="12"/>
        <v>0</v>
      </c>
      <c r="DO56" s="253">
        <f t="shared" si="12"/>
        <v>0</v>
      </c>
      <c r="DP56" s="253">
        <f t="shared" si="12"/>
        <v>0</v>
      </c>
      <c r="DQ56" s="253">
        <f t="shared" si="12"/>
        <v>8</v>
      </c>
      <c r="DR56" s="253">
        <f t="shared" si="12"/>
        <v>24</v>
      </c>
      <c r="DS56" s="253">
        <f t="shared" si="12"/>
        <v>40</v>
      </c>
      <c r="DT56" s="253">
        <f t="shared" si="12"/>
        <v>52</v>
      </c>
      <c r="DU56" s="253">
        <f t="shared" si="12"/>
        <v>23</v>
      </c>
      <c r="DV56" s="253">
        <f t="shared" si="12"/>
        <v>147</v>
      </c>
      <c r="DW56" s="253">
        <f t="shared" si="12"/>
        <v>147</v>
      </c>
      <c r="DX56" s="253">
        <f t="shared" si="12"/>
        <v>0</v>
      </c>
      <c r="DY56" s="253">
        <f t="shared" si="12"/>
        <v>0</v>
      </c>
      <c r="DZ56" s="253">
        <f t="shared" si="12"/>
        <v>0</v>
      </c>
      <c r="EA56" s="253">
        <f aca="true" t="shared" si="13" ref="EA56:FF56">SUM(EA30:EA55)</f>
        <v>19</v>
      </c>
      <c r="EB56" s="253">
        <f t="shared" si="13"/>
        <v>91</v>
      </c>
      <c r="EC56" s="253">
        <f t="shared" si="13"/>
        <v>284</v>
      </c>
      <c r="ED56" s="253">
        <f t="shared" si="13"/>
        <v>821</v>
      </c>
      <c r="EE56" s="253">
        <f t="shared" si="13"/>
        <v>2117</v>
      </c>
      <c r="EF56" s="253">
        <f t="shared" si="13"/>
        <v>3332</v>
      </c>
      <c r="EG56" s="253">
        <f t="shared" si="13"/>
        <v>3332</v>
      </c>
      <c r="EH56" s="253">
        <f t="shared" si="13"/>
        <v>0</v>
      </c>
      <c r="EI56" s="253">
        <f t="shared" si="13"/>
        <v>0</v>
      </c>
      <c r="EJ56" s="253">
        <f t="shared" si="13"/>
        <v>0</v>
      </c>
      <c r="EK56" s="253">
        <f t="shared" si="13"/>
        <v>19</v>
      </c>
      <c r="EL56" s="253">
        <f t="shared" si="13"/>
        <v>85</v>
      </c>
      <c r="EM56" s="253">
        <f t="shared" si="13"/>
        <v>274</v>
      </c>
      <c r="EN56" s="253">
        <f t="shared" si="13"/>
        <v>788</v>
      </c>
      <c r="EO56" s="253">
        <f t="shared" si="13"/>
        <v>2032</v>
      </c>
      <c r="EP56" s="253">
        <f t="shared" si="13"/>
        <v>3198</v>
      </c>
      <c r="EQ56" s="253">
        <f t="shared" si="13"/>
        <v>3198</v>
      </c>
      <c r="ER56" s="253">
        <f t="shared" si="13"/>
        <v>0</v>
      </c>
      <c r="ES56" s="253">
        <f t="shared" si="13"/>
        <v>0</v>
      </c>
      <c r="ET56" s="253">
        <f t="shared" si="13"/>
        <v>0</v>
      </c>
      <c r="EU56" s="253">
        <f t="shared" si="13"/>
        <v>0</v>
      </c>
      <c r="EV56" s="253">
        <f t="shared" si="13"/>
        <v>6</v>
      </c>
      <c r="EW56" s="253">
        <f t="shared" si="13"/>
        <v>10</v>
      </c>
      <c r="EX56" s="253">
        <f t="shared" si="13"/>
        <v>33</v>
      </c>
      <c r="EY56" s="253">
        <f t="shared" si="13"/>
        <v>85</v>
      </c>
      <c r="EZ56" s="253">
        <f t="shared" si="13"/>
        <v>134</v>
      </c>
      <c r="FA56" s="254">
        <f t="shared" si="13"/>
        <v>134</v>
      </c>
      <c r="FB56" s="112">
        <f t="shared" si="13"/>
        <v>4</v>
      </c>
      <c r="FC56" s="112">
        <f t="shared" si="13"/>
        <v>8</v>
      </c>
      <c r="FD56" s="112">
        <f t="shared" si="13"/>
        <v>12</v>
      </c>
      <c r="FE56" s="112">
        <f t="shared" si="13"/>
        <v>878</v>
      </c>
      <c r="FF56" s="112">
        <f t="shared" si="13"/>
        <v>2421</v>
      </c>
      <c r="FG56" s="112">
        <f>SUM(FG30:FG55)</f>
        <v>4786</v>
      </c>
      <c r="FH56" s="112">
        <f>SUM(FH30:FH55)</f>
        <v>6402</v>
      </c>
      <c r="FI56" s="112">
        <f>SUM(FI30:FI55)</f>
        <v>6552</v>
      </c>
      <c r="FJ56" s="112">
        <f>SUM(FJ30:FJ55)</f>
        <v>21039</v>
      </c>
      <c r="FK56" s="114">
        <f>SUM(FK30:FK55)</f>
        <v>21051</v>
      </c>
    </row>
    <row r="57" spans="1:167" s="74" customFormat="1" ht="18.75" customHeight="1">
      <c r="A57" s="115" t="s">
        <v>64</v>
      </c>
      <c r="B57" s="112">
        <v>47</v>
      </c>
      <c r="C57" s="112">
        <v>69</v>
      </c>
      <c r="D57" s="112">
        <v>116</v>
      </c>
      <c r="E57" s="112">
        <v>0</v>
      </c>
      <c r="F57" s="112">
        <v>68</v>
      </c>
      <c r="G57" s="112">
        <v>96</v>
      </c>
      <c r="H57" s="112">
        <v>59</v>
      </c>
      <c r="I57" s="112">
        <v>28</v>
      </c>
      <c r="J57" s="112">
        <v>11</v>
      </c>
      <c r="K57" s="112">
        <v>262</v>
      </c>
      <c r="L57" s="112">
        <v>378</v>
      </c>
      <c r="M57" s="112">
        <v>4</v>
      </c>
      <c r="N57" s="112">
        <v>11</v>
      </c>
      <c r="O57" s="112">
        <v>15</v>
      </c>
      <c r="P57" s="112">
        <v>0</v>
      </c>
      <c r="Q57" s="112">
        <v>4</v>
      </c>
      <c r="R57" s="112">
        <v>10</v>
      </c>
      <c r="S57" s="112">
        <v>7</v>
      </c>
      <c r="T57" s="112">
        <v>1</v>
      </c>
      <c r="U57" s="112">
        <v>2</v>
      </c>
      <c r="V57" s="112">
        <v>24</v>
      </c>
      <c r="W57" s="112">
        <v>39</v>
      </c>
      <c r="X57" s="112">
        <v>51</v>
      </c>
      <c r="Y57" s="112">
        <v>80</v>
      </c>
      <c r="Z57" s="112">
        <v>131</v>
      </c>
      <c r="AA57" s="112">
        <v>0</v>
      </c>
      <c r="AB57" s="112">
        <v>72</v>
      </c>
      <c r="AC57" s="112">
        <v>106</v>
      </c>
      <c r="AD57" s="112">
        <v>66</v>
      </c>
      <c r="AE57" s="112">
        <v>29</v>
      </c>
      <c r="AF57" s="112">
        <v>13</v>
      </c>
      <c r="AG57" s="112">
        <v>286</v>
      </c>
      <c r="AH57" s="112">
        <v>417</v>
      </c>
      <c r="AI57" s="112">
        <v>1</v>
      </c>
      <c r="AJ57" s="112">
        <v>0</v>
      </c>
      <c r="AK57" s="112">
        <v>1</v>
      </c>
      <c r="AL57" s="112">
        <v>0</v>
      </c>
      <c r="AM57" s="112">
        <v>8</v>
      </c>
      <c r="AN57" s="112">
        <v>5</v>
      </c>
      <c r="AO57" s="112">
        <v>6</v>
      </c>
      <c r="AP57" s="112">
        <v>3</v>
      </c>
      <c r="AQ57" s="112">
        <v>0</v>
      </c>
      <c r="AR57" s="112">
        <v>22</v>
      </c>
      <c r="AS57" s="112">
        <v>23</v>
      </c>
      <c r="AT57" s="112">
        <v>0</v>
      </c>
      <c r="AU57" s="112">
        <v>0</v>
      </c>
      <c r="AV57" s="112">
        <v>0</v>
      </c>
      <c r="AW57" s="112">
        <v>0</v>
      </c>
      <c r="AX57" s="112">
        <v>1</v>
      </c>
      <c r="AY57" s="112">
        <v>0</v>
      </c>
      <c r="AZ57" s="112">
        <v>0</v>
      </c>
      <c r="BA57" s="112">
        <v>0</v>
      </c>
      <c r="BB57" s="112">
        <v>0</v>
      </c>
      <c r="BC57" s="112">
        <v>1</v>
      </c>
      <c r="BD57" s="112">
        <v>1</v>
      </c>
      <c r="BE57" s="112">
        <v>1</v>
      </c>
      <c r="BF57" s="112">
        <v>0</v>
      </c>
      <c r="BG57" s="112">
        <v>1</v>
      </c>
      <c r="BH57" s="112">
        <v>0</v>
      </c>
      <c r="BI57" s="112">
        <v>9</v>
      </c>
      <c r="BJ57" s="112">
        <v>5</v>
      </c>
      <c r="BK57" s="112">
        <v>6</v>
      </c>
      <c r="BL57" s="112">
        <v>3</v>
      </c>
      <c r="BM57" s="112">
        <v>0</v>
      </c>
      <c r="BN57" s="112">
        <v>23</v>
      </c>
      <c r="BO57" s="112">
        <v>24</v>
      </c>
      <c r="BP57" s="112">
        <v>1</v>
      </c>
      <c r="BQ57" s="253">
        <v>2</v>
      </c>
      <c r="BR57" s="253">
        <v>3</v>
      </c>
      <c r="BS57" s="253">
        <v>2</v>
      </c>
      <c r="BT57" s="253">
        <v>16</v>
      </c>
      <c r="BU57" s="253">
        <v>32</v>
      </c>
      <c r="BV57" s="253">
        <v>51</v>
      </c>
      <c r="BW57" s="253">
        <v>31</v>
      </c>
      <c r="BX57" s="253">
        <v>132</v>
      </c>
      <c r="BY57" s="253">
        <v>135</v>
      </c>
      <c r="BZ57" s="253">
        <v>1</v>
      </c>
      <c r="CA57" s="253">
        <v>2</v>
      </c>
      <c r="CB57" s="253">
        <v>3</v>
      </c>
      <c r="CC57" s="253">
        <v>2</v>
      </c>
      <c r="CD57" s="253">
        <v>16</v>
      </c>
      <c r="CE57" s="253">
        <v>30</v>
      </c>
      <c r="CF57" s="253">
        <v>51</v>
      </c>
      <c r="CG57" s="253">
        <v>30</v>
      </c>
      <c r="CH57" s="253">
        <v>129</v>
      </c>
      <c r="CI57" s="253">
        <v>132</v>
      </c>
      <c r="CJ57" s="253">
        <v>0</v>
      </c>
      <c r="CK57" s="253">
        <v>0</v>
      </c>
      <c r="CL57" s="253">
        <v>0</v>
      </c>
      <c r="CM57" s="253">
        <v>0</v>
      </c>
      <c r="CN57" s="253">
        <v>0</v>
      </c>
      <c r="CO57" s="253">
        <v>2</v>
      </c>
      <c r="CP57" s="253">
        <v>0</v>
      </c>
      <c r="CQ57" s="253">
        <v>1</v>
      </c>
      <c r="CR57" s="253">
        <v>3</v>
      </c>
      <c r="CS57" s="253">
        <v>3</v>
      </c>
      <c r="CT57" s="253">
        <v>0</v>
      </c>
      <c r="CU57" s="253">
        <v>0</v>
      </c>
      <c r="CV57" s="253">
        <v>0</v>
      </c>
      <c r="CW57" s="253">
        <v>4</v>
      </c>
      <c r="CX57" s="253">
        <v>10</v>
      </c>
      <c r="CY57" s="253">
        <v>24</v>
      </c>
      <c r="CZ57" s="253">
        <v>12</v>
      </c>
      <c r="DA57" s="253">
        <v>9</v>
      </c>
      <c r="DB57" s="253">
        <v>59</v>
      </c>
      <c r="DC57" s="253">
        <v>59</v>
      </c>
      <c r="DD57" s="253">
        <v>0</v>
      </c>
      <c r="DE57" s="253">
        <v>0</v>
      </c>
      <c r="DF57" s="253">
        <v>0</v>
      </c>
      <c r="DG57" s="253">
        <v>4</v>
      </c>
      <c r="DH57" s="253">
        <v>10</v>
      </c>
      <c r="DI57" s="253">
        <v>20</v>
      </c>
      <c r="DJ57" s="253">
        <v>12</v>
      </c>
      <c r="DK57" s="253">
        <v>8</v>
      </c>
      <c r="DL57" s="253">
        <v>54</v>
      </c>
      <c r="DM57" s="253">
        <v>54</v>
      </c>
      <c r="DN57" s="253">
        <v>0</v>
      </c>
      <c r="DO57" s="253">
        <v>0</v>
      </c>
      <c r="DP57" s="253">
        <v>0</v>
      </c>
      <c r="DQ57" s="253">
        <v>0</v>
      </c>
      <c r="DR57" s="253">
        <v>0</v>
      </c>
      <c r="DS57" s="253">
        <v>4</v>
      </c>
      <c r="DT57" s="253">
        <v>0</v>
      </c>
      <c r="DU57" s="253">
        <v>1</v>
      </c>
      <c r="DV57" s="253">
        <v>5</v>
      </c>
      <c r="DW57" s="253">
        <v>5</v>
      </c>
      <c r="DX57" s="253">
        <v>0</v>
      </c>
      <c r="DY57" s="253">
        <v>0</v>
      </c>
      <c r="DZ57" s="253">
        <v>0</v>
      </c>
      <c r="EA57" s="253">
        <v>1</v>
      </c>
      <c r="EB57" s="253">
        <v>0</v>
      </c>
      <c r="EC57" s="253">
        <v>3</v>
      </c>
      <c r="ED57" s="253">
        <v>10</v>
      </c>
      <c r="EE57" s="253">
        <v>13</v>
      </c>
      <c r="EF57" s="253">
        <v>27</v>
      </c>
      <c r="EG57" s="253">
        <v>27</v>
      </c>
      <c r="EH57" s="253">
        <v>0</v>
      </c>
      <c r="EI57" s="253">
        <v>0</v>
      </c>
      <c r="EJ57" s="253">
        <v>0</v>
      </c>
      <c r="EK57" s="253">
        <v>1</v>
      </c>
      <c r="EL57" s="253">
        <v>0</v>
      </c>
      <c r="EM57" s="253">
        <v>3</v>
      </c>
      <c r="EN57" s="253">
        <v>10</v>
      </c>
      <c r="EO57" s="253">
        <v>12</v>
      </c>
      <c r="EP57" s="253">
        <v>26</v>
      </c>
      <c r="EQ57" s="253">
        <v>26</v>
      </c>
      <c r="ER57" s="253">
        <v>0</v>
      </c>
      <c r="ES57" s="253">
        <v>0</v>
      </c>
      <c r="ET57" s="253">
        <v>0</v>
      </c>
      <c r="EU57" s="253">
        <v>0</v>
      </c>
      <c r="EV57" s="253">
        <v>0</v>
      </c>
      <c r="EW57" s="253">
        <v>0</v>
      </c>
      <c r="EX57" s="253">
        <v>0</v>
      </c>
      <c r="EY57" s="253">
        <v>1</v>
      </c>
      <c r="EZ57" s="253">
        <v>1</v>
      </c>
      <c r="FA57" s="254">
        <v>1</v>
      </c>
      <c r="FB57" s="112">
        <v>1</v>
      </c>
      <c r="FC57" s="112">
        <v>2</v>
      </c>
      <c r="FD57" s="112">
        <v>3</v>
      </c>
      <c r="FE57" s="112">
        <v>7</v>
      </c>
      <c r="FF57" s="112">
        <v>26</v>
      </c>
      <c r="FG57" s="112">
        <v>59</v>
      </c>
      <c r="FH57" s="112">
        <v>73</v>
      </c>
      <c r="FI57" s="112">
        <v>53</v>
      </c>
      <c r="FJ57" s="112">
        <v>218</v>
      </c>
      <c r="FK57" s="114">
        <v>221</v>
      </c>
    </row>
    <row r="58" spans="1:167" s="74" customFormat="1" ht="18.75" customHeight="1">
      <c r="A58" s="115" t="s">
        <v>65</v>
      </c>
      <c r="B58" s="112">
        <v>22</v>
      </c>
      <c r="C58" s="112">
        <v>50</v>
      </c>
      <c r="D58" s="112">
        <v>72</v>
      </c>
      <c r="E58" s="112">
        <v>0</v>
      </c>
      <c r="F58" s="112">
        <v>54</v>
      </c>
      <c r="G58" s="112">
        <v>48</v>
      </c>
      <c r="H58" s="112">
        <v>38</v>
      </c>
      <c r="I58" s="112">
        <v>22</v>
      </c>
      <c r="J58" s="112">
        <v>10</v>
      </c>
      <c r="K58" s="112">
        <v>172</v>
      </c>
      <c r="L58" s="112">
        <v>244</v>
      </c>
      <c r="M58" s="112">
        <v>3</v>
      </c>
      <c r="N58" s="112">
        <v>6</v>
      </c>
      <c r="O58" s="112">
        <v>9</v>
      </c>
      <c r="P58" s="112">
        <v>0</v>
      </c>
      <c r="Q58" s="112">
        <v>2</v>
      </c>
      <c r="R58" s="112">
        <v>5</v>
      </c>
      <c r="S58" s="112">
        <v>2</v>
      </c>
      <c r="T58" s="112">
        <v>1</v>
      </c>
      <c r="U58" s="112">
        <v>1</v>
      </c>
      <c r="V58" s="112">
        <v>11</v>
      </c>
      <c r="W58" s="112">
        <v>20</v>
      </c>
      <c r="X58" s="112">
        <v>25</v>
      </c>
      <c r="Y58" s="112">
        <v>56</v>
      </c>
      <c r="Z58" s="112">
        <v>81</v>
      </c>
      <c r="AA58" s="112">
        <v>0</v>
      </c>
      <c r="AB58" s="112">
        <v>56</v>
      </c>
      <c r="AC58" s="112">
        <v>53</v>
      </c>
      <c r="AD58" s="112">
        <v>40</v>
      </c>
      <c r="AE58" s="112">
        <v>23</v>
      </c>
      <c r="AF58" s="112">
        <v>11</v>
      </c>
      <c r="AG58" s="112">
        <v>183</v>
      </c>
      <c r="AH58" s="112">
        <v>264</v>
      </c>
      <c r="AI58" s="112">
        <v>0</v>
      </c>
      <c r="AJ58" s="112">
        <v>0</v>
      </c>
      <c r="AK58" s="112">
        <v>0</v>
      </c>
      <c r="AL58" s="112">
        <v>0</v>
      </c>
      <c r="AM58" s="112">
        <v>1</v>
      </c>
      <c r="AN58" s="112">
        <v>1</v>
      </c>
      <c r="AO58" s="112">
        <v>3</v>
      </c>
      <c r="AP58" s="112">
        <v>1</v>
      </c>
      <c r="AQ58" s="112">
        <v>0</v>
      </c>
      <c r="AR58" s="112">
        <v>6</v>
      </c>
      <c r="AS58" s="112">
        <v>6</v>
      </c>
      <c r="AT58" s="112">
        <v>0</v>
      </c>
      <c r="AU58" s="112">
        <v>0</v>
      </c>
      <c r="AV58" s="112">
        <v>0</v>
      </c>
      <c r="AW58" s="112">
        <v>0</v>
      </c>
      <c r="AX58" s="112">
        <v>0</v>
      </c>
      <c r="AY58" s="112">
        <v>0</v>
      </c>
      <c r="AZ58" s="112">
        <v>0</v>
      </c>
      <c r="BA58" s="112">
        <v>0</v>
      </c>
      <c r="BB58" s="112">
        <v>0</v>
      </c>
      <c r="BC58" s="112">
        <v>0</v>
      </c>
      <c r="BD58" s="112">
        <v>0</v>
      </c>
      <c r="BE58" s="112">
        <v>0</v>
      </c>
      <c r="BF58" s="112">
        <v>0</v>
      </c>
      <c r="BG58" s="112">
        <v>0</v>
      </c>
      <c r="BH58" s="112">
        <v>0</v>
      </c>
      <c r="BI58" s="112">
        <v>1</v>
      </c>
      <c r="BJ58" s="112">
        <v>1</v>
      </c>
      <c r="BK58" s="112">
        <v>3</v>
      </c>
      <c r="BL58" s="112">
        <v>1</v>
      </c>
      <c r="BM58" s="112">
        <v>0</v>
      </c>
      <c r="BN58" s="112">
        <v>6</v>
      </c>
      <c r="BO58" s="112">
        <v>6</v>
      </c>
      <c r="BP58" s="112">
        <v>0</v>
      </c>
      <c r="BQ58" s="253">
        <v>0</v>
      </c>
      <c r="BR58" s="253">
        <v>0</v>
      </c>
      <c r="BS58" s="253">
        <v>6</v>
      </c>
      <c r="BT58" s="253">
        <v>9</v>
      </c>
      <c r="BU58" s="253">
        <v>30</v>
      </c>
      <c r="BV58" s="253">
        <v>19</v>
      </c>
      <c r="BW58" s="253">
        <v>26</v>
      </c>
      <c r="BX58" s="253">
        <v>90</v>
      </c>
      <c r="BY58" s="253">
        <v>90</v>
      </c>
      <c r="BZ58" s="253">
        <v>0</v>
      </c>
      <c r="CA58" s="253">
        <v>0</v>
      </c>
      <c r="CB58" s="253">
        <v>0</v>
      </c>
      <c r="CC58" s="253">
        <v>6</v>
      </c>
      <c r="CD58" s="253">
        <v>9</v>
      </c>
      <c r="CE58" s="253">
        <v>30</v>
      </c>
      <c r="CF58" s="253">
        <v>18</v>
      </c>
      <c r="CG58" s="253">
        <v>26</v>
      </c>
      <c r="CH58" s="253">
        <v>89</v>
      </c>
      <c r="CI58" s="253">
        <v>89</v>
      </c>
      <c r="CJ58" s="253">
        <v>0</v>
      </c>
      <c r="CK58" s="253">
        <v>0</v>
      </c>
      <c r="CL58" s="253">
        <v>0</v>
      </c>
      <c r="CM58" s="253">
        <v>0</v>
      </c>
      <c r="CN58" s="253">
        <v>0</v>
      </c>
      <c r="CO58" s="253">
        <v>0</v>
      </c>
      <c r="CP58" s="253">
        <v>1</v>
      </c>
      <c r="CQ58" s="253">
        <v>0</v>
      </c>
      <c r="CR58" s="253">
        <v>1</v>
      </c>
      <c r="CS58" s="253">
        <v>1</v>
      </c>
      <c r="CT58" s="253">
        <v>0</v>
      </c>
      <c r="CU58" s="253">
        <v>0</v>
      </c>
      <c r="CV58" s="253">
        <v>0</v>
      </c>
      <c r="CW58" s="253">
        <v>1</v>
      </c>
      <c r="CX58" s="253">
        <v>6</v>
      </c>
      <c r="CY58" s="253">
        <v>12</v>
      </c>
      <c r="CZ58" s="253">
        <v>5</v>
      </c>
      <c r="DA58" s="253">
        <v>4</v>
      </c>
      <c r="DB58" s="253">
        <v>28</v>
      </c>
      <c r="DC58" s="253">
        <v>28</v>
      </c>
      <c r="DD58" s="253">
        <v>0</v>
      </c>
      <c r="DE58" s="253">
        <v>0</v>
      </c>
      <c r="DF58" s="253">
        <v>0</v>
      </c>
      <c r="DG58" s="253">
        <v>1</v>
      </c>
      <c r="DH58" s="253">
        <v>6</v>
      </c>
      <c r="DI58" s="253">
        <v>11</v>
      </c>
      <c r="DJ58" s="253">
        <v>5</v>
      </c>
      <c r="DK58" s="253">
        <v>4</v>
      </c>
      <c r="DL58" s="253">
        <v>27</v>
      </c>
      <c r="DM58" s="253">
        <v>27</v>
      </c>
      <c r="DN58" s="253">
        <v>0</v>
      </c>
      <c r="DO58" s="253">
        <v>0</v>
      </c>
      <c r="DP58" s="253">
        <v>0</v>
      </c>
      <c r="DQ58" s="253">
        <v>0</v>
      </c>
      <c r="DR58" s="253">
        <v>0</v>
      </c>
      <c r="DS58" s="253">
        <v>1</v>
      </c>
      <c r="DT58" s="253">
        <v>0</v>
      </c>
      <c r="DU58" s="253">
        <v>0</v>
      </c>
      <c r="DV58" s="253">
        <v>1</v>
      </c>
      <c r="DW58" s="253">
        <v>1</v>
      </c>
      <c r="DX58" s="253">
        <v>0</v>
      </c>
      <c r="DY58" s="253">
        <v>0</v>
      </c>
      <c r="DZ58" s="253">
        <v>0</v>
      </c>
      <c r="EA58" s="253">
        <v>3</v>
      </c>
      <c r="EB58" s="253">
        <v>0</v>
      </c>
      <c r="EC58" s="253">
        <v>3</v>
      </c>
      <c r="ED58" s="253">
        <v>7</v>
      </c>
      <c r="EE58" s="253">
        <v>14</v>
      </c>
      <c r="EF58" s="253">
        <v>27</v>
      </c>
      <c r="EG58" s="253">
        <v>27</v>
      </c>
      <c r="EH58" s="253">
        <v>0</v>
      </c>
      <c r="EI58" s="253">
        <v>0</v>
      </c>
      <c r="EJ58" s="253">
        <v>0</v>
      </c>
      <c r="EK58" s="253">
        <v>3</v>
      </c>
      <c r="EL58" s="253">
        <v>0</v>
      </c>
      <c r="EM58" s="253">
        <v>3</v>
      </c>
      <c r="EN58" s="253">
        <v>7</v>
      </c>
      <c r="EO58" s="253">
        <v>12</v>
      </c>
      <c r="EP58" s="253">
        <v>25</v>
      </c>
      <c r="EQ58" s="253">
        <v>25</v>
      </c>
      <c r="ER58" s="253">
        <v>0</v>
      </c>
      <c r="ES58" s="253">
        <v>0</v>
      </c>
      <c r="ET58" s="253">
        <v>0</v>
      </c>
      <c r="EU58" s="253">
        <v>0</v>
      </c>
      <c r="EV58" s="253">
        <v>0</v>
      </c>
      <c r="EW58" s="253">
        <v>0</v>
      </c>
      <c r="EX58" s="253">
        <v>0</v>
      </c>
      <c r="EY58" s="253">
        <v>2</v>
      </c>
      <c r="EZ58" s="253">
        <v>2</v>
      </c>
      <c r="FA58" s="254">
        <v>2</v>
      </c>
      <c r="FB58" s="112">
        <v>0</v>
      </c>
      <c r="FC58" s="112">
        <v>0</v>
      </c>
      <c r="FD58" s="112">
        <v>0</v>
      </c>
      <c r="FE58" s="112">
        <v>10</v>
      </c>
      <c r="FF58" s="112">
        <v>15</v>
      </c>
      <c r="FG58" s="112">
        <v>45</v>
      </c>
      <c r="FH58" s="112">
        <v>31</v>
      </c>
      <c r="FI58" s="112">
        <v>44</v>
      </c>
      <c r="FJ58" s="112">
        <v>145</v>
      </c>
      <c r="FK58" s="114">
        <v>145</v>
      </c>
    </row>
    <row r="59" spans="1:167" s="74" customFormat="1" ht="18.75" customHeight="1">
      <c r="A59" s="115" t="s">
        <v>66</v>
      </c>
      <c r="B59" s="112">
        <v>4</v>
      </c>
      <c r="C59" s="112">
        <v>20</v>
      </c>
      <c r="D59" s="112">
        <v>24</v>
      </c>
      <c r="E59" s="112">
        <v>0</v>
      </c>
      <c r="F59" s="112">
        <v>6</v>
      </c>
      <c r="G59" s="112">
        <v>28</v>
      </c>
      <c r="H59" s="112">
        <v>11</v>
      </c>
      <c r="I59" s="112">
        <v>8</v>
      </c>
      <c r="J59" s="112">
        <v>4</v>
      </c>
      <c r="K59" s="112">
        <v>57</v>
      </c>
      <c r="L59" s="112">
        <v>81</v>
      </c>
      <c r="M59" s="112">
        <v>0</v>
      </c>
      <c r="N59" s="112">
        <v>0</v>
      </c>
      <c r="O59" s="112">
        <v>0</v>
      </c>
      <c r="P59" s="112">
        <v>0</v>
      </c>
      <c r="Q59" s="112">
        <v>0</v>
      </c>
      <c r="R59" s="112">
        <v>0</v>
      </c>
      <c r="S59" s="112">
        <v>2</v>
      </c>
      <c r="T59" s="112">
        <v>0</v>
      </c>
      <c r="U59" s="112">
        <v>0</v>
      </c>
      <c r="V59" s="112">
        <v>2</v>
      </c>
      <c r="W59" s="112">
        <v>2</v>
      </c>
      <c r="X59" s="112">
        <v>4</v>
      </c>
      <c r="Y59" s="112">
        <v>20</v>
      </c>
      <c r="Z59" s="112">
        <v>24</v>
      </c>
      <c r="AA59" s="112">
        <v>0</v>
      </c>
      <c r="AB59" s="112">
        <v>6</v>
      </c>
      <c r="AC59" s="112">
        <v>28</v>
      </c>
      <c r="AD59" s="112">
        <v>13</v>
      </c>
      <c r="AE59" s="112">
        <v>8</v>
      </c>
      <c r="AF59" s="112">
        <v>4</v>
      </c>
      <c r="AG59" s="112">
        <v>59</v>
      </c>
      <c r="AH59" s="112">
        <v>83</v>
      </c>
      <c r="AI59" s="112">
        <v>0</v>
      </c>
      <c r="AJ59" s="112">
        <v>0</v>
      </c>
      <c r="AK59" s="112">
        <v>0</v>
      </c>
      <c r="AL59" s="112">
        <v>0</v>
      </c>
      <c r="AM59" s="112">
        <v>0</v>
      </c>
      <c r="AN59" s="112">
        <v>0</v>
      </c>
      <c r="AO59" s="112">
        <v>0</v>
      </c>
      <c r="AP59" s="112">
        <v>2</v>
      </c>
      <c r="AQ59" s="112">
        <v>0</v>
      </c>
      <c r="AR59" s="112">
        <v>2</v>
      </c>
      <c r="AS59" s="112">
        <v>2</v>
      </c>
      <c r="AT59" s="112">
        <v>0</v>
      </c>
      <c r="AU59" s="112">
        <v>0</v>
      </c>
      <c r="AV59" s="112">
        <v>0</v>
      </c>
      <c r="AW59" s="112">
        <v>0</v>
      </c>
      <c r="AX59" s="112">
        <v>0</v>
      </c>
      <c r="AY59" s="112">
        <v>0</v>
      </c>
      <c r="AZ59" s="112">
        <v>0</v>
      </c>
      <c r="BA59" s="112">
        <v>0</v>
      </c>
      <c r="BB59" s="112">
        <v>0</v>
      </c>
      <c r="BC59" s="112">
        <v>0</v>
      </c>
      <c r="BD59" s="112">
        <v>0</v>
      </c>
      <c r="BE59" s="112">
        <v>0</v>
      </c>
      <c r="BF59" s="112">
        <v>0</v>
      </c>
      <c r="BG59" s="112">
        <v>0</v>
      </c>
      <c r="BH59" s="112">
        <v>0</v>
      </c>
      <c r="BI59" s="112">
        <v>0</v>
      </c>
      <c r="BJ59" s="112">
        <v>0</v>
      </c>
      <c r="BK59" s="112">
        <v>0</v>
      </c>
      <c r="BL59" s="112">
        <v>2</v>
      </c>
      <c r="BM59" s="112">
        <v>0</v>
      </c>
      <c r="BN59" s="112">
        <v>2</v>
      </c>
      <c r="BO59" s="112">
        <v>2</v>
      </c>
      <c r="BP59" s="112">
        <v>0</v>
      </c>
      <c r="BQ59" s="253">
        <v>0</v>
      </c>
      <c r="BR59" s="253">
        <v>0</v>
      </c>
      <c r="BS59" s="253">
        <v>0</v>
      </c>
      <c r="BT59" s="253">
        <v>3</v>
      </c>
      <c r="BU59" s="253">
        <v>16</v>
      </c>
      <c r="BV59" s="253">
        <v>21</v>
      </c>
      <c r="BW59" s="253">
        <v>15</v>
      </c>
      <c r="BX59" s="253">
        <v>55</v>
      </c>
      <c r="BY59" s="253">
        <v>55</v>
      </c>
      <c r="BZ59" s="253">
        <v>0</v>
      </c>
      <c r="CA59" s="253">
        <v>0</v>
      </c>
      <c r="CB59" s="253">
        <v>0</v>
      </c>
      <c r="CC59" s="253">
        <v>0</v>
      </c>
      <c r="CD59" s="253">
        <v>3</v>
      </c>
      <c r="CE59" s="253">
        <v>16</v>
      </c>
      <c r="CF59" s="253">
        <v>21</v>
      </c>
      <c r="CG59" s="253">
        <v>15</v>
      </c>
      <c r="CH59" s="253">
        <v>55</v>
      </c>
      <c r="CI59" s="253">
        <v>55</v>
      </c>
      <c r="CJ59" s="253">
        <v>0</v>
      </c>
      <c r="CK59" s="253">
        <v>0</v>
      </c>
      <c r="CL59" s="253">
        <v>0</v>
      </c>
      <c r="CM59" s="253">
        <v>0</v>
      </c>
      <c r="CN59" s="253">
        <v>0</v>
      </c>
      <c r="CO59" s="253">
        <v>0</v>
      </c>
      <c r="CP59" s="253">
        <v>0</v>
      </c>
      <c r="CQ59" s="253">
        <v>0</v>
      </c>
      <c r="CR59" s="253">
        <v>0</v>
      </c>
      <c r="CS59" s="253">
        <v>0</v>
      </c>
      <c r="CT59" s="253">
        <v>0</v>
      </c>
      <c r="CU59" s="253">
        <v>0</v>
      </c>
      <c r="CV59" s="253">
        <v>0</v>
      </c>
      <c r="CW59" s="253">
        <v>0</v>
      </c>
      <c r="CX59" s="253">
        <v>3</v>
      </c>
      <c r="CY59" s="253">
        <v>2</v>
      </c>
      <c r="CZ59" s="253">
        <v>1</v>
      </c>
      <c r="DA59" s="253">
        <v>1</v>
      </c>
      <c r="DB59" s="253">
        <v>7</v>
      </c>
      <c r="DC59" s="253">
        <v>7</v>
      </c>
      <c r="DD59" s="253">
        <v>0</v>
      </c>
      <c r="DE59" s="253">
        <v>0</v>
      </c>
      <c r="DF59" s="253">
        <v>0</v>
      </c>
      <c r="DG59" s="253">
        <v>0</v>
      </c>
      <c r="DH59" s="253">
        <v>3</v>
      </c>
      <c r="DI59" s="253">
        <v>2</v>
      </c>
      <c r="DJ59" s="253">
        <v>1</v>
      </c>
      <c r="DK59" s="253">
        <v>1</v>
      </c>
      <c r="DL59" s="253">
        <v>7</v>
      </c>
      <c r="DM59" s="253">
        <v>7</v>
      </c>
      <c r="DN59" s="253">
        <v>0</v>
      </c>
      <c r="DO59" s="253">
        <v>0</v>
      </c>
      <c r="DP59" s="253">
        <v>0</v>
      </c>
      <c r="DQ59" s="253">
        <v>0</v>
      </c>
      <c r="DR59" s="253">
        <v>0</v>
      </c>
      <c r="DS59" s="253">
        <v>0</v>
      </c>
      <c r="DT59" s="253">
        <v>0</v>
      </c>
      <c r="DU59" s="253">
        <v>0</v>
      </c>
      <c r="DV59" s="253">
        <v>0</v>
      </c>
      <c r="DW59" s="253">
        <v>0</v>
      </c>
      <c r="DX59" s="253">
        <v>0</v>
      </c>
      <c r="DY59" s="253">
        <v>0</v>
      </c>
      <c r="DZ59" s="253">
        <v>0</v>
      </c>
      <c r="EA59" s="253">
        <v>0</v>
      </c>
      <c r="EB59" s="253">
        <v>0</v>
      </c>
      <c r="EC59" s="253">
        <v>0</v>
      </c>
      <c r="ED59" s="253">
        <v>1</v>
      </c>
      <c r="EE59" s="253">
        <v>3</v>
      </c>
      <c r="EF59" s="253">
        <v>4</v>
      </c>
      <c r="EG59" s="253">
        <v>4</v>
      </c>
      <c r="EH59" s="253">
        <v>0</v>
      </c>
      <c r="EI59" s="253">
        <v>0</v>
      </c>
      <c r="EJ59" s="253">
        <v>0</v>
      </c>
      <c r="EK59" s="253">
        <v>0</v>
      </c>
      <c r="EL59" s="253">
        <v>0</v>
      </c>
      <c r="EM59" s="253">
        <v>0</v>
      </c>
      <c r="EN59" s="253">
        <v>1</v>
      </c>
      <c r="EO59" s="253">
        <v>3</v>
      </c>
      <c r="EP59" s="253">
        <v>4</v>
      </c>
      <c r="EQ59" s="253">
        <v>4</v>
      </c>
      <c r="ER59" s="253">
        <v>0</v>
      </c>
      <c r="ES59" s="253">
        <v>0</v>
      </c>
      <c r="ET59" s="253">
        <v>0</v>
      </c>
      <c r="EU59" s="253">
        <v>0</v>
      </c>
      <c r="EV59" s="253">
        <v>0</v>
      </c>
      <c r="EW59" s="253">
        <v>0</v>
      </c>
      <c r="EX59" s="253">
        <v>0</v>
      </c>
      <c r="EY59" s="253">
        <v>0</v>
      </c>
      <c r="EZ59" s="253">
        <v>0</v>
      </c>
      <c r="FA59" s="254">
        <v>0</v>
      </c>
      <c r="FB59" s="112">
        <v>0</v>
      </c>
      <c r="FC59" s="112">
        <v>0</v>
      </c>
      <c r="FD59" s="112">
        <v>0</v>
      </c>
      <c r="FE59" s="112">
        <v>0</v>
      </c>
      <c r="FF59" s="112">
        <v>6</v>
      </c>
      <c r="FG59" s="112">
        <v>18</v>
      </c>
      <c r="FH59" s="112">
        <v>23</v>
      </c>
      <c r="FI59" s="112">
        <v>19</v>
      </c>
      <c r="FJ59" s="112">
        <v>66</v>
      </c>
      <c r="FK59" s="114">
        <v>66</v>
      </c>
    </row>
    <row r="60" spans="1:167" s="74" customFormat="1" ht="18.75" customHeight="1">
      <c r="A60" s="115" t="s">
        <v>67</v>
      </c>
      <c r="B60" s="112">
        <v>18</v>
      </c>
      <c r="C60" s="112">
        <v>28</v>
      </c>
      <c r="D60" s="112">
        <v>46</v>
      </c>
      <c r="E60" s="112">
        <v>0</v>
      </c>
      <c r="F60" s="112">
        <v>20</v>
      </c>
      <c r="G60" s="112">
        <v>41</v>
      </c>
      <c r="H60" s="112">
        <v>29</v>
      </c>
      <c r="I60" s="112">
        <v>13</v>
      </c>
      <c r="J60" s="112">
        <v>6</v>
      </c>
      <c r="K60" s="112">
        <v>109</v>
      </c>
      <c r="L60" s="112">
        <v>155</v>
      </c>
      <c r="M60" s="112">
        <v>0</v>
      </c>
      <c r="N60" s="112">
        <v>2</v>
      </c>
      <c r="O60" s="112">
        <v>2</v>
      </c>
      <c r="P60" s="112">
        <v>0</v>
      </c>
      <c r="Q60" s="112">
        <v>0</v>
      </c>
      <c r="R60" s="112">
        <v>2</v>
      </c>
      <c r="S60" s="112">
        <v>0</v>
      </c>
      <c r="T60" s="112">
        <v>1</v>
      </c>
      <c r="U60" s="112">
        <v>1</v>
      </c>
      <c r="V60" s="112">
        <v>4</v>
      </c>
      <c r="W60" s="112">
        <v>6</v>
      </c>
      <c r="X60" s="112">
        <v>18</v>
      </c>
      <c r="Y60" s="112">
        <v>30</v>
      </c>
      <c r="Z60" s="112">
        <v>48</v>
      </c>
      <c r="AA60" s="112">
        <v>0</v>
      </c>
      <c r="AB60" s="112">
        <v>20</v>
      </c>
      <c r="AC60" s="112">
        <v>43</v>
      </c>
      <c r="AD60" s="112">
        <v>29</v>
      </c>
      <c r="AE60" s="112">
        <v>14</v>
      </c>
      <c r="AF60" s="112">
        <v>7</v>
      </c>
      <c r="AG60" s="112">
        <v>113</v>
      </c>
      <c r="AH60" s="112">
        <v>161</v>
      </c>
      <c r="AI60" s="112">
        <v>0</v>
      </c>
      <c r="AJ60" s="112">
        <v>0</v>
      </c>
      <c r="AK60" s="112">
        <v>0</v>
      </c>
      <c r="AL60" s="112">
        <v>0</v>
      </c>
      <c r="AM60" s="112">
        <v>2</v>
      </c>
      <c r="AN60" s="112">
        <v>1</v>
      </c>
      <c r="AO60" s="112">
        <v>0</v>
      </c>
      <c r="AP60" s="112">
        <v>1</v>
      </c>
      <c r="AQ60" s="112">
        <v>0</v>
      </c>
      <c r="AR60" s="112">
        <v>4</v>
      </c>
      <c r="AS60" s="112">
        <v>4</v>
      </c>
      <c r="AT60" s="112">
        <v>0</v>
      </c>
      <c r="AU60" s="112">
        <v>0</v>
      </c>
      <c r="AV60" s="112">
        <v>0</v>
      </c>
      <c r="AW60" s="112">
        <v>0</v>
      </c>
      <c r="AX60" s="112">
        <v>0</v>
      </c>
      <c r="AY60" s="112">
        <v>0</v>
      </c>
      <c r="AZ60" s="112">
        <v>0</v>
      </c>
      <c r="BA60" s="112">
        <v>0</v>
      </c>
      <c r="BB60" s="112">
        <v>0</v>
      </c>
      <c r="BC60" s="112">
        <v>0</v>
      </c>
      <c r="BD60" s="112">
        <v>0</v>
      </c>
      <c r="BE60" s="112">
        <v>0</v>
      </c>
      <c r="BF60" s="112">
        <v>0</v>
      </c>
      <c r="BG60" s="112">
        <v>0</v>
      </c>
      <c r="BH60" s="112">
        <v>0</v>
      </c>
      <c r="BI60" s="112">
        <v>2</v>
      </c>
      <c r="BJ60" s="112">
        <v>1</v>
      </c>
      <c r="BK60" s="112">
        <v>0</v>
      </c>
      <c r="BL60" s="112">
        <v>1</v>
      </c>
      <c r="BM60" s="112">
        <v>0</v>
      </c>
      <c r="BN60" s="112">
        <v>4</v>
      </c>
      <c r="BO60" s="112">
        <v>4</v>
      </c>
      <c r="BP60" s="112">
        <v>0</v>
      </c>
      <c r="BQ60" s="253">
        <v>0</v>
      </c>
      <c r="BR60" s="253">
        <v>0</v>
      </c>
      <c r="BS60" s="253">
        <v>4</v>
      </c>
      <c r="BT60" s="253">
        <v>17</v>
      </c>
      <c r="BU60" s="253">
        <v>31</v>
      </c>
      <c r="BV60" s="253">
        <v>39</v>
      </c>
      <c r="BW60" s="253">
        <v>20</v>
      </c>
      <c r="BX60" s="253">
        <v>111</v>
      </c>
      <c r="BY60" s="253">
        <v>111</v>
      </c>
      <c r="BZ60" s="253">
        <v>0</v>
      </c>
      <c r="CA60" s="253">
        <v>0</v>
      </c>
      <c r="CB60" s="253">
        <v>0</v>
      </c>
      <c r="CC60" s="253">
        <v>4</v>
      </c>
      <c r="CD60" s="253">
        <v>16</v>
      </c>
      <c r="CE60" s="253">
        <v>31</v>
      </c>
      <c r="CF60" s="253">
        <v>38</v>
      </c>
      <c r="CG60" s="253">
        <v>19</v>
      </c>
      <c r="CH60" s="253">
        <v>108</v>
      </c>
      <c r="CI60" s="253">
        <v>108</v>
      </c>
      <c r="CJ60" s="253">
        <v>0</v>
      </c>
      <c r="CK60" s="253">
        <v>0</v>
      </c>
      <c r="CL60" s="253">
        <v>0</v>
      </c>
      <c r="CM60" s="253">
        <v>0</v>
      </c>
      <c r="CN60" s="253">
        <v>1</v>
      </c>
      <c r="CO60" s="253">
        <v>0</v>
      </c>
      <c r="CP60" s="253">
        <v>1</v>
      </c>
      <c r="CQ60" s="253">
        <v>1</v>
      </c>
      <c r="CR60" s="253">
        <v>3</v>
      </c>
      <c r="CS60" s="253">
        <v>3</v>
      </c>
      <c r="CT60" s="253">
        <v>0</v>
      </c>
      <c r="CU60" s="253">
        <v>0</v>
      </c>
      <c r="CV60" s="253">
        <v>0</v>
      </c>
      <c r="CW60" s="253">
        <v>0</v>
      </c>
      <c r="CX60" s="253">
        <v>0</v>
      </c>
      <c r="CY60" s="253">
        <v>3</v>
      </c>
      <c r="CZ60" s="253">
        <v>1</v>
      </c>
      <c r="DA60" s="253">
        <v>0</v>
      </c>
      <c r="DB60" s="253">
        <v>4</v>
      </c>
      <c r="DC60" s="253">
        <v>4</v>
      </c>
      <c r="DD60" s="253">
        <v>0</v>
      </c>
      <c r="DE60" s="253">
        <v>0</v>
      </c>
      <c r="DF60" s="253">
        <v>0</v>
      </c>
      <c r="DG60" s="253">
        <v>0</v>
      </c>
      <c r="DH60" s="253">
        <v>0</v>
      </c>
      <c r="DI60" s="253">
        <v>3</v>
      </c>
      <c r="DJ60" s="253">
        <v>1</v>
      </c>
      <c r="DK60" s="253">
        <v>0</v>
      </c>
      <c r="DL60" s="253">
        <v>4</v>
      </c>
      <c r="DM60" s="253">
        <v>4</v>
      </c>
      <c r="DN60" s="253">
        <v>0</v>
      </c>
      <c r="DO60" s="253">
        <v>0</v>
      </c>
      <c r="DP60" s="253">
        <v>0</v>
      </c>
      <c r="DQ60" s="253">
        <v>0</v>
      </c>
      <c r="DR60" s="253">
        <v>0</v>
      </c>
      <c r="DS60" s="253">
        <v>0</v>
      </c>
      <c r="DT60" s="253">
        <v>0</v>
      </c>
      <c r="DU60" s="253">
        <v>0</v>
      </c>
      <c r="DV60" s="253">
        <v>0</v>
      </c>
      <c r="DW60" s="253">
        <v>0</v>
      </c>
      <c r="DX60" s="253">
        <v>0</v>
      </c>
      <c r="DY60" s="253">
        <v>0</v>
      </c>
      <c r="DZ60" s="253">
        <v>0</v>
      </c>
      <c r="EA60" s="253">
        <v>1</v>
      </c>
      <c r="EB60" s="253">
        <v>0</v>
      </c>
      <c r="EC60" s="253">
        <v>0</v>
      </c>
      <c r="ED60" s="253">
        <v>1</v>
      </c>
      <c r="EE60" s="253">
        <v>2</v>
      </c>
      <c r="EF60" s="253">
        <v>4</v>
      </c>
      <c r="EG60" s="253">
        <v>4</v>
      </c>
      <c r="EH60" s="253">
        <v>0</v>
      </c>
      <c r="EI60" s="253">
        <v>0</v>
      </c>
      <c r="EJ60" s="253">
        <v>0</v>
      </c>
      <c r="EK60" s="253">
        <v>1</v>
      </c>
      <c r="EL60" s="253">
        <v>0</v>
      </c>
      <c r="EM60" s="253">
        <v>0</v>
      </c>
      <c r="EN60" s="253">
        <v>1</v>
      </c>
      <c r="EO60" s="253">
        <v>2</v>
      </c>
      <c r="EP60" s="253">
        <v>4</v>
      </c>
      <c r="EQ60" s="253">
        <v>4</v>
      </c>
      <c r="ER60" s="253">
        <v>0</v>
      </c>
      <c r="ES60" s="253">
        <v>0</v>
      </c>
      <c r="ET60" s="253">
        <v>0</v>
      </c>
      <c r="EU60" s="253">
        <v>0</v>
      </c>
      <c r="EV60" s="253">
        <v>0</v>
      </c>
      <c r="EW60" s="253">
        <v>0</v>
      </c>
      <c r="EX60" s="253">
        <v>0</v>
      </c>
      <c r="EY60" s="253">
        <v>0</v>
      </c>
      <c r="EZ60" s="253">
        <v>0</v>
      </c>
      <c r="FA60" s="254">
        <v>0</v>
      </c>
      <c r="FB60" s="112">
        <v>0</v>
      </c>
      <c r="FC60" s="112">
        <v>0</v>
      </c>
      <c r="FD60" s="112">
        <v>0</v>
      </c>
      <c r="FE60" s="112">
        <v>5</v>
      </c>
      <c r="FF60" s="112">
        <v>17</v>
      </c>
      <c r="FG60" s="112">
        <v>34</v>
      </c>
      <c r="FH60" s="112">
        <v>41</v>
      </c>
      <c r="FI60" s="112">
        <v>22</v>
      </c>
      <c r="FJ60" s="112">
        <v>119</v>
      </c>
      <c r="FK60" s="114">
        <v>119</v>
      </c>
    </row>
    <row r="61" spans="1:167" s="74" customFormat="1" ht="18.75" customHeight="1">
      <c r="A61" s="115" t="s">
        <v>68</v>
      </c>
      <c r="B61" s="112">
        <f>SUM(B57:B60)</f>
        <v>91</v>
      </c>
      <c r="C61" s="112">
        <f aca="true" t="shared" si="14" ref="C61:AH61">SUM(C57:C60)</f>
        <v>167</v>
      </c>
      <c r="D61" s="112">
        <f t="shared" si="14"/>
        <v>258</v>
      </c>
      <c r="E61" s="112">
        <f t="shared" si="14"/>
        <v>0</v>
      </c>
      <c r="F61" s="112">
        <f t="shared" si="14"/>
        <v>148</v>
      </c>
      <c r="G61" s="112">
        <f t="shared" si="14"/>
        <v>213</v>
      </c>
      <c r="H61" s="112">
        <f t="shared" si="14"/>
        <v>137</v>
      </c>
      <c r="I61" s="112">
        <f t="shared" si="14"/>
        <v>71</v>
      </c>
      <c r="J61" s="112">
        <f t="shared" si="14"/>
        <v>31</v>
      </c>
      <c r="K61" s="112">
        <f t="shared" si="14"/>
        <v>600</v>
      </c>
      <c r="L61" s="112">
        <f t="shared" si="14"/>
        <v>858</v>
      </c>
      <c r="M61" s="112">
        <f t="shared" si="14"/>
        <v>7</v>
      </c>
      <c r="N61" s="112">
        <f t="shared" si="14"/>
        <v>19</v>
      </c>
      <c r="O61" s="112">
        <f t="shared" si="14"/>
        <v>26</v>
      </c>
      <c r="P61" s="112">
        <f t="shared" si="14"/>
        <v>0</v>
      </c>
      <c r="Q61" s="112">
        <f t="shared" si="14"/>
        <v>6</v>
      </c>
      <c r="R61" s="112">
        <f t="shared" si="14"/>
        <v>17</v>
      </c>
      <c r="S61" s="112">
        <f t="shared" si="14"/>
        <v>11</v>
      </c>
      <c r="T61" s="112">
        <f t="shared" si="14"/>
        <v>3</v>
      </c>
      <c r="U61" s="112">
        <f t="shared" si="14"/>
        <v>4</v>
      </c>
      <c r="V61" s="112">
        <f t="shared" si="14"/>
        <v>41</v>
      </c>
      <c r="W61" s="112">
        <f t="shared" si="14"/>
        <v>67</v>
      </c>
      <c r="X61" s="112">
        <f t="shared" si="14"/>
        <v>98</v>
      </c>
      <c r="Y61" s="112">
        <f t="shared" si="14"/>
        <v>186</v>
      </c>
      <c r="Z61" s="112">
        <f t="shared" si="14"/>
        <v>284</v>
      </c>
      <c r="AA61" s="112">
        <f t="shared" si="14"/>
        <v>0</v>
      </c>
      <c r="AB61" s="112">
        <f t="shared" si="14"/>
        <v>154</v>
      </c>
      <c r="AC61" s="112">
        <f t="shared" si="14"/>
        <v>230</v>
      </c>
      <c r="AD61" s="112">
        <f t="shared" si="14"/>
        <v>148</v>
      </c>
      <c r="AE61" s="112">
        <f t="shared" si="14"/>
        <v>74</v>
      </c>
      <c r="AF61" s="112">
        <f t="shared" si="14"/>
        <v>35</v>
      </c>
      <c r="AG61" s="112">
        <f t="shared" si="14"/>
        <v>641</v>
      </c>
      <c r="AH61" s="112">
        <f t="shared" si="14"/>
        <v>925</v>
      </c>
      <c r="AI61" s="112">
        <f aca="true" t="shared" si="15" ref="AI61:BN61">SUM(AI57:AI60)</f>
        <v>1</v>
      </c>
      <c r="AJ61" s="112">
        <f t="shared" si="15"/>
        <v>0</v>
      </c>
      <c r="AK61" s="112">
        <f t="shared" si="15"/>
        <v>1</v>
      </c>
      <c r="AL61" s="112">
        <f t="shared" si="15"/>
        <v>0</v>
      </c>
      <c r="AM61" s="112">
        <f t="shared" si="15"/>
        <v>11</v>
      </c>
      <c r="AN61" s="112">
        <f t="shared" si="15"/>
        <v>7</v>
      </c>
      <c r="AO61" s="112">
        <f t="shared" si="15"/>
        <v>9</v>
      </c>
      <c r="AP61" s="112">
        <f t="shared" si="15"/>
        <v>7</v>
      </c>
      <c r="AQ61" s="112">
        <f t="shared" si="15"/>
        <v>0</v>
      </c>
      <c r="AR61" s="112">
        <f t="shared" si="15"/>
        <v>34</v>
      </c>
      <c r="AS61" s="112">
        <f t="shared" si="15"/>
        <v>35</v>
      </c>
      <c r="AT61" s="112">
        <f t="shared" si="15"/>
        <v>0</v>
      </c>
      <c r="AU61" s="112">
        <f t="shared" si="15"/>
        <v>0</v>
      </c>
      <c r="AV61" s="112">
        <f t="shared" si="15"/>
        <v>0</v>
      </c>
      <c r="AW61" s="112">
        <f t="shared" si="15"/>
        <v>0</v>
      </c>
      <c r="AX61" s="112">
        <f t="shared" si="15"/>
        <v>1</v>
      </c>
      <c r="AY61" s="112">
        <f t="shared" si="15"/>
        <v>0</v>
      </c>
      <c r="AZ61" s="112">
        <f t="shared" si="15"/>
        <v>0</v>
      </c>
      <c r="BA61" s="112">
        <f t="shared" si="15"/>
        <v>0</v>
      </c>
      <c r="BB61" s="112">
        <f t="shared" si="15"/>
        <v>0</v>
      </c>
      <c r="BC61" s="112">
        <f t="shared" si="15"/>
        <v>1</v>
      </c>
      <c r="BD61" s="112">
        <f t="shared" si="15"/>
        <v>1</v>
      </c>
      <c r="BE61" s="112">
        <f t="shared" si="15"/>
        <v>1</v>
      </c>
      <c r="BF61" s="112">
        <f t="shared" si="15"/>
        <v>0</v>
      </c>
      <c r="BG61" s="112">
        <f t="shared" si="15"/>
        <v>1</v>
      </c>
      <c r="BH61" s="112">
        <f t="shared" si="15"/>
        <v>0</v>
      </c>
      <c r="BI61" s="112">
        <f t="shared" si="15"/>
        <v>12</v>
      </c>
      <c r="BJ61" s="112">
        <f t="shared" si="15"/>
        <v>7</v>
      </c>
      <c r="BK61" s="112">
        <f t="shared" si="15"/>
        <v>9</v>
      </c>
      <c r="BL61" s="112">
        <f t="shared" si="15"/>
        <v>7</v>
      </c>
      <c r="BM61" s="112">
        <f t="shared" si="15"/>
        <v>0</v>
      </c>
      <c r="BN61" s="112">
        <f t="shared" si="15"/>
        <v>35</v>
      </c>
      <c r="BO61" s="112">
        <f aca="true" t="shared" si="16" ref="BO61:CT61">SUM(BO57:BO60)</f>
        <v>36</v>
      </c>
      <c r="BP61" s="112">
        <f t="shared" si="16"/>
        <v>1</v>
      </c>
      <c r="BQ61" s="253">
        <f t="shared" si="16"/>
        <v>2</v>
      </c>
      <c r="BR61" s="253">
        <f t="shared" si="16"/>
        <v>3</v>
      </c>
      <c r="BS61" s="253">
        <f t="shared" si="16"/>
        <v>12</v>
      </c>
      <c r="BT61" s="253">
        <f t="shared" si="16"/>
        <v>45</v>
      </c>
      <c r="BU61" s="253">
        <f t="shared" si="16"/>
        <v>109</v>
      </c>
      <c r="BV61" s="253">
        <f t="shared" si="16"/>
        <v>130</v>
      </c>
      <c r="BW61" s="253">
        <f t="shared" si="16"/>
        <v>92</v>
      </c>
      <c r="BX61" s="253">
        <f t="shared" si="16"/>
        <v>388</v>
      </c>
      <c r="BY61" s="253">
        <f t="shared" si="16"/>
        <v>391</v>
      </c>
      <c r="BZ61" s="253">
        <f t="shared" si="16"/>
        <v>1</v>
      </c>
      <c r="CA61" s="253">
        <f t="shared" si="16"/>
        <v>2</v>
      </c>
      <c r="CB61" s="253">
        <f t="shared" si="16"/>
        <v>3</v>
      </c>
      <c r="CC61" s="253">
        <f t="shared" si="16"/>
        <v>12</v>
      </c>
      <c r="CD61" s="253">
        <f t="shared" si="16"/>
        <v>44</v>
      </c>
      <c r="CE61" s="253">
        <f t="shared" si="16"/>
        <v>107</v>
      </c>
      <c r="CF61" s="253">
        <f t="shared" si="16"/>
        <v>128</v>
      </c>
      <c r="CG61" s="253">
        <f t="shared" si="16"/>
        <v>90</v>
      </c>
      <c r="CH61" s="253">
        <f t="shared" si="16"/>
        <v>381</v>
      </c>
      <c r="CI61" s="253">
        <f t="shared" si="16"/>
        <v>384</v>
      </c>
      <c r="CJ61" s="253">
        <f t="shared" si="16"/>
        <v>0</v>
      </c>
      <c r="CK61" s="253">
        <f t="shared" si="16"/>
        <v>0</v>
      </c>
      <c r="CL61" s="253">
        <f t="shared" si="16"/>
        <v>0</v>
      </c>
      <c r="CM61" s="253">
        <f t="shared" si="16"/>
        <v>0</v>
      </c>
      <c r="CN61" s="253">
        <f t="shared" si="16"/>
        <v>1</v>
      </c>
      <c r="CO61" s="253">
        <f t="shared" si="16"/>
        <v>2</v>
      </c>
      <c r="CP61" s="253">
        <f t="shared" si="16"/>
        <v>2</v>
      </c>
      <c r="CQ61" s="253">
        <f t="shared" si="16"/>
        <v>2</v>
      </c>
      <c r="CR61" s="253">
        <f t="shared" si="16"/>
        <v>7</v>
      </c>
      <c r="CS61" s="253">
        <f t="shared" si="16"/>
        <v>7</v>
      </c>
      <c r="CT61" s="253">
        <f t="shared" si="16"/>
        <v>0</v>
      </c>
      <c r="CU61" s="253">
        <f aca="true" t="shared" si="17" ref="CU61:DZ61">SUM(CU57:CU60)</f>
        <v>0</v>
      </c>
      <c r="CV61" s="253">
        <f t="shared" si="17"/>
        <v>0</v>
      </c>
      <c r="CW61" s="253">
        <f t="shared" si="17"/>
        <v>5</v>
      </c>
      <c r="CX61" s="253">
        <f t="shared" si="17"/>
        <v>19</v>
      </c>
      <c r="CY61" s="253">
        <f t="shared" si="17"/>
        <v>41</v>
      </c>
      <c r="CZ61" s="253">
        <f t="shared" si="17"/>
        <v>19</v>
      </c>
      <c r="DA61" s="253">
        <f t="shared" si="17"/>
        <v>14</v>
      </c>
      <c r="DB61" s="253">
        <f t="shared" si="17"/>
        <v>98</v>
      </c>
      <c r="DC61" s="253">
        <f t="shared" si="17"/>
        <v>98</v>
      </c>
      <c r="DD61" s="253">
        <f t="shared" si="17"/>
        <v>0</v>
      </c>
      <c r="DE61" s="253">
        <f t="shared" si="17"/>
        <v>0</v>
      </c>
      <c r="DF61" s="253">
        <f t="shared" si="17"/>
        <v>0</v>
      </c>
      <c r="DG61" s="253">
        <f t="shared" si="17"/>
        <v>5</v>
      </c>
      <c r="DH61" s="253">
        <f t="shared" si="17"/>
        <v>19</v>
      </c>
      <c r="DI61" s="253">
        <f t="shared" si="17"/>
        <v>36</v>
      </c>
      <c r="DJ61" s="253">
        <f t="shared" si="17"/>
        <v>19</v>
      </c>
      <c r="DK61" s="253">
        <f t="shared" si="17"/>
        <v>13</v>
      </c>
      <c r="DL61" s="253">
        <f t="shared" si="17"/>
        <v>92</v>
      </c>
      <c r="DM61" s="253">
        <f t="shared" si="17"/>
        <v>92</v>
      </c>
      <c r="DN61" s="253">
        <f t="shared" si="17"/>
        <v>0</v>
      </c>
      <c r="DO61" s="253">
        <f t="shared" si="17"/>
        <v>0</v>
      </c>
      <c r="DP61" s="253">
        <f t="shared" si="17"/>
        <v>0</v>
      </c>
      <c r="DQ61" s="253">
        <f t="shared" si="17"/>
        <v>0</v>
      </c>
      <c r="DR61" s="253">
        <f t="shared" si="17"/>
        <v>0</v>
      </c>
      <c r="DS61" s="253">
        <f t="shared" si="17"/>
        <v>5</v>
      </c>
      <c r="DT61" s="253">
        <f t="shared" si="17"/>
        <v>0</v>
      </c>
      <c r="DU61" s="253">
        <f t="shared" si="17"/>
        <v>1</v>
      </c>
      <c r="DV61" s="253">
        <f t="shared" si="17"/>
        <v>6</v>
      </c>
      <c r="DW61" s="253">
        <f t="shared" si="17"/>
        <v>6</v>
      </c>
      <c r="DX61" s="253">
        <f t="shared" si="17"/>
        <v>0</v>
      </c>
      <c r="DY61" s="253">
        <f t="shared" si="17"/>
        <v>0</v>
      </c>
      <c r="DZ61" s="253">
        <f t="shared" si="17"/>
        <v>0</v>
      </c>
      <c r="EA61" s="253">
        <f aca="true" t="shared" si="18" ref="EA61:FF61">SUM(EA57:EA60)</f>
        <v>5</v>
      </c>
      <c r="EB61" s="253">
        <f t="shared" si="18"/>
        <v>0</v>
      </c>
      <c r="EC61" s="253">
        <f t="shared" si="18"/>
        <v>6</v>
      </c>
      <c r="ED61" s="253">
        <f t="shared" si="18"/>
        <v>19</v>
      </c>
      <c r="EE61" s="253">
        <f t="shared" si="18"/>
        <v>32</v>
      </c>
      <c r="EF61" s="253">
        <f t="shared" si="18"/>
        <v>62</v>
      </c>
      <c r="EG61" s="253">
        <f t="shared" si="18"/>
        <v>62</v>
      </c>
      <c r="EH61" s="253">
        <f t="shared" si="18"/>
        <v>0</v>
      </c>
      <c r="EI61" s="253">
        <f t="shared" si="18"/>
        <v>0</v>
      </c>
      <c r="EJ61" s="253">
        <f t="shared" si="18"/>
        <v>0</v>
      </c>
      <c r="EK61" s="253">
        <f t="shared" si="18"/>
        <v>5</v>
      </c>
      <c r="EL61" s="253">
        <f t="shared" si="18"/>
        <v>0</v>
      </c>
      <c r="EM61" s="253">
        <f t="shared" si="18"/>
        <v>6</v>
      </c>
      <c r="EN61" s="253">
        <f t="shared" si="18"/>
        <v>19</v>
      </c>
      <c r="EO61" s="253">
        <f t="shared" si="18"/>
        <v>29</v>
      </c>
      <c r="EP61" s="253">
        <f t="shared" si="18"/>
        <v>59</v>
      </c>
      <c r="EQ61" s="253">
        <f t="shared" si="18"/>
        <v>59</v>
      </c>
      <c r="ER61" s="253">
        <f t="shared" si="18"/>
        <v>0</v>
      </c>
      <c r="ES61" s="253">
        <f t="shared" si="18"/>
        <v>0</v>
      </c>
      <c r="ET61" s="253">
        <f t="shared" si="18"/>
        <v>0</v>
      </c>
      <c r="EU61" s="253">
        <f t="shared" si="18"/>
        <v>0</v>
      </c>
      <c r="EV61" s="253">
        <f t="shared" si="18"/>
        <v>0</v>
      </c>
      <c r="EW61" s="253">
        <f t="shared" si="18"/>
        <v>0</v>
      </c>
      <c r="EX61" s="253">
        <f t="shared" si="18"/>
        <v>0</v>
      </c>
      <c r="EY61" s="253">
        <f t="shared" si="18"/>
        <v>3</v>
      </c>
      <c r="EZ61" s="253">
        <f t="shared" si="18"/>
        <v>3</v>
      </c>
      <c r="FA61" s="254">
        <f t="shared" si="18"/>
        <v>3</v>
      </c>
      <c r="FB61" s="112">
        <f t="shared" si="18"/>
        <v>1</v>
      </c>
      <c r="FC61" s="112">
        <f t="shared" si="18"/>
        <v>2</v>
      </c>
      <c r="FD61" s="112">
        <f t="shared" si="18"/>
        <v>3</v>
      </c>
      <c r="FE61" s="112">
        <f t="shared" si="18"/>
        <v>22</v>
      </c>
      <c r="FF61" s="112">
        <f t="shared" si="18"/>
        <v>64</v>
      </c>
      <c r="FG61" s="112">
        <f>SUM(FG57:FG60)</f>
        <v>156</v>
      </c>
      <c r="FH61" s="112">
        <f>SUM(FH57:FH60)</f>
        <v>168</v>
      </c>
      <c r="FI61" s="112">
        <f>SUM(FI57:FI60)</f>
        <v>138</v>
      </c>
      <c r="FJ61" s="112">
        <f>SUM(FJ57:FJ60)</f>
        <v>548</v>
      </c>
      <c r="FK61" s="114">
        <f>SUM(FK57:FK60)</f>
        <v>551</v>
      </c>
    </row>
    <row r="62" spans="1:167" s="74" customFormat="1" ht="18.75" customHeight="1">
      <c r="A62" s="115" t="s">
        <v>69</v>
      </c>
      <c r="B62" s="112">
        <v>18</v>
      </c>
      <c r="C62" s="112">
        <v>41</v>
      </c>
      <c r="D62" s="112">
        <v>59</v>
      </c>
      <c r="E62" s="112">
        <v>0</v>
      </c>
      <c r="F62" s="112">
        <v>54</v>
      </c>
      <c r="G62" s="112">
        <v>58</v>
      </c>
      <c r="H62" s="112">
        <v>40</v>
      </c>
      <c r="I62" s="112">
        <v>35</v>
      </c>
      <c r="J62" s="112">
        <v>16</v>
      </c>
      <c r="K62" s="112">
        <v>203</v>
      </c>
      <c r="L62" s="112">
        <v>262</v>
      </c>
      <c r="M62" s="112">
        <v>0</v>
      </c>
      <c r="N62" s="112">
        <v>0</v>
      </c>
      <c r="O62" s="112">
        <v>0</v>
      </c>
      <c r="P62" s="112">
        <v>0</v>
      </c>
      <c r="Q62" s="112">
        <v>0</v>
      </c>
      <c r="R62" s="112">
        <v>1</v>
      </c>
      <c r="S62" s="112">
        <v>2</v>
      </c>
      <c r="T62" s="112">
        <v>2</v>
      </c>
      <c r="U62" s="112">
        <v>0</v>
      </c>
      <c r="V62" s="112">
        <v>5</v>
      </c>
      <c r="W62" s="112">
        <v>5</v>
      </c>
      <c r="X62" s="112">
        <v>18</v>
      </c>
      <c r="Y62" s="112">
        <v>41</v>
      </c>
      <c r="Z62" s="112">
        <v>59</v>
      </c>
      <c r="AA62" s="112">
        <v>0</v>
      </c>
      <c r="AB62" s="112">
        <v>54</v>
      </c>
      <c r="AC62" s="112">
        <v>59</v>
      </c>
      <c r="AD62" s="112">
        <v>42</v>
      </c>
      <c r="AE62" s="112">
        <v>37</v>
      </c>
      <c r="AF62" s="112">
        <v>16</v>
      </c>
      <c r="AG62" s="112">
        <v>208</v>
      </c>
      <c r="AH62" s="112">
        <v>267</v>
      </c>
      <c r="AI62" s="112">
        <v>0</v>
      </c>
      <c r="AJ62" s="112">
        <v>0</v>
      </c>
      <c r="AK62" s="112">
        <v>0</v>
      </c>
      <c r="AL62" s="112">
        <v>0</v>
      </c>
      <c r="AM62" s="112">
        <v>0</v>
      </c>
      <c r="AN62" s="112">
        <v>10</v>
      </c>
      <c r="AO62" s="112">
        <v>7</v>
      </c>
      <c r="AP62" s="112">
        <v>8</v>
      </c>
      <c r="AQ62" s="112">
        <v>3</v>
      </c>
      <c r="AR62" s="112">
        <v>28</v>
      </c>
      <c r="AS62" s="112">
        <v>28</v>
      </c>
      <c r="AT62" s="112">
        <v>0</v>
      </c>
      <c r="AU62" s="112">
        <v>0</v>
      </c>
      <c r="AV62" s="112">
        <v>0</v>
      </c>
      <c r="AW62" s="112">
        <v>0</v>
      </c>
      <c r="AX62" s="112">
        <v>0</v>
      </c>
      <c r="AY62" s="112">
        <v>0</v>
      </c>
      <c r="AZ62" s="112">
        <v>0</v>
      </c>
      <c r="BA62" s="112">
        <v>0</v>
      </c>
      <c r="BB62" s="112">
        <v>0</v>
      </c>
      <c r="BC62" s="112">
        <v>0</v>
      </c>
      <c r="BD62" s="112">
        <v>0</v>
      </c>
      <c r="BE62" s="112">
        <v>0</v>
      </c>
      <c r="BF62" s="112">
        <v>0</v>
      </c>
      <c r="BG62" s="112">
        <v>0</v>
      </c>
      <c r="BH62" s="112">
        <v>0</v>
      </c>
      <c r="BI62" s="112">
        <v>0</v>
      </c>
      <c r="BJ62" s="112">
        <v>10</v>
      </c>
      <c r="BK62" s="112">
        <v>7</v>
      </c>
      <c r="BL62" s="112">
        <v>8</v>
      </c>
      <c r="BM62" s="112">
        <v>3</v>
      </c>
      <c r="BN62" s="112">
        <v>28</v>
      </c>
      <c r="BO62" s="112">
        <v>28</v>
      </c>
      <c r="BP62" s="112">
        <v>0</v>
      </c>
      <c r="BQ62" s="253">
        <v>0</v>
      </c>
      <c r="BR62" s="253">
        <v>0</v>
      </c>
      <c r="BS62" s="253">
        <v>7</v>
      </c>
      <c r="BT62" s="253">
        <v>9</v>
      </c>
      <c r="BU62" s="253">
        <v>29</v>
      </c>
      <c r="BV62" s="253">
        <v>33</v>
      </c>
      <c r="BW62" s="253">
        <v>19</v>
      </c>
      <c r="BX62" s="253">
        <v>97</v>
      </c>
      <c r="BY62" s="253">
        <v>97</v>
      </c>
      <c r="BZ62" s="253">
        <v>0</v>
      </c>
      <c r="CA62" s="253">
        <v>0</v>
      </c>
      <c r="CB62" s="253">
        <v>0</v>
      </c>
      <c r="CC62" s="253">
        <v>7</v>
      </c>
      <c r="CD62" s="253">
        <v>9</v>
      </c>
      <c r="CE62" s="253">
        <v>29</v>
      </c>
      <c r="CF62" s="253">
        <v>33</v>
      </c>
      <c r="CG62" s="253">
        <v>18</v>
      </c>
      <c r="CH62" s="253">
        <v>96</v>
      </c>
      <c r="CI62" s="253">
        <v>96</v>
      </c>
      <c r="CJ62" s="253">
        <v>0</v>
      </c>
      <c r="CK62" s="253">
        <v>0</v>
      </c>
      <c r="CL62" s="253">
        <v>0</v>
      </c>
      <c r="CM62" s="253">
        <v>0</v>
      </c>
      <c r="CN62" s="253">
        <v>0</v>
      </c>
      <c r="CO62" s="253">
        <v>0</v>
      </c>
      <c r="CP62" s="253">
        <v>0</v>
      </c>
      <c r="CQ62" s="253">
        <v>1</v>
      </c>
      <c r="CR62" s="253">
        <v>1</v>
      </c>
      <c r="CS62" s="253">
        <v>1</v>
      </c>
      <c r="CT62" s="253">
        <v>0</v>
      </c>
      <c r="CU62" s="253">
        <v>0</v>
      </c>
      <c r="CV62" s="253">
        <v>0</v>
      </c>
      <c r="CW62" s="253">
        <v>0</v>
      </c>
      <c r="CX62" s="253">
        <v>0</v>
      </c>
      <c r="CY62" s="253">
        <v>3</v>
      </c>
      <c r="CZ62" s="253">
        <v>0</v>
      </c>
      <c r="DA62" s="253">
        <v>1</v>
      </c>
      <c r="DB62" s="253">
        <v>4</v>
      </c>
      <c r="DC62" s="253">
        <v>4</v>
      </c>
      <c r="DD62" s="253">
        <v>0</v>
      </c>
      <c r="DE62" s="253">
        <v>0</v>
      </c>
      <c r="DF62" s="253">
        <v>0</v>
      </c>
      <c r="DG62" s="253">
        <v>0</v>
      </c>
      <c r="DH62" s="253">
        <v>0</v>
      </c>
      <c r="DI62" s="253">
        <v>2</v>
      </c>
      <c r="DJ62" s="253">
        <v>0</v>
      </c>
      <c r="DK62" s="253">
        <v>1</v>
      </c>
      <c r="DL62" s="253">
        <v>3</v>
      </c>
      <c r="DM62" s="253">
        <v>3</v>
      </c>
      <c r="DN62" s="253">
        <v>0</v>
      </c>
      <c r="DO62" s="253">
        <v>0</v>
      </c>
      <c r="DP62" s="253">
        <v>0</v>
      </c>
      <c r="DQ62" s="253">
        <v>0</v>
      </c>
      <c r="DR62" s="253">
        <v>0</v>
      </c>
      <c r="DS62" s="253">
        <v>1</v>
      </c>
      <c r="DT62" s="253">
        <v>0</v>
      </c>
      <c r="DU62" s="253">
        <v>0</v>
      </c>
      <c r="DV62" s="253">
        <v>1</v>
      </c>
      <c r="DW62" s="253">
        <v>1</v>
      </c>
      <c r="DX62" s="253">
        <v>0</v>
      </c>
      <c r="DY62" s="253">
        <v>0</v>
      </c>
      <c r="DZ62" s="253">
        <v>0</v>
      </c>
      <c r="EA62" s="253">
        <v>0</v>
      </c>
      <c r="EB62" s="253">
        <v>0</v>
      </c>
      <c r="EC62" s="253">
        <v>0</v>
      </c>
      <c r="ED62" s="253">
        <v>1</v>
      </c>
      <c r="EE62" s="253">
        <v>0</v>
      </c>
      <c r="EF62" s="253">
        <v>1</v>
      </c>
      <c r="EG62" s="253">
        <v>1</v>
      </c>
      <c r="EH62" s="253">
        <v>0</v>
      </c>
      <c r="EI62" s="253">
        <v>0</v>
      </c>
      <c r="EJ62" s="253">
        <v>0</v>
      </c>
      <c r="EK62" s="253">
        <v>0</v>
      </c>
      <c r="EL62" s="253">
        <v>0</v>
      </c>
      <c r="EM62" s="253">
        <v>0</v>
      </c>
      <c r="EN62" s="253">
        <v>1</v>
      </c>
      <c r="EO62" s="253">
        <v>0</v>
      </c>
      <c r="EP62" s="253">
        <v>1</v>
      </c>
      <c r="EQ62" s="253">
        <v>1</v>
      </c>
      <c r="ER62" s="253">
        <v>0</v>
      </c>
      <c r="ES62" s="253">
        <v>0</v>
      </c>
      <c r="ET62" s="253">
        <v>0</v>
      </c>
      <c r="EU62" s="253">
        <v>0</v>
      </c>
      <c r="EV62" s="253">
        <v>0</v>
      </c>
      <c r="EW62" s="253">
        <v>0</v>
      </c>
      <c r="EX62" s="253">
        <v>0</v>
      </c>
      <c r="EY62" s="253">
        <v>0</v>
      </c>
      <c r="EZ62" s="253">
        <v>0</v>
      </c>
      <c r="FA62" s="254">
        <v>0</v>
      </c>
      <c r="FB62" s="112">
        <v>0</v>
      </c>
      <c r="FC62" s="112">
        <v>0</v>
      </c>
      <c r="FD62" s="112">
        <v>0</v>
      </c>
      <c r="FE62" s="112">
        <v>4</v>
      </c>
      <c r="FF62" s="112">
        <v>9</v>
      </c>
      <c r="FG62" s="112">
        <v>32</v>
      </c>
      <c r="FH62" s="112">
        <v>34</v>
      </c>
      <c r="FI62" s="112">
        <v>20</v>
      </c>
      <c r="FJ62" s="112">
        <v>99</v>
      </c>
      <c r="FK62" s="114">
        <v>99</v>
      </c>
    </row>
    <row r="63" spans="1:167" s="74" customFormat="1" ht="18.75" customHeight="1">
      <c r="A63" s="115" t="s">
        <v>70</v>
      </c>
      <c r="B63" s="112">
        <v>0</v>
      </c>
      <c r="C63" s="112">
        <v>0</v>
      </c>
      <c r="D63" s="112">
        <v>0</v>
      </c>
      <c r="E63" s="112">
        <v>0</v>
      </c>
      <c r="F63" s="112">
        <v>1</v>
      </c>
      <c r="G63" s="112">
        <v>2</v>
      </c>
      <c r="H63" s="112">
        <v>1</v>
      </c>
      <c r="I63" s="112">
        <v>0</v>
      </c>
      <c r="J63" s="112">
        <v>0</v>
      </c>
      <c r="K63" s="112">
        <v>4</v>
      </c>
      <c r="L63" s="112">
        <v>4</v>
      </c>
      <c r="M63" s="112">
        <v>0</v>
      </c>
      <c r="N63" s="112">
        <v>0</v>
      </c>
      <c r="O63" s="112">
        <v>0</v>
      </c>
      <c r="P63" s="112">
        <v>0</v>
      </c>
      <c r="Q63" s="112">
        <v>0</v>
      </c>
      <c r="R63" s="112">
        <v>0</v>
      </c>
      <c r="S63" s="112">
        <v>0</v>
      </c>
      <c r="T63" s="112">
        <v>0</v>
      </c>
      <c r="U63" s="112">
        <v>0</v>
      </c>
      <c r="V63" s="112">
        <v>0</v>
      </c>
      <c r="W63" s="112">
        <v>0</v>
      </c>
      <c r="X63" s="112">
        <v>0</v>
      </c>
      <c r="Y63" s="112">
        <v>0</v>
      </c>
      <c r="Z63" s="112">
        <v>0</v>
      </c>
      <c r="AA63" s="112">
        <v>0</v>
      </c>
      <c r="AB63" s="112">
        <v>1</v>
      </c>
      <c r="AC63" s="112">
        <v>2</v>
      </c>
      <c r="AD63" s="112">
        <v>1</v>
      </c>
      <c r="AE63" s="112">
        <v>0</v>
      </c>
      <c r="AF63" s="112">
        <v>0</v>
      </c>
      <c r="AG63" s="112">
        <v>4</v>
      </c>
      <c r="AH63" s="112">
        <v>4</v>
      </c>
      <c r="AI63" s="112">
        <v>0</v>
      </c>
      <c r="AJ63" s="112">
        <v>0</v>
      </c>
      <c r="AK63" s="112">
        <v>0</v>
      </c>
      <c r="AL63" s="112">
        <v>0</v>
      </c>
      <c r="AM63" s="112">
        <v>0</v>
      </c>
      <c r="AN63" s="112">
        <v>0</v>
      </c>
      <c r="AO63" s="112">
        <v>0</v>
      </c>
      <c r="AP63" s="112">
        <v>1</v>
      </c>
      <c r="AQ63" s="112">
        <v>0</v>
      </c>
      <c r="AR63" s="112">
        <v>1</v>
      </c>
      <c r="AS63" s="112">
        <v>1</v>
      </c>
      <c r="AT63" s="112">
        <v>0</v>
      </c>
      <c r="AU63" s="112">
        <v>0</v>
      </c>
      <c r="AV63" s="112">
        <v>0</v>
      </c>
      <c r="AW63" s="112">
        <v>0</v>
      </c>
      <c r="AX63" s="112">
        <v>0</v>
      </c>
      <c r="AY63" s="112">
        <v>0</v>
      </c>
      <c r="AZ63" s="112">
        <v>0</v>
      </c>
      <c r="BA63" s="112">
        <v>0</v>
      </c>
      <c r="BB63" s="112">
        <v>0</v>
      </c>
      <c r="BC63" s="112">
        <v>0</v>
      </c>
      <c r="BD63" s="112">
        <v>0</v>
      </c>
      <c r="BE63" s="112">
        <v>0</v>
      </c>
      <c r="BF63" s="112">
        <v>0</v>
      </c>
      <c r="BG63" s="112">
        <v>0</v>
      </c>
      <c r="BH63" s="112">
        <v>0</v>
      </c>
      <c r="BI63" s="112">
        <v>0</v>
      </c>
      <c r="BJ63" s="112">
        <v>0</v>
      </c>
      <c r="BK63" s="112">
        <v>0</v>
      </c>
      <c r="BL63" s="112">
        <v>1</v>
      </c>
      <c r="BM63" s="112">
        <v>0</v>
      </c>
      <c r="BN63" s="112">
        <v>1</v>
      </c>
      <c r="BO63" s="112">
        <v>1</v>
      </c>
      <c r="BP63" s="112">
        <v>0</v>
      </c>
      <c r="BQ63" s="253">
        <v>0</v>
      </c>
      <c r="BR63" s="253">
        <v>0</v>
      </c>
      <c r="BS63" s="253">
        <v>0</v>
      </c>
      <c r="BT63" s="253">
        <v>1</v>
      </c>
      <c r="BU63" s="253">
        <v>0</v>
      </c>
      <c r="BV63" s="253">
        <v>1</v>
      </c>
      <c r="BW63" s="253">
        <v>2</v>
      </c>
      <c r="BX63" s="253">
        <v>4</v>
      </c>
      <c r="BY63" s="253">
        <v>4</v>
      </c>
      <c r="BZ63" s="253">
        <v>0</v>
      </c>
      <c r="CA63" s="253">
        <v>0</v>
      </c>
      <c r="CB63" s="253">
        <v>0</v>
      </c>
      <c r="CC63" s="253">
        <v>0</v>
      </c>
      <c r="CD63" s="253">
        <v>1</v>
      </c>
      <c r="CE63" s="253">
        <v>0</v>
      </c>
      <c r="CF63" s="253">
        <v>1</v>
      </c>
      <c r="CG63" s="253">
        <v>2</v>
      </c>
      <c r="CH63" s="253">
        <v>4</v>
      </c>
      <c r="CI63" s="253">
        <v>4</v>
      </c>
      <c r="CJ63" s="253">
        <v>0</v>
      </c>
      <c r="CK63" s="253">
        <v>0</v>
      </c>
      <c r="CL63" s="253">
        <v>0</v>
      </c>
      <c r="CM63" s="253">
        <v>0</v>
      </c>
      <c r="CN63" s="253">
        <v>0</v>
      </c>
      <c r="CO63" s="253">
        <v>0</v>
      </c>
      <c r="CP63" s="253">
        <v>0</v>
      </c>
      <c r="CQ63" s="253">
        <v>0</v>
      </c>
      <c r="CR63" s="253">
        <v>0</v>
      </c>
      <c r="CS63" s="253">
        <v>0</v>
      </c>
      <c r="CT63" s="253">
        <v>0</v>
      </c>
      <c r="CU63" s="253">
        <v>0</v>
      </c>
      <c r="CV63" s="253">
        <v>0</v>
      </c>
      <c r="CW63" s="253">
        <v>0</v>
      </c>
      <c r="CX63" s="253">
        <v>0</v>
      </c>
      <c r="CY63" s="253">
        <v>0</v>
      </c>
      <c r="CZ63" s="253">
        <v>0</v>
      </c>
      <c r="DA63" s="253">
        <v>0</v>
      </c>
      <c r="DB63" s="253">
        <v>0</v>
      </c>
      <c r="DC63" s="253">
        <v>0</v>
      </c>
      <c r="DD63" s="253">
        <v>0</v>
      </c>
      <c r="DE63" s="253">
        <v>0</v>
      </c>
      <c r="DF63" s="253">
        <v>0</v>
      </c>
      <c r="DG63" s="253">
        <v>0</v>
      </c>
      <c r="DH63" s="253">
        <v>0</v>
      </c>
      <c r="DI63" s="253">
        <v>0</v>
      </c>
      <c r="DJ63" s="253">
        <v>0</v>
      </c>
      <c r="DK63" s="253">
        <v>0</v>
      </c>
      <c r="DL63" s="253">
        <v>0</v>
      </c>
      <c r="DM63" s="253">
        <v>0</v>
      </c>
      <c r="DN63" s="253">
        <v>0</v>
      </c>
      <c r="DO63" s="253">
        <v>0</v>
      </c>
      <c r="DP63" s="253">
        <v>0</v>
      </c>
      <c r="DQ63" s="253">
        <v>0</v>
      </c>
      <c r="DR63" s="253">
        <v>0</v>
      </c>
      <c r="DS63" s="253">
        <v>0</v>
      </c>
      <c r="DT63" s="253">
        <v>0</v>
      </c>
      <c r="DU63" s="253">
        <v>0</v>
      </c>
      <c r="DV63" s="253">
        <v>0</v>
      </c>
      <c r="DW63" s="253">
        <v>0</v>
      </c>
      <c r="DX63" s="253">
        <v>0</v>
      </c>
      <c r="DY63" s="253">
        <v>0</v>
      </c>
      <c r="DZ63" s="253">
        <v>0</v>
      </c>
      <c r="EA63" s="253">
        <v>0</v>
      </c>
      <c r="EB63" s="253">
        <v>0</v>
      </c>
      <c r="EC63" s="253">
        <v>0</v>
      </c>
      <c r="ED63" s="253">
        <v>0</v>
      </c>
      <c r="EE63" s="253">
        <v>0</v>
      </c>
      <c r="EF63" s="253">
        <v>0</v>
      </c>
      <c r="EG63" s="253">
        <v>0</v>
      </c>
      <c r="EH63" s="253">
        <v>0</v>
      </c>
      <c r="EI63" s="253">
        <v>0</v>
      </c>
      <c r="EJ63" s="253">
        <v>0</v>
      </c>
      <c r="EK63" s="253">
        <v>0</v>
      </c>
      <c r="EL63" s="253">
        <v>0</v>
      </c>
      <c r="EM63" s="253">
        <v>0</v>
      </c>
      <c r="EN63" s="253">
        <v>0</v>
      </c>
      <c r="EO63" s="253">
        <v>0</v>
      </c>
      <c r="EP63" s="253">
        <v>0</v>
      </c>
      <c r="EQ63" s="253">
        <v>0</v>
      </c>
      <c r="ER63" s="253">
        <v>0</v>
      </c>
      <c r="ES63" s="253">
        <v>0</v>
      </c>
      <c r="ET63" s="253">
        <v>0</v>
      </c>
      <c r="EU63" s="253">
        <v>0</v>
      </c>
      <c r="EV63" s="253">
        <v>0</v>
      </c>
      <c r="EW63" s="253">
        <v>0</v>
      </c>
      <c r="EX63" s="253">
        <v>0</v>
      </c>
      <c r="EY63" s="253">
        <v>0</v>
      </c>
      <c r="EZ63" s="253">
        <v>0</v>
      </c>
      <c r="FA63" s="254">
        <v>0</v>
      </c>
      <c r="FB63" s="112">
        <v>0</v>
      </c>
      <c r="FC63" s="112">
        <v>0</v>
      </c>
      <c r="FD63" s="112">
        <v>0</v>
      </c>
      <c r="FE63" s="112">
        <v>0</v>
      </c>
      <c r="FF63" s="112">
        <v>1</v>
      </c>
      <c r="FG63" s="112">
        <v>0</v>
      </c>
      <c r="FH63" s="112">
        <v>1</v>
      </c>
      <c r="FI63" s="112">
        <v>2</v>
      </c>
      <c r="FJ63" s="112">
        <v>4</v>
      </c>
      <c r="FK63" s="114">
        <v>4</v>
      </c>
    </row>
    <row r="64" spans="1:167" s="74" customFormat="1" ht="18.75" customHeight="1">
      <c r="A64" s="115" t="s">
        <v>71</v>
      </c>
      <c r="B64" s="112">
        <v>5</v>
      </c>
      <c r="C64" s="112">
        <v>9</v>
      </c>
      <c r="D64" s="112">
        <v>14</v>
      </c>
      <c r="E64" s="112">
        <v>0</v>
      </c>
      <c r="F64" s="112">
        <v>15</v>
      </c>
      <c r="G64" s="112">
        <v>21</v>
      </c>
      <c r="H64" s="112">
        <v>21</v>
      </c>
      <c r="I64" s="112">
        <v>10</v>
      </c>
      <c r="J64" s="112">
        <v>11</v>
      </c>
      <c r="K64" s="112">
        <v>78</v>
      </c>
      <c r="L64" s="112">
        <v>92</v>
      </c>
      <c r="M64" s="112">
        <v>0</v>
      </c>
      <c r="N64" s="112">
        <v>0</v>
      </c>
      <c r="O64" s="112">
        <v>0</v>
      </c>
      <c r="P64" s="112">
        <v>0</v>
      </c>
      <c r="Q64" s="112">
        <v>0</v>
      </c>
      <c r="R64" s="112">
        <v>0</v>
      </c>
      <c r="S64" s="112">
        <v>1</v>
      </c>
      <c r="T64" s="112">
        <v>0</v>
      </c>
      <c r="U64" s="112">
        <v>0</v>
      </c>
      <c r="V64" s="112">
        <v>1</v>
      </c>
      <c r="W64" s="112">
        <v>1</v>
      </c>
      <c r="X64" s="112">
        <v>5</v>
      </c>
      <c r="Y64" s="112">
        <v>9</v>
      </c>
      <c r="Z64" s="112">
        <v>14</v>
      </c>
      <c r="AA64" s="112">
        <v>0</v>
      </c>
      <c r="AB64" s="112">
        <v>15</v>
      </c>
      <c r="AC64" s="112">
        <v>21</v>
      </c>
      <c r="AD64" s="112">
        <v>22</v>
      </c>
      <c r="AE64" s="112">
        <v>10</v>
      </c>
      <c r="AF64" s="112">
        <v>11</v>
      </c>
      <c r="AG64" s="112">
        <v>79</v>
      </c>
      <c r="AH64" s="112">
        <v>93</v>
      </c>
      <c r="AI64" s="112">
        <v>0</v>
      </c>
      <c r="AJ64" s="112">
        <v>0</v>
      </c>
      <c r="AK64" s="112">
        <v>0</v>
      </c>
      <c r="AL64" s="112">
        <v>0</v>
      </c>
      <c r="AM64" s="112">
        <v>0</v>
      </c>
      <c r="AN64" s="112">
        <v>1</v>
      </c>
      <c r="AO64" s="112">
        <v>0</v>
      </c>
      <c r="AP64" s="112">
        <v>1</v>
      </c>
      <c r="AQ64" s="112">
        <v>0</v>
      </c>
      <c r="AR64" s="112">
        <v>2</v>
      </c>
      <c r="AS64" s="112">
        <v>2</v>
      </c>
      <c r="AT64" s="112">
        <v>0</v>
      </c>
      <c r="AU64" s="112">
        <v>0</v>
      </c>
      <c r="AV64" s="112">
        <v>0</v>
      </c>
      <c r="AW64" s="112">
        <v>0</v>
      </c>
      <c r="AX64" s="112">
        <v>0</v>
      </c>
      <c r="AY64" s="112">
        <v>0</v>
      </c>
      <c r="AZ64" s="112">
        <v>0</v>
      </c>
      <c r="BA64" s="112">
        <v>0</v>
      </c>
      <c r="BB64" s="112">
        <v>0</v>
      </c>
      <c r="BC64" s="112">
        <v>0</v>
      </c>
      <c r="BD64" s="112">
        <v>0</v>
      </c>
      <c r="BE64" s="112">
        <v>0</v>
      </c>
      <c r="BF64" s="112">
        <v>0</v>
      </c>
      <c r="BG64" s="112">
        <v>0</v>
      </c>
      <c r="BH64" s="112">
        <v>0</v>
      </c>
      <c r="BI64" s="112">
        <v>0</v>
      </c>
      <c r="BJ64" s="112">
        <v>1</v>
      </c>
      <c r="BK64" s="112">
        <v>0</v>
      </c>
      <c r="BL64" s="112">
        <v>1</v>
      </c>
      <c r="BM64" s="112">
        <v>0</v>
      </c>
      <c r="BN64" s="112">
        <v>2</v>
      </c>
      <c r="BO64" s="112">
        <v>2</v>
      </c>
      <c r="BP64" s="112">
        <v>0</v>
      </c>
      <c r="BQ64" s="253">
        <v>0</v>
      </c>
      <c r="BR64" s="253">
        <v>0</v>
      </c>
      <c r="BS64" s="253">
        <v>1</v>
      </c>
      <c r="BT64" s="253">
        <v>3</v>
      </c>
      <c r="BU64" s="253">
        <v>6</v>
      </c>
      <c r="BV64" s="253">
        <v>10</v>
      </c>
      <c r="BW64" s="253">
        <v>12</v>
      </c>
      <c r="BX64" s="253">
        <v>32</v>
      </c>
      <c r="BY64" s="253">
        <v>32</v>
      </c>
      <c r="BZ64" s="253">
        <v>0</v>
      </c>
      <c r="CA64" s="253">
        <v>0</v>
      </c>
      <c r="CB64" s="253">
        <v>0</v>
      </c>
      <c r="CC64" s="253">
        <v>1</v>
      </c>
      <c r="CD64" s="253">
        <v>3</v>
      </c>
      <c r="CE64" s="253">
        <v>6</v>
      </c>
      <c r="CF64" s="253">
        <v>10</v>
      </c>
      <c r="CG64" s="253">
        <v>12</v>
      </c>
      <c r="CH64" s="253">
        <v>32</v>
      </c>
      <c r="CI64" s="253">
        <v>32</v>
      </c>
      <c r="CJ64" s="253">
        <v>0</v>
      </c>
      <c r="CK64" s="253">
        <v>0</v>
      </c>
      <c r="CL64" s="253">
        <v>0</v>
      </c>
      <c r="CM64" s="253">
        <v>0</v>
      </c>
      <c r="CN64" s="253">
        <v>0</v>
      </c>
      <c r="CO64" s="253">
        <v>0</v>
      </c>
      <c r="CP64" s="253">
        <v>0</v>
      </c>
      <c r="CQ64" s="253">
        <v>0</v>
      </c>
      <c r="CR64" s="253">
        <v>0</v>
      </c>
      <c r="CS64" s="253">
        <v>0</v>
      </c>
      <c r="CT64" s="253">
        <v>0</v>
      </c>
      <c r="CU64" s="253">
        <v>0</v>
      </c>
      <c r="CV64" s="253">
        <v>0</v>
      </c>
      <c r="CW64" s="253">
        <v>0</v>
      </c>
      <c r="CX64" s="253">
        <v>0</v>
      </c>
      <c r="CY64" s="253">
        <v>4</v>
      </c>
      <c r="CZ64" s="253">
        <v>3</v>
      </c>
      <c r="DA64" s="253">
        <v>1</v>
      </c>
      <c r="DB64" s="253">
        <v>8</v>
      </c>
      <c r="DC64" s="253">
        <v>8</v>
      </c>
      <c r="DD64" s="253">
        <v>0</v>
      </c>
      <c r="DE64" s="253">
        <v>0</v>
      </c>
      <c r="DF64" s="253">
        <v>0</v>
      </c>
      <c r="DG64" s="253">
        <v>0</v>
      </c>
      <c r="DH64" s="253">
        <v>0</v>
      </c>
      <c r="DI64" s="253">
        <v>4</v>
      </c>
      <c r="DJ64" s="253">
        <v>3</v>
      </c>
      <c r="DK64" s="253">
        <v>1</v>
      </c>
      <c r="DL64" s="253">
        <v>8</v>
      </c>
      <c r="DM64" s="253">
        <v>8</v>
      </c>
      <c r="DN64" s="253">
        <v>0</v>
      </c>
      <c r="DO64" s="253">
        <v>0</v>
      </c>
      <c r="DP64" s="253">
        <v>0</v>
      </c>
      <c r="DQ64" s="253">
        <v>0</v>
      </c>
      <c r="DR64" s="253">
        <v>0</v>
      </c>
      <c r="DS64" s="253">
        <v>0</v>
      </c>
      <c r="DT64" s="253">
        <v>0</v>
      </c>
      <c r="DU64" s="253">
        <v>0</v>
      </c>
      <c r="DV64" s="253">
        <v>0</v>
      </c>
      <c r="DW64" s="253">
        <v>0</v>
      </c>
      <c r="DX64" s="253">
        <v>0</v>
      </c>
      <c r="DY64" s="253">
        <v>0</v>
      </c>
      <c r="DZ64" s="253">
        <v>0</v>
      </c>
      <c r="EA64" s="253">
        <v>0</v>
      </c>
      <c r="EB64" s="253">
        <v>0</v>
      </c>
      <c r="EC64" s="253">
        <v>0</v>
      </c>
      <c r="ED64" s="253">
        <v>0</v>
      </c>
      <c r="EE64" s="253">
        <v>1</v>
      </c>
      <c r="EF64" s="253">
        <v>1</v>
      </c>
      <c r="EG64" s="253">
        <v>1</v>
      </c>
      <c r="EH64" s="253">
        <v>0</v>
      </c>
      <c r="EI64" s="253">
        <v>0</v>
      </c>
      <c r="EJ64" s="253">
        <v>0</v>
      </c>
      <c r="EK64" s="253">
        <v>0</v>
      </c>
      <c r="EL64" s="253">
        <v>0</v>
      </c>
      <c r="EM64" s="253">
        <v>0</v>
      </c>
      <c r="EN64" s="253">
        <v>0</v>
      </c>
      <c r="EO64" s="253">
        <v>1</v>
      </c>
      <c r="EP64" s="253">
        <v>1</v>
      </c>
      <c r="EQ64" s="253">
        <v>1</v>
      </c>
      <c r="ER64" s="253">
        <v>0</v>
      </c>
      <c r="ES64" s="253">
        <v>0</v>
      </c>
      <c r="ET64" s="253">
        <v>0</v>
      </c>
      <c r="EU64" s="253">
        <v>0</v>
      </c>
      <c r="EV64" s="253">
        <v>0</v>
      </c>
      <c r="EW64" s="253">
        <v>0</v>
      </c>
      <c r="EX64" s="253">
        <v>0</v>
      </c>
      <c r="EY64" s="253">
        <v>0</v>
      </c>
      <c r="EZ64" s="253">
        <v>0</v>
      </c>
      <c r="FA64" s="254">
        <v>0</v>
      </c>
      <c r="FB64" s="112">
        <v>0</v>
      </c>
      <c r="FC64" s="112">
        <v>0</v>
      </c>
      <c r="FD64" s="112">
        <v>0</v>
      </c>
      <c r="FE64" s="112">
        <v>1</v>
      </c>
      <c r="FF64" s="112">
        <v>3</v>
      </c>
      <c r="FG64" s="112">
        <v>10</v>
      </c>
      <c r="FH64" s="112">
        <v>13</v>
      </c>
      <c r="FI64" s="112">
        <v>14</v>
      </c>
      <c r="FJ64" s="112">
        <v>41</v>
      </c>
      <c r="FK64" s="114">
        <v>41</v>
      </c>
    </row>
    <row r="65" spans="1:167" s="74" customFormat="1" ht="18.75" customHeight="1">
      <c r="A65" s="115" t="s">
        <v>72</v>
      </c>
      <c r="B65" s="112">
        <v>0</v>
      </c>
      <c r="C65" s="112">
        <v>0</v>
      </c>
      <c r="D65" s="112">
        <v>0</v>
      </c>
      <c r="E65" s="112">
        <v>13</v>
      </c>
      <c r="F65" s="112">
        <v>20</v>
      </c>
      <c r="G65" s="112">
        <v>7</v>
      </c>
      <c r="H65" s="112">
        <v>2</v>
      </c>
      <c r="I65" s="112">
        <v>1</v>
      </c>
      <c r="J65" s="112">
        <v>2</v>
      </c>
      <c r="K65" s="112">
        <v>45</v>
      </c>
      <c r="L65" s="112">
        <v>45</v>
      </c>
      <c r="M65" s="112">
        <v>0</v>
      </c>
      <c r="N65" s="112">
        <v>0</v>
      </c>
      <c r="O65" s="112">
        <v>0</v>
      </c>
      <c r="P65" s="112">
        <v>1</v>
      </c>
      <c r="Q65" s="112">
        <v>2</v>
      </c>
      <c r="R65" s="112">
        <v>2</v>
      </c>
      <c r="S65" s="112">
        <v>0</v>
      </c>
      <c r="T65" s="112">
        <v>0</v>
      </c>
      <c r="U65" s="112">
        <v>0</v>
      </c>
      <c r="V65" s="112">
        <v>5</v>
      </c>
      <c r="W65" s="112">
        <v>5</v>
      </c>
      <c r="X65" s="112">
        <v>0</v>
      </c>
      <c r="Y65" s="112">
        <v>0</v>
      </c>
      <c r="Z65" s="112">
        <v>0</v>
      </c>
      <c r="AA65" s="112">
        <v>14</v>
      </c>
      <c r="AB65" s="112">
        <v>22</v>
      </c>
      <c r="AC65" s="112">
        <v>9</v>
      </c>
      <c r="AD65" s="112">
        <v>2</v>
      </c>
      <c r="AE65" s="112">
        <v>1</v>
      </c>
      <c r="AF65" s="112">
        <v>2</v>
      </c>
      <c r="AG65" s="112">
        <v>50</v>
      </c>
      <c r="AH65" s="112">
        <v>50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0</v>
      </c>
      <c r="BB65" s="112">
        <v>0</v>
      </c>
      <c r="BC65" s="112">
        <v>0</v>
      </c>
      <c r="BD65" s="112">
        <v>0</v>
      </c>
      <c r="BE65" s="112">
        <v>0</v>
      </c>
      <c r="BF65" s="112">
        <v>0</v>
      </c>
      <c r="BG65" s="112">
        <v>0</v>
      </c>
      <c r="BH65" s="112">
        <v>0</v>
      </c>
      <c r="BI65" s="112">
        <v>0</v>
      </c>
      <c r="BJ65" s="112">
        <v>0</v>
      </c>
      <c r="BK65" s="112">
        <v>0</v>
      </c>
      <c r="BL65" s="112">
        <v>0</v>
      </c>
      <c r="BM65" s="112">
        <v>0</v>
      </c>
      <c r="BN65" s="112">
        <v>0</v>
      </c>
      <c r="BO65" s="112">
        <v>0</v>
      </c>
      <c r="BP65" s="112">
        <v>0</v>
      </c>
      <c r="BQ65" s="253">
        <v>0</v>
      </c>
      <c r="BR65" s="253">
        <v>0</v>
      </c>
      <c r="BS65" s="253">
        <v>6</v>
      </c>
      <c r="BT65" s="253">
        <v>3</v>
      </c>
      <c r="BU65" s="253">
        <v>7</v>
      </c>
      <c r="BV65" s="253">
        <v>10</v>
      </c>
      <c r="BW65" s="253">
        <v>8</v>
      </c>
      <c r="BX65" s="253">
        <v>34</v>
      </c>
      <c r="BY65" s="253">
        <v>34</v>
      </c>
      <c r="BZ65" s="253">
        <v>0</v>
      </c>
      <c r="CA65" s="253">
        <v>0</v>
      </c>
      <c r="CB65" s="253">
        <v>0</v>
      </c>
      <c r="CC65" s="253">
        <v>6</v>
      </c>
      <c r="CD65" s="253">
        <v>3</v>
      </c>
      <c r="CE65" s="253">
        <v>7</v>
      </c>
      <c r="CF65" s="253">
        <v>9</v>
      </c>
      <c r="CG65" s="253">
        <v>8</v>
      </c>
      <c r="CH65" s="253">
        <v>33</v>
      </c>
      <c r="CI65" s="253">
        <v>33</v>
      </c>
      <c r="CJ65" s="253">
        <v>0</v>
      </c>
      <c r="CK65" s="253">
        <v>0</v>
      </c>
      <c r="CL65" s="253">
        <v>0</v>
      </c>
      <c r="CM65" s="253">
        <v>0</v>
      </c>
      <c r="CN65" s="253">
        <v>0</v>
      </c>
      <c r="CO65" s="253">
        <v>0</v>
      </c>
      <c r="CP65" s="253">
        <v>1</v>
      </c>
      <c r="CQ65" s="253">
        <v>0</v>
      </c>
      <c r="CR65" s="253">
        <v>1</v>
      </c>
      <c r="CS65" s="253">
        <v>1</v>
      </c>
      <c r="CT65" s="253">
        <v>0</v>
      </c>
      <c r="CU65" s="253">
        <v>0</v>
      </c>
      <c r="CV65" s="253">
        <v>0</v>
      </c>
      <c r="CW65" s="253">
        <v>0</v>
      </c>
      <c r="CX65" s="253">
        <v>0</v>
      </c>
      <c r="CY65" s="253">
        <v>0</v>
      </c>
      <c r="CZ65" s="253">
        <v>0</v>
      </c>
      <c r="DA65" s="253">
        <v>0</v>
      </c>
      <c r="DB65" s="253">
        <v>0</v>
      </c>
      <c r="DC65" s="253">
        <v>0</v>
      </c>
      <c r="DD65" s="253">
        <v>0</v>
      </c>
      <c r="DE65" s="253">
        <v>0</v>
      </c>
      <c r="DF65" s="253">
        <v>0</v>
      </c>
      <c r="DG65" s="253">
        <v>0</v>
      </c>
      <c r="DH65" s="253">
        <v>0</v>
      </c>
      <c r="DI65" s="253">
        <v>0</v>
      </c>
      <c r="DJ65" s="253">
        <v>0</v>
      </c>
      <c r="DK65" s="253">
        <v>0</v>
      </c>
      <c r="DL65" s="253">
        <v>0</v>
      </c>
      <c r="DM65" s="253">
        <v>0</v>
      </c>
      <c r="DN65" s="253">
        <v>0</v>
      </c>
      <c r="DO65" s="253">
        <v>0</v>
      </c>
      <c r="DP65" s="253">
        <v>0</v>
      </c>
      <c r="DQ65" s="253">
        <v>0</v>
      </c>
      <c r="DR65" s="253">
        <v>0</v>
      </c>
      <c r="DS65" s="253">
        <v>0</v>
      </c>
      <c r="DT65" s="253">
        <v>0</v>
      </c>
      <c r="DU65" s="253">
        <v>0</v>
      </c>
      <c r="DV65" s="253">
        <v>0</v>
      </c>
      <c r="DW65" s="253">
        <v>0</v>
      </c>
      <c r="DX65" s="253">
        <v>0</v>
      </c>
      <c r="DY65" s="253">
        <v>0</v>
      </c>
      <c r="DZ65" s="253">
        <v>0</v>
      </c>
      <c r="EA65" s="253">
        <v>0</v>
      </c>
      <c r="EB65" s="253">
        <v>0</v>
      </c>
      <c r="EC65" s="253">
        <v>0</v>
      </c>
      <c r="ED65" s="253">
        <v>0</v>
      </c>
      <c r="EE65" s="253">
        <v>1</v>
      </c>
      <c r="EF65" s="253">
        <v>1</v>
      </c>
      <c r="EG65" s="253">
        <v>1</v>
      </c>
      <c r="EH65" s="253">
        <v>0</v>
      </c>
      <c r="EI65" s="253">
        <v>0</v>
      </c>
      <c r="EJ65" s="253">
        <v>0</v>
      </c>
      <c r="EK65" s="253">
        <v>0</v>
      </c>
      <c r="EL65" s="253">
        <v>0</v>
      </c>
      <c r="EM65" s="253">
        <v>0</v>
      </c>
      <c r="EN65" s="253">
        <v>0</v>
      </c>
      <c r="EO65" s="253">
        <v>0</v>
      </c>
      <c r="EP65" s="253">
        <v>0</v>
      </c>
      <c r="EQ65" s="253">
        <v>0</v>
      </c>
      <c r="ER65" s="253">
        <v>0</v>
      </c>
      <c r="ES65" s="253">
        <v>0</v>
      </c>
      <c r="ET65" s="253">
        <v>0</v>
      </c>
      <c r="EU65" s="253">
        <v>0</v>
      </c>
      <c r="EV65" s="253">
        <v>0</v>
      </c>
      <c r="EW65" s="253">
        <v>0</v>
      </c>
      <c r="EX65" s="253">
        <v>0</v>
      </c>
      <c r="EY65" s="253">
        <v>1</v>
      </c>
      <c r="EZ65" s="253">
        <v>1</v>
      </c>
      <c r="FA65" s="254">
        <v>1</v>
      </c>
      <c r="FB65" s="112">
        <v>0</v>
      </c>
      <c r="FC65" s="112">
        <v>0</v>
      </c>
      <c r="FD65" s="112">
        <v>0</v>
      </c>
      <c r="FE65" s="112">
        <v>6</v>
      </c>
      <c r="FF65" s="112">
        <v>3</v>
      </c>
      <c r="FG65" s="112">
        <v>7</v>
      </c>
      <c r="FH65" s="112">
        <v>10</v>
      </c>
      <c r="FI65" s="112">
        <v>9</v>
      </c>
      <c r="FJ65" s="112">
        <v>35</v>
      </c>
      <c r="FK65" s="114">
        <v>35</v>
      </c>
    </row>
    <row r="66" spans="1:167" s="74" customFormat="1" ht="18.75" customHeight="1">
      <c r="A66" s="115" t="s">
        <v>73</v>
      </c>
      <c r="B66" s="112">
        <v>5</v>
      </c>
      <c r="C66" s="112">
        <v>26</v>
      </c>
      <c r="D66" s="112">
        <v>31</v>
      </c>
      <c r="E66" s="112">
        <v>0</v>
      </c>
      <c r="F66" s="112">
        <v>23</v>
      </c>
      <c r="G66" s="112">
        <v>19</v>
      </c>
      <c r="H66" s="112">
        <v>12</v>
      </c>
      <c r="I66" s="112">
        <v>9</v>
      </c>
      <c r="J66" s="112">
        <v>3</v>
      </c>
      <c r="K66" s="112">
        <v>66</v>
      </c>
      <c r="L66" s="112">
        <v>97</v>
      </c>
      <c r="M66" s="112">
        <v>0</v>
      </c>
      <c r="N66" s="112">
        <v>1</v>
      </c>
      <c r="O66" s="112">
        <v>1</v>
      </c>
      <c r="P66" s="112">
        <v>0</v>
      </c>
      <c r="Q66" s="112">
        <v>0</v>
      </c>
      <c r="R66" s="112">
        <v>0</v>
      </c>
      <c r="S66" s="112">
        <v>0</v>
      </c>
      <c r="T66" s="112">
        <v>0</v>
      </c>
      <c r="U66" s="112">
        <v>0</v>
      </c>
      <c r="V66" s="112">
        <v>0</v>
      </c>
      <c r="W66" s="112">
        <v>1</v>
      </c>
      <c r="X66" s="112">
        <v>5</v>
      </c>
      <c r="Y66" s="112">
        <v>27</v>
      </c>
      <c r="Z66" s="112">
        <v>32</v>
      </c>
      <c r="AA66" s="112">
        <v>0</v>
      </c>
      <c r="AB66" s="112">
        <v>23</v>
      </c>
      <c r="AC66" s="112">
        <v>19</v>
      </c>
      <c r="AD66" s="112">
        <v>12</v>
      </c>
      <c r="AE66" s="112">
        <v>9</v>
      </c>
      <c r="AF66" s="112">
        <v>3</v>
      </c>
      <c r="AG66" s="112">
        <v>66</v>
      </c>
      <c r="AH66" s="112">
        <v>98</v>
      </c>
      <c r="AI66" s="112">
        <v>0</v>
      </c>
      <c r="AJ66" s="112">
        <v>0</v>
      </c>
      <c r="AK66" s="112">
        <v>0</v>
      </c>
      <c r="AL66" s="112">
        <v>0</v>
      </c>
      <c r="AM66" s="112">
        <v>0</v>
      </c>
      <c r="AN66" s="112">
        <v>0</v>
      </c>
      <c r="AO66" s="112">
        <v>0</v>
      </c>
      <c r="AP66" s="112">
        <v>1</v>
      </c>
      <c r="AQ66" s="112">
        <v>0</v>
      </c>
      <c r="AR66" s="112">
        <v>1</v>
      </c>
      <c r="AS66" s="112">
        <v>1</v>
      </c>
      <c r="AT66" s="112">
        <v>0</v>
      </c>
      <c r="AU66" s="112">
        <v>0</v>
      </c>
      <c r="AV66" s="112">
        <v>0</v>
      </c>
      <c r="AW66" s="112">
        <v>0</v>
      </c>
      <c r="AX66" s="112">
        <v>0</v>
      </c>
      <c r="AY66" s="112">
        <v>0</v>
      </c>
      <c r="AZ66" s="112">
        <v>0</v>
      </c>
      <c r="BA66" s="112">
        <v>0</v>
      </c>
      <c r="BB66" s="112">
        <v>0</v>
      </c>
      <c r="BC66" s="112">
        <v>0</v>
      </c>
      <c r="BD66" s="112">
        <v>0</v>
      </c>
      <c r="BE66" s="112">
        <v>0</v>
      </c>
      <c r="BF66" s="112">
        <v>0</v>
      </c>
      <c r="BG66" s="112">
        <v>0</v>
      </c>
      <c r="BH66" s="112">
        <v>0</v>
      </c>
      <c r="BI66" s="112">
        <v>0</v>
      </c>
      <c r="BJ66" s="112">
        <v>0</v>
      </c>
      <c r="BK66" s="112">
        <v>0</v>
      </c>
      <c r="BL66" s="112">
        <v>1</v>
      </c>
      <c r="BM66" s="112">
        <v>0</v>
      </c>
      <c r="BN66" s="112">
        <v>1</v>
      </c>
      <c r="BO66" s="112">
        <v>1</v>
      </c>
      <c r="BP66" s="112">
        <v>0</v>
      </c>
      <c r="BQ66" s="253">
        <v>0</v>
      </c>
      <c r="BR66" s="253">
        <v>0</v>
      </c>
      <c r="BS66" s="253">
        <v>6</v>
      </c>
      <c r="BT66" s="253">
        <v>7</v>
      </c>
      <c r="BU66" s="253">
        <v>15</v>
      </c>
      <c r="BV66" s="253">
        <v>13</v>
      </c>
      <c r="BW66" s="253">
        <v>11</v>
      </c>
      <c r="BX66" s="253">
        <v>52</v>
      </c>
      <c r="BY66" s="253">
        <v>52</v>
      </c>
      <c r="BZ66" s="253">
        <v>0</v>
      </c>
      <c r="CA66" s="253">
        <v>0</v>
      </c>
      <c r="CB66" s="253">
        <v>0</v>
      </c>
      <c r="CC66" s="253">
        <v>6</v>
      </c>
      <c r="CD66" s="253">
        <v>7</v>
      </c>
      <c r="CE66" s="253">
        <v>15</v>
      </c>
      <c r="CF66" s="253">
        <v>13</v>
      </c>
      <c r="CG66" s="253">
        <v>11</v>
      </c>
      <c r="CH66" s="253">
        <v>52</v>
      </c>
      <c r="CI66" s="253">
        <v>52</v>
      </c>
      <c r="CJ66" s="253">
        <v>0</v>
      </c>
      <c r="CK66" s="253">
        <v>0</v>
      </c>
      <c r="CL66" s="253">
        <v>0</v>
      </c>
      <c r="CM66" s="253">
        <v>0</v>
      </c>
      <c r="CN66" s="253">
        <v>0</v>
      </c>
      <c r="CO66" s="253">
        <v>0</v>
      </c>
      <c r="CP66" s="253">
        <v>0</v>
      </c>
      <c r="CQ66" s="253">
        <v>0</v>
      </c>
      <c r="CR66" s="253">
        <v>0</v>
      </c>
      <c r="CS66" s="253">
        <v>0</v>
      </c>
      <c r="CT66" s="253">
        <v>0</v>
      </c>
      <c r="CU66" s="253">
        <v>0</v>
      </c>
      <c r="CV66" s="253">
        <v>0</v>
      </c>
      <c r="CW66" s="253">
        <v>0</v>
      </c>
      <c r="CX66" s="253">
        <v>1</v>
      </c>
      <c r="CY66" s="253">
        <v>2</v>
      </c>
      <c r="CZ66" s="253">
        <v>0</v>
      </c>
      <c r="DA66" s="253">
        <v>0</v>
      </c>
      <c r="DB66" s="253">
        <v>3</v>
      </c>
      <c r="DC66" s="253">
        <v>3</v>
      </c>
      <c r="DD66" s="253">
        <v>0</v>
      </c>
      <c r="DE66" s="253">
        <v>0</v>
      </c>
      <c r="DF66" s="253">
        <v>0</v>
      </c>
      <c r="DG66" s="253">
        <v>0</v>
      </c>
      <c r="DH66" s="253">
        <v>1</v>
      </c>
      <c r="DI66" s="253">
        <v>2</v>
      </c>
      <c r="DJ66" s="253">
        <v>0</v>
      </c>
      <c r="DK66" s="253">
        <v>0</v>
      </c>
      <c r="DL66" s="253">
        <v>3</v>
      </c>
      <c r="DM66" s="253">
        <v>3</v>
      </c>
      <c r="DN66" s="253">
        <v>0</v>
      </c>
      <c r="DO66" s="253">
        <v>0</v>
      </c>
      <c r="DP66" s="253">
        <v>0</v>
      </c>
      <c r="DQ66" s="253">
        <v>0</v>
      </c>
      <c r="DR66" s="253">
        <v>0</v>
      </c>
      <c r="DS66" s="253">
        <v>0</v>
      </c>
      <c r="DT66" s="253">
        <v>0</v>
      </c>
      <c r="DU66" s="253">
        <v>0</v>
      </c>
      <c r="DV66" s="253">
        <v>0</v>
      </c>
      <c r="DW66" s="253">
        <v>0</v>
      </c>
      <c r="DX66" s="253">
        <v>0</v>
      </c>
      <c r="DY66" s="253">
        <v>0</v>
      </c>
      <c r="DZ66" s="253">
        <v>0</v>
      </c>
      <c r="EA66" s="253">
        <v>0</v>
      </c>
      <c r="EB66" s="253">
        <v>0</v>
      </c>
      <c r="EC66" s="253">
        <v>0</v>
      </c>
      <c r="ED66" s="253">
        <v>1</v>
      </c>
      <c r="EE66" s="253">
        <v>0</v>
      </c>
      <c r="EF66" s="253">
        <v>1</v>
      </c>
      <c r="EG66" s="253">
        <v>1</v>
      </c>
      <c r="EH66" s="253">
        <v>0</v>
      </c>
      <c r="EI66" s="253">
        <v>0</v>
      </c>
      <c r="EJ66" s="253">
        <v>0</v>
      </c>
      <c r="EK66" s="253">
        <v>0</v>
      </c>
      <c r="EL66" s="253">
        <v>0</v>
      </c>
      <c r="EM66" s="253">
        <v>0</v>
      </c>
      <c r="EN66" s="253">
        <v>1</v>
      </c>
      <c r="EO66" s="253">
        <v>0</v>
      </c>
      <c r="EP66" s="253">
        <v>1</v>
      </c>
      <c r="EQ66" s="253">
        <v>1</v>
      </c>
      <c r="ER66" s="253">
        <v>0</v>
      </c>
      <c r="ES66" s="253">
        <v>0</v>
      </c>
      <c r="ET66" s="253">
        <v>0</v>
      </c>
      <c r="EU66" s="253">
        <v>0</v>
      </c>
      <c r="EV66" s="253">
        <v>0</v>
      </c>
      <c r="EW66" s="253">
        <v>0</v>
      </c>
      <c r="EX66" s="253">
        <v>0</v>
      </c>
      <c r="EY66" s="253">
        <v>0</v>
      </c>
      <c r="EZ66" s="253">
        <v>0</v>
      </c>
      <c r="FA66" s="254">
        <v>0</v>
      </c>
      <c r="FB66" s="112">
        <v>0</v>
      </c>
      <c r="FC66" s="112">
        <v>0</v>
      </c>
      <c r="FD66" s="112">
        <v>0</v>
      </c>
      <c r="FE66" s="112">
        <v>6</v>
      </c>
      <c r="FF66" s="112">
        <v>8</v>
      </c>
      <c r="FG66" s="112">
        <v>17</v>
      </c>
      <c r="FH66" s="112">
        <v>14</v>
      </c>
      <c r="FI66" s="112">
        <v>11</v>
      </c>
      <c r="FJ66" s="112">
        <v>56</v>
      </c>
      <c r="FK66" s="114">
        <v>56</v>
      </c>
    </row>
    <row r="67" spans="1:167" s="74" customFormat="1" ht="18.75" customHeight="1">
      <c r="A67" s="115" t="s">
        <v>74</v>
      </c>
      <c r="B67" s="112">
        <v>0</v>
      </c>
      <c r="C67" s="112">
        <v>0</v>
      </c>
      <c r="D67" s="112">
        <v>0</v>
      </c>
      <c r="E67" s="112">
        <v>0</v>
      </c>
      <c r="F67" s="112">
        <v>1</v>
      </c>
      <c r="G67" s="112">
        <v>0</v>
      </c>
      <c r="H67" s="112">
        <v>0</v>
      </c>
      <c r="I67" s="112">
        <v>0</v>
      </c>
      <c r="J67" s="112">
        <v>0</v>
      </c>
      <c r="K67" s="112">
        <v>1</v>
      </c>
      <c r="L67" s="112">
        <v>1</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1</v>
      </c>
      <c r="AC67" s="112">
        <v>0</v>
      </c>
      <c r="AD67" s="112">
        <v>0</v>
      </c>
      <c r="AE67" s="112">
        <v>0</v>
      </c>
      <c r="AF67" s="112">
        <v>0</v>
      </c>
      <c r="AG67" s="112">
        <v>1</v>
      </c>
      <c r="AH67" s="112">
        <v>1</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253">
        <v>0</v>
      </c>
      <c r="BR67" s="253">
        <v>0</v>
      </c>
      <c r="BS67" s="253">
        <v>0</v>
      </c>
      <c r="BT67" s="253">
        <v>1</v>
      </c>
      <c r="BU67" s="253">
        <v>1</v>
      </c>
      <c r="BV67" s="253">
        <v>2</v>
      </c>
      <c r="BW67" s="253">
        <v>1</v>
      </c>
      <c r="BX67" s="253">
        <v>5</v>
      </c>
      <c r="BY67" s="253">
        <v>5</v>
      </c>
      <c r="BZ67" s="253">
        <v>0</v>
      </c>
      <c r="CA67" s="253">
        <v>0</v>
      </c>
      <c r="CB67" s="253">
        <v>0</v>
      </c>
      <c r="CC67" s="253">
        <v>0</v>
      </c>
      <c r="CD67" s="253">
        <v>1</v>
      </c>
      <c r="CE67" s="253">
        <v>1</v>
      </c>
      <c r="CF67" s="253">
        <v>2</v>
      </c>
      <c r="CG67" s="253">
        <v>1</v>
      </c>
      <c r="CH67" s="253">
        <v>5</v>
      </c>
      <c r="CI67" s="253">
        <v>5</v>
      </c>
      <c r="CJ67" s="253">
        <v>0</v>
      </c>
      <c r="CK67" s="253">
        <v>0</v>
      </c>
      <c r="CL67" s="253">
        <v>0</v>
      </c>
      <c r="CM67" s="253">
        <v>0</v>
      </c>
      <c r="CN67" s="253">
        <v>0</v>
      </c>
      <c r="CO67" s="253">
        <v>0</v>
      </c>
      <c r="CP67" s="253">
        <v>0</v>
      </c>
      <c r="CQ67" s="253">
        <v>0</v>
      </c>
      <c r="CR67" s="253">
        <v>0</v>
      </c>
      <c r="CS67" s="253">
        <v>0</v>
      </c>
      <c r="CT67" s="253">
        <v>0</v>
      </c>
      <c r="CU67" s="253">
        <v>0</v>
      </c>
      <c r="CV67" s="253">
        <v>0</v>
      </c>
      <c r="CW67" s="253">
        <v>0</v>
      </c>
      <c r="CX67" s="253">
        <v>0</v>
      </c>
      <c r="CY67" s="253">
        <v>0</v>
      </c>
      <c r="CZ67" s="253">
        <v>0</v>
      </c>
      <c r="DA67" s="253">
        <v>0</v>
      </c>
      <c r="DB67" s="253">
        <v>0</v>
      </c>
      <c r="DC67" s="253">
        <v>0</v>
      </c>
      <c r="DD67" s="253">
        <v>0</v>
      </c>
      <c r="DE67" s="253">
        <v>0</v>
      </c>
      <c r="DF67" s="253">
        <v>0</v>
      </c>
      <c r="DG67" s="253">
        <v>0</v>
      </c>
      <c r="DH67" s="253">
        <v>0</v>
      </c>
      <c r="DI67" s="253">
        <v>0</v>
      </c>
      <c r="DJ67" s="253">
        <v>0</v>
      </c>
      <c r="DK67" s="253">
        <v>0</v>
      </c>
      <c r="DL67" s="253">
        <v>0</v>
      </c>
      <c r="DM67" s="253">
        <v>0</v>
      </c>
      <c r="DN67" s="253">
        <v>0</v>
      </c>
      <c r="DO67" s="253">
        <v>0</v>
      </c>
      <c r="DP67" s="253">
        <v>0</v>
      </c>
      <c r="DQ67" s="253">
        <v>0</v>
      </c>
      <c r="DR67" s="253">
        <v>0</v>
      </c>
      <c r="DS67" s="253">
        <v>0</v>
      </c>
      <c r="DT67" s="253">
        <v>0</v>
      </c>
      <c r="DU67" s="253">
        <v>0</v>
      </c>
      <c r="DV67" s="253">
        <v>0</v>
      </c>
      <c r="DW67" s="253">
        <v>0</v>
      </c>
      <c r="DX67" s="253">
        <v>0</v>
      </c>
      <c r="DY67" s="253">
        <v>0</v>
      </c>
      <c r="DZ67" s="253">
        <v>0</v>
      </c>
      <c r="EA67" s="253">
        <v>0</v>
      </c>
      <c r="EB67" s="253">
        <v>0</v>
      </c>
      <c r="EC67" s="253">
        <v>0</v>
      </c>
      <c r="ED67" s="253">
        <v>0</v>
      </c>
      <c r="EE67" s="253">
        <v>0</v>
      </c>
      <c r="EF67" s="253">
        <v>0</v>
      </c>
      <c r="EG67" s="253">
        <v>0</v>
      </c>
      <c r="EH67" s="253">
        <v>0</v>
      </c>
      <c r="EI67" s="253">
        <v>0</v>
      </c>
      <c r="EJ67" s="253">
        <v>0</v>
      </c>
      <c r="EK67" s="253">
        <v>0</v>
      </c>
      <c r="EL67" s="253">
        <v>0</v>
      </c>
      <c r="EM67" s="253">
        <v>0</v>
      </c>
      <c r="EN67" s="253">
        <v>0</v>
      </c>
      <c r="EO67" s="253">
        <v>0</v>
      </c>
      <c r="EP67" s="253">
        <v>0</v>
      </c>
      <c r="EQ67" s="253">
        <v>0</v>
      </c>
      <c r="ER67" s="253">
        <v>0</v>
      </c>
      <c r="ES67" s="253">
        <v>0</v>
      </c>
      <c r="ET67" s="253">
        <v>0</v>
      </c>
      <c r="EU67" s="253">
        <v>0</v>
      </c>
      <c r="EV67" s="253">
        <v>0</v>
      </c>
      <c r="EW67" s="253">
        <v>0</v>
      </c>
      <c r="EX67" s="253">
        <v>0</v>
      </c>
      <c r="EY67" s="253">
        <v>0</v>
      </c>
      <c r="EZ67" s="253">
        <v>0</v>
      </c>
      <c r="FA67" s="254">
        <v>0</v>
      </c>
      <c r="FB67" s="112">
        <v>0</v>
      </c>
      <c r="FC67" s="112">
        <v>0</v>
      </c>
      <c r="FD67" s="112">
        <v>0</v>
      </c>
      <c r="FE67" s="112">
        <v>0</v>
      </c>
      <c r="FF67" s="112">
        <v>1</v>
      </c>
      <c r="FG67" s="112">
        <v>1</v>
      </c>
      <c r="FH67" s="112">
        <v>2</v>
      </c>
      <c r="FI67" s="112">
        <v>1</v>
      </c>
      <c r="FJ67" s="112">
        <v>5</v>
      </c>
      <c r="FK67" s="114">
        <v>5</v>
      </c>
    </row>
    <row r="68" spans="1:167" s="74" customFormat="1" ht="18.75" customHeight="1">
      <c r="A68" s="115" t="s">
        <v>75</v>
      </c>
      <c r="B68" s="112">
        <v>32</v>
      </c>
      <c r="C68" s="112">
        <v>34</v>
      </c>
      <c r="D68" s="112">
        <v>66</v>
      </c>
      <c r="E68" s="112">
        <v>0</v>
      </c>
      <c r="F68" s="112">
        <v>56</v>
      </c>
      <c r="G68" s="112">
        <v>39</v>
      </c>
      <c r="H68" s="112">
        <v>41</v>
      </c>
      <c r="I68" s="112">
        <v>33</v>
      </c>
      <c r="J68" s="112">
        <v>19</v>
      </c>
      <c r="K68" s="112">
        <v>188</v>
      </c>
      <c r="L68" s="112">
        <v>254</v>
      </c>
      <c r="M68" s="112">
        <v>1</v>
      </c>
      <c r="N68" s="112">
        <v>1</v>
      </c>
      <c r="O68" s="112">
        <v>2</v>
      </c>
      <c r="P68" s="112">
        <v>0</v>
      </c>
      <c r="Q68" s="112">
        <v>0</v>
      </c>
      <c r="R68" s="112">
        <v>3</v>
      </c>
      <c r="S68" s="112">
        <v>0</v>
      </c>
      <c r="T68" s="112">
        <v>1</v>
      </c>
      <c r="U68" s="112">
        <v>1</v>
      </c>
      <c r="V68" s="112">
        <v>5</v>
      </c>
      <c r="W68" s="112">
        <v>7</v>
      </c>
      <c r="X68" s="112">
        <v>33</v>
      </c>
      <c r="Y68" s="112">
        <v>35</v>
      </c>
      <c r="Z68" s="112">
        <v>68</v>
      </c>
      <c r="AA68" s="112">
        <v>0</v>
      </c>
      <c r="AB68" s="112">
        <v>56</v>
      </c>
      <c r="AC68" s="112">
        <v>42</v>
      </c>
      <c r="AD68" s="112">
        <v>41</v>
      </c>
      <c r="AE68" s="112">
        <v>34</v>
      </c>
      <c r="AF68" s="112">
        <v>20</v>
      </c>
      <c r="AG68" s="112">
        <v>193</v>
      </c>
      <c r="AH68" s="112">
        <v>261</v>
      </c>
      <c r="AI68" s="112">
        <v>0</v>
      </c>
      <c r="AJ68" s="112">
        <v>0</v>
      </c>
      <c r="AK68" s="112">
        <v>0</v>
      </c>
      <c r="AL68" s="112">
        <v>0</v>
      </c>
      <c r="AM68" s="112">
        <v>2</v>
      </c>
      <c r="AN68" s="112">
        <v>4</v>
      </c>
      <c r="AO68" s="112">
        <v>5</v>
      </c>
      <c r="AP68" s="112">
        <v>5</v>
      </c>
      <c r="AQ68" s="112">
        <v>2</v>
      </c>
      <c r="AR68" s="112">
        <v>18</v>
      </c>
      <c r="AS68" s="112">
        <v>18</v>
      </c>
      <c r="AT68" s="112">
        <v>0</v>
      </c>
      <c r="AU68" s="112">
        <v>0</v>
      </c>
      <c r="AV68" s="112">
        <v>0</v>
      </c>
      <c r="AW68" s="112">
        <v>0</v>
      </c>
      <c r="AX68" s="112">
        <v>0</v>
      </c>
      <c r="AY68" s="112">
        <v>0</v>
      </c>
      <c r="AZ68" s="112">
        <v>0</v>
      </c>
      <c r="BA68" s="112">
        <v>0</v>
      </c>
      <c r="BB68" s="112">
        <v>0</v>
      </c>
      <c r="BC68" s="112">
        <v>0</v>
      </c>
      <c r="BD68" s="112">
        <v>0</v>
      </c>
      <c r="BE68" s="112">
        <v>0</v>
      </c>
      <c r="BF68" s="112">
        <v>0</v>
      </c>
      <c r="BG68" s="112">
        <v>0</v>
      </c>
      <c r="BH68" s="112">
        <v>0</v>
      </c>
      <c r="BI68" s="112">
        <v>2</v>
      </c>
      <c r="BJ68" s="112">
        <v>4</v>
      </c>
      <c r="BK68" s="112">
        <v>5</v>
      </c>
      <c r="BL68" s="112">
        <v>5</v>
      </c>
      <c r="BM68" s="112">
        <v>2</v>
      </c>
      <c r="BN68" s="112">
        <v>18</v>
      </c>
      <c r="BO68" s="112">
        <v>18</v>
      </c>
      <c r="BP68" s="112">
        <v>0</v>
      </c>
      <c r="BQ68" s="253">
        <v>0</v>
      </c>
      <c r="BR68" s="253">
        <v>0</v>
      </c>
      <c r="BS68" s="253">
        <v>0</v>
      </c>
      <c r="BT68" s="253">
        <v>10</v>
      </c>
      <c r="BU68" s="253">
        <v>20</v>
      </c>
      <c r="BV68" s="253">
        <v>31</v>
      </c>
      <c r="BW68" s="253">
        <v>35</v>
      </c>
      <c r="BX68" s="253">
        <v>96</v>
      </c>
      <c r="BY68" s="253">
        <v>96</v>
      </c>
      <c r="BZ68" s="253">
        <v>0</v>
      </c>
      <c r="CA68" s="253">
        <v>0</v>
      </c>
      <c r="CB68" s="253">
        <v>0</v>
      </c>
      <c r="CC68" s="253">
        <v>0</v>
      </c>
      <c r="CD68" s="253">
        <v>10</v>
      </c>
      <c r="CE68" s="253">
        <v>19</v>
      </c>
      <c r="CF68" s="253">
        <v>29</v>
      </c>
      <c r="CG68" s="253">
        <v>35</v>
      </c>
      <c r="CH68" s="253">
        <v>93</v>
      </c>
      <c r="CI68" s="253">
        <v>93</v>
      </c>
      <c r="CJ68" s="253">
        <v>0</v>
      </c>
      <c r="CK68" s="253">
        <v>0</v>
      </c>
      <c r="CL68" s="253">
        <v>0</v>
      </c>
      <c r="CM68" s="253">
        <v>0</v>
      </c>
      <c r="CN68" s="253">
        <v>0</v>
      </c>
      <c r="CO68" s="253">
        <v>1</v>
      </c>
      <c r="CP68" s="253">
        <v>2</v>
      </c>
      <c r="CQ68" s="253">
        <v>0</v>
      </c>
      <c r="CR68" s="253">
        <v>3</v>
      </c>
      <c r="CS68" s="253">
        <v>3</v>
      </c>
      <c r="CT68" s="253">
        <v>0</v>
      </c>
      <c r="CU68" s="253">
        <v>0</v>
      </c>
      <c r="CV68" s="253">
        <v>0</v>
      </c>
      <c r="CW68" s="253">
        <v>0</v>
      </c>
      <c r="CX68" s="253">
        <v>0</v>
      </c>
      <c r="CY68" s="253">
        <v>5</v>
      </c>
      <c r="CZ68" s="253">
        <v>1</v>
      </c>
      <c r="DA68" s="253">
        <v>3</v>
      </c>
      <c r="DB68" s="253">
        <v>9</v>
      </c>
      <c r="DC68" s="253">
        <v>9</v>
      </c>
      <c r="DD68" s="253">
        <v>0</v>
      </c>
      <c r="DE68" s="253">
        <v>0</v>
      </c>
      <c r="DF68" s="253">
        <v>0</v>
      </c>
      <c r="DG68" s="253">
        <v>0</v>
      </c>
      <c r="DH68" s="253">
        <v>0</v>
      </c>
      <c r="DI68" s="253">
        <v>5</v>
      </c>
      <c r="DJ68" s="253">
        <v>1</v>
      </c>
      <c r="DK68" s="253">
        <v>2</v>
      </c>
      <c r="DL68" s="253">
        <v>8</v>
      </c>
      <c r="DM68" s="253">
        <v>8</v>
      </c>
      <c r="DN68" s="253">
        <v>0</v>
      </c>
      <c r="DO68" s="253">
        <v>0</v>
      </c>
      <c r="DP68" s="253">
        <v>0</v>
      </c>
      <c r="DQ68" s="253">
        <v>0</v>
      </c>
      <c r="DR68" s="253">
        <v>0</v>
      </c>
      <c r="DS68" s="253">
        <v>0</v>
      </c>
      <c r="DT68" s="253">
        <v>0</v>
      </c>
      <c r="DU68" s="253">
        <v>1</v>
      </c>
      <c r="DV68" s="253">
        <v>1</v>
      </c>
      <c r="DW68" s="253">
        <v>1</v>
      </c>
      <c r="DX68" s="253">
        <v>0</v>
      </c>
      <c r="DY68" s="253">
        <v>0</v>
      </c>
      <c r="DZ68" s="253">
        <v>0</v>
      </c>
      <c r="EA68" s="253">
        <v>0</v>
      </c>
      <c r="EB68" s="253">
        <v>2</v>
      </c>
      <c r="EC68" s="253">
        <v>0</v>
      </c>
      <c r="ED68" s="253">
        <v>0</v>
      </c>
      <c r="EE68" s="253">
        <v>5</v>
      </c>
      <c r="EF68" s="253">
        <v>7</v>
      </c>
      <c r="EG68" s="253">
        <v>7</v>
      </c>
      <c r="EH68" s="253">
        <v>0</v>
      </c>
      <c r="EI68" s="253">
        <v>0</v>
      </c>
      <c r="EJ68" s="253">
        <v>0</v>
      </c>
      <c r="EK68" s="253">
        <v>0</v>
      </c>
      <c r="EL68" s="253">
        <v>2</v>
      </c>
      <c r="EM68" s="253">
        <v>0</v>
      </c>
      <c r="EN68" s="253">
        <v>0</v>
      </c>
      <c r="EO68" s="253">
        <v>5</v>
      </c>
      <c r="EP68" s="253">
        <v>7</v>
      </c>
      <c r="EQ68" s="253">
        <v>7</v>
      </c>
      <c r="ER68" s="253">
        <v>0</v>
      </c>
      <c r="ES68" s="253">
        <v>0</v>
      </c>
      <c r="ET68" s="253">
        <v>0</v>
      </c>
      <c r="EU68" s="253">
        <v>0</v>
      </c>
      <c r="EV68" s="253">
        <v>0</v>
      </c>
      <c r="EW68" s="253">
        <v>0</v>
      </c>
      <c r="EX68" s="253">
        <v>0</v>
      </c>
      <c r="EY68" s="253">
        <v>0</v>
      </c>
      <c r="EZ68" s="253">
        <v>0</v>
      </c>
      <c r="FA68" s="254">
        <v>0</v>
      </c>
      <c r="FB68" s="112">
        <v>0</v>
      </c>
      <c r="FC68" s="112">
        <v>0</v>
      </c>
      <c r="FD68" s="112">
        <v>0</v>
      </c>
      <c r="FE68" s="112">
        <v>0</v>
      </c>
      <c r="FF68" s="112">
        <v>12</v>
      </c>
      <c r="FG68" s="112">
        <v>25</v>
      </c>
      <c r="FH68" s="112">
        <v>32</v>
      </c>
      <c r="FI68" s="112">
        <v>43</v>
      </c>
      <c r="FJ68" s="112">
        <v>112</v>
      </c>
      <c r="FK68" s="114">
        <v>112</v>
      </c>
    </row>
    <row r="69" spans="1:167" s="74" customFormat="1" ht="18.75" customHeight="1">
      <c r="A69" s="115" t="s">
        <v>76</v>
      </c>
      <c r="B69" s="112">
        <v>0</v>
      </c>
      <c r="C69" s="112">
        <v>0</v>
      </c>
      <c r="D69" s="112">
        <v>0</v>
      </c>
      <c r="E69" s="112">
        <v>0</v>
      </c>
      <c r="F69" s="112">
        <v>1</v>
      </c>
      <c r="G69" s="112">
        <v>0</v>
      </c>
      <c r="H69" s="112">
        <v>0</v>
      </c>
      <c r="I69" s="112">
        <v>0</v>
      </c>
      <c r="J69" s="112">
        <v>0</v>
      </c>
      <c r="K69" s="112">
        <v>1</v>
      </c>
      <c r="L69" s="112">
        <v>1</v>
      </c>
      <c r="M69" s="112">
        <v>0</v>
      </c>
      <c r="N69" s="112">
        <v>0</v>
      </c>
      <c r="O69" s="112">
        <v>0</v>
      </c>
      <c r="P69" s="112">
        <v>0</v>
      </c>
      <c r="Q69" s="112">
        <v>0</v>
      </c>
      <c r="R69" s="112">
        <v>0</v>
      </c>
      <c r="S69" s="112">
        <v>0</v>
      </c>
      <c r="T69" s="112">
        <v>0</v>
      </c>
      <c r="U69" s="112">
        <v>0</v>
      </c>
      <c r="V69" s="112">
        <v>0</v>
      </c>
      <c r="W69" s="112">
        <v>0</v>
      </c>
      <c r="X69" s="112">
        <v>0</v>
      </c>
      <c r="Y69" s="112">
        <v>0</v>
      </c>
      <c r="Z69" s="112">
        <v>0</v>
      </c>
      <c r="AA69" s="112">
        <v>0</v>
      </c>
      <c r="AB69" s="112">
        <v>1</v>
      </c>
      <c r="AC69" s="112">
        <v>0</v>
      </c>
      <c r="AD69" s="112">
        <v>0</v>
      </c>
      <c r="AE69" s="112">
        <v>0</v>
      </c>
      <c r="AF69" s="112">
        <v>0</v>
      </c>
      <c r="AG69" s="112">
        <v>1</v>
      </c>
      <c r="AH69" s="112">
        <v>1</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253">
        <v>0</v>
      </c>
      <c r="BR69" s="253">
        <v>0</v>
      </c>
      <c r="BS69" s="253">
        <v>1</v>
      </c>
      <c r="BT69" s="253">
        <v>3</v>
      </c>
      <c r="BU69" s="253">
        <v>0</v>
      </c>
      <c r="BV69" s="253">
        <v>0</v>
      </c>
      <c r="BW69" s="253">
        <v>0</v>
      </c>
      <c r="BX69" s="253">
        <v>4</v>
      </c>
      <c r="BY69" s="253">
        <v>4</v>
      </c>
      <c r="BZ69" s="253">
        <v>0</v>
      </c>
      <c r="CA69" s="253">
        <v>0</v>
      </c>
      <c r="CB69" s="253">
        <v>0</v>
      </c>
      <c r="CC69" s="253">
        <v>1</v>
      </c>
      <c r="CD69" s="253">
        <v>3</v>
      </c>
      <c r="CE69" s="253">
        <v>0</v>
      </c>
      <c r="CF69" s="253">
        <v>0</v>
      </c>
      <c r="CG69" s="253">
        <v>0</v>
      </c>
      <c r="CH69" s="253">
        <v>4</v>
      </c>
      <c r="CI69" s="253">
        <v>4</v>
      </c>
      <c r="CJ69" s="253">
        <v>0</v>
      </c>
      <c r="CK69" s="253">
        <v>0</v>
      </c>
      <c r="CL69" s="253">
        <v>0</v>
      </c>
      <c r="CM69" s="253">
        <v>0</v>
      </c>
      <c r="CN69" s="253">
        <v>0</v>
      </c>
      <c r="CO69" s="253">
        <v>0</v>
      </c>
      <c r="CP69" s="253">
        <v>0</v>
      </c>
      <c r="CQ69" s="253">
        <v>0</v>
      </c>
      <c r="CR69" s="253">
        <v>0</v>
      </c>
      <c r="CS69" s="253">
        <v>0</v>
      </c>
      <c r="CT69" s="253">
        <v>0</v>
      </c>
      <c r="CU69" s="253">
        <v>0</v>
      </c>
      <c r="CV69" s="253">
        <v>0</v>
      </c>
      <c r="CW69" s="253">
        <v>0</v>
      </c>
      <c r="CX69" s="253">
        <v>0</v>
      </c>
      <c r="CY69" s="253">
        <v>0</v>
      </c>
      <c r="CZ69" s="253">
        <v>0</v>
      </c>
      <c r="DA69" s="253">
        <v>0</v>
      </c>
      <c r="DB69" s="253">
        <v>0</v>
      </c>
      <c r="DC69" s="253">
        <v>0</v>
      </c>
      <c r="DD69" s="253">
        <v>0</v>
      </c>
      <c r="DE69" s="253">
        <v>0</v>
      </c>
      <c r="DF69" s="253">
        <v>0</v>
      </c>
      <c r="DG69" s="253">
        <v>0</v>
      </c>
      <c r="DH69" s="253">
        <v>0</v>
      </c>
      <c r="DI69" s="253">
        <v>0</v>
      </c>
      <c r="DJ69" s="253">
        <v>0</v>
      </c>
      <c r="DK69" s="253">
        <v>0</v>
      </c>
      <c r="DL69" s="253">
        <v>0</v>
      </c>
      <c r="DM69" s="253">
        <v>0</v>
      </c>
      <c r="DN69" s="253">
        <v>0</v>
      </c>
      <c r="DO69" s="253">
        <v>0</v>
      </c>
      <c r="DP69" s="253">
        <v>0</v>
      </c>
      <c r="DQ69" s="253">
        <v>0</v>
      </c>
      <c r="DR69" s="253">
        <v>0</v>
      </c>
      <c r="DS69" s="253">
        <v>0</v>
      </c>
      <c r="DT69" s="253">
        <v>0</v>
      </c>
      <c r="DU69" s="253">
        <v>0</v>
      </c>
      <c r="DV69" s="253">
        <v>0</v>
      </c>
      <c r="DW69" s="253">
        <v>0</v>
      </c>
      <c r="DX69" s="253">
        <v>0</v>
      </c>
      <c r="DY69" s="253">
        <v>0</v>
      </c>
      <c r="DZ69" s="253">
        <v>0</v>
      </c>
      <c r="EA69" s="253">
        <v>0</v>
      </c>
      <c r="EB69" s="253">
        <v>0</v>
      </c>
      <c r="EC69" s="253">
        <v>0</v>
      </c>
      <c r="ED69" s="253">
        <v>0</v>
      </c>
      <c r="EE69" s="253">
        <v>0</v>
      </c>
      <c r="EF69" s="253">
        <v>0</v>
      </c>
      <c r="EG69" s="253">
        <v>0</v>
      </c>
      <c r="EH69" s="253">
        <v>0</v>
      </c>
      <c r="EI69" s="253">
        <v>0</v>
      </c>
      <c r="EJ69" s="253">
        <v>0</v>
      </c>
      <c r="EK69" s="253">
        <v>0</v>
      </c>
      <c r="EL69" s="253">
        <v>0</v>
      </c>
      <c r="EM69" s="253">
        <v>0</v>
      </c>
      <c r="EN69" s="253">
        <v>0</v>
      </c>
      <c r="EO69" s="253">
        <v>0</v>
      </c>
      <c r="EP69" s="253">
        <v>0</v>
      </c>
      <c r="EQ69" s="253">
        <v>0</v>
      </c>
      <c r="ER69" s="253">
        <v>0</v>
      </c>
      <c r="ES69" s="253">
        <v>0</v>
      </c>
      <c r="ET69" s="253">
        <v>0</v>
      </c>
      <c r="EU69" s="253">
        <v>0</v>
      </c>
      <c r="EV69" s="253">
        <v>0</v>
      </c>
      <c r="EW69" s="253">
        <v>0</v>
      </c>
      <c r="EX69" s="253">
        <v>0</v>
      </c>
      <c r="EY69" s="253">
        <v>0</v>
      </c>
      <c r="EZ69" s="253">
        <v>0</v>
      </c>
      <c r="FA69" s="254">
        <v>0</v>
      </c>
      <c r="FB69" s="112">
        <v>0</v>
      </c>
      <c r="FC69" s="112">
        <v>0</v>
      </c>
      <c r="FD69" s="112">
        <v>0</v>
      </c>
      <c r="FE69" s="112">
        <v>1</v>
      </c>
      <c r="FF69" s="112">
        <v>3</v>
      </c>
      <c r="FG69" s="112">
        <v>0</v>
      </c>
      <c r="FH69" s="112">
        <v>0</v>
      </c>
      <c r="FI69" s="112">
        <v>0</v>
      </c>
      <c r="FJ69" s="112">
        <v>4</v>
      </c>
      <c r="FK69" s="114">
        <v>4</v>
      </c>
    </row>
    <row r="70" spans="1:167" s="74" customFormat="1" ht="18.75" customHeight="1">
      <c r="A70" s="115" t="s">
        <v>77</v>
      </c>
      <c r="B70" s="112">
        <v>2</v>
      </c>
      <c r="C70" s="112">
        <v>0</v>
      </c>
      <c r="D70" s="112">
        <v>2</v>
      </c>
      <c r="E70" s="112">
        <v>0</v>
      </c>
      <c r="F70" s="112">
        <v>14</v>
      </c>
      <c r="G70" s="112">
        <v>5</v>
      </c>
      <c r="H70" s="112">
        <v>4</v>
      </c>
      <c r="I70" s="112">
        <v>1</v>
      </c>
      <c r="J70" s="112">
        <v>1</v>
      </c>
      <c r="K70" s="112">
        <v>25</v>
      </c>
      <c r="L70" s="112">
        <v>27</v>
      </c>
      <c r="M70" s="112">
        <v>0</v>
      </c>
      <c r="N70" s="112">
        <v>0</v>
      </c>
      <c r="O70" s="112">
        <v>0</v>
      </c>
      <c r="P70" s="112">
        <v>0</v>
      </c>
      <c r="Q70" s="112">
        <v>0</v>
      </c>
      <c r="R70" s="112">
        <v>0</v>
      </c>
      <c r="S70" s="112">
        <v>0</v>
      </c>
      <c r="T70" s="112">
        <v>0</v>
      </c>
      <c r="U70" s="112">
        <v>0</v>
      </c>
      <c r="V70" s="112">
        <v>0</v>
      </c>
      <c r="W70" s="112">
        <v>0</v>
      </c>
      <c r="X70" s="112">
        <v>2</v>
      </c>
      <c r="Y70" s="112">
        <v>0</v>
      </c>
      <c r="Z70" s="112">
        <v>2</v>
      </c>
      <c r="AA70" s="112">
        <v>0</v>
      </c>
      <c r="AB70" s="112">
        <v>14</v>
      </c>
      <c r="AC70" s="112">
        <v>5</v>
      </c>
      <c r="AD70" s="112">
        <v>4</v>
      </c>
      <c r="AE70" s="112">
        <v>1</v>
      </c>
      <c r="AF70" s="112">
        <v>1</v>
      </c>
      <c r="AG70" s="112">
        <v>25</v>
      </c>
      <c r="AH70" s="112">
        <v>27</v>
      </c>
      <c r="AI70" s="112">
        <v>0</v>
      </c>
      <c r="AJ70" s="112">
        <v>0</v>
      </c>
      <c r="AK70" s="112">
        <v>0</v>
      </c>
      <c r="AL70" s="112">
        <v>0</v>
      </c>
      <c r="AM70" s="112">
        <v>0</v>
      </c>
      <c r="AN70" s="112">
        <v>0</v>
      </c>
      <c r="AO70" s="112">
        <v>0</v>
      </c>
      <c r="AP70" s="112">
        <v>0</v>
      </c>
      <c r="AQ70" s="112">
        <v>0</v>
      </c>
      <c r="AR70" s="112">
        <v>0</v>
      </c>
      <c r="AS70" s="112">
        <v>0</v>
      </c>
      <c r="AT70" s="112">
        <v>0</v>
      </c>
      <c r="AU70" s="112">
        <v>0</v>
      </c>
      <c r="AV70" s="112">
        <v>0</v>
      </c>
      <c r="AW70" s="112">
        <v>0</v>
      </c>
      <c r="AX70" s="112">
        <v>0</v>
      </c>
      <c r="AY70" s="112">
        <v>0</v>
      </c>
      <c r="AZ70" s="112">
        <v>0</v>
      </c>
      <c r="BA70" s="112">
        <v>0</v>
      </c>
      <c r="BB70" s="112">
        <v>0</v>
      </c>
      <c r="BC70" s="112">
        <v>0</v>
      </c>
      <c r="BD70" s="112">
        <v>0</v>
      </c>
      <c r="BE70" s="112">
        <v>0</v>
      </c>
      <c r="BF70" s="112">
        <v>0</v>
      </c>
      <c r="BG70" s="112">
        <v>0</v>
      </c>
      <c r="BH70" s="112">
        <v>0</v>
      </c>
      <c r="BI70" s="112">
        <v>0</v>
      </c>
      <c r="BJ70" s="112">
        <v>0</v>
      </c>
      <c r="BK70" s="112">
        <v>0</v>
      </c>
      <c r="BL70" s="112">
        <v>0</v>
      </c>
      <c r="BM70" s="112">
        <v>0</v>
      </c>
      <c r="BN70" s="112">
        <v>0</v>
      </c>
      <c r="BO70" s="112">
        <v>0</v>
      </c>
      <c r="BP70" s="112">
        <v>0</v>
      </c>
      <c r="BQ70" s="253">
        <v>0</v>
      </c>
      <c r="BR70" s="253">
        <v>0</v>
      </c>
      <c r="BS70" s="253">
        <v>0</v>
      </c>
      <c r="BT70" s="253">
        <v>0</v>
      </c>
      <c r="BU70" s="253">
        <v>1</v>
      </c>
      <c r="BV70" s="253">
        <v>4</v>
      </c>
      <c r="BW70" s="253">
        <v>0</v>
      </c>
      <c r="BX70" s="253">
        <v>5</v>
      </c>
      <c r="BY70" s="253">
        <v>5</v>
      </c>
      <c r="BZ70" s="253">
        <v>0</v>
      </c>
      <c r="CA70" s="253">
        <v>0</v>
      </c>
      <c r="CB70" s="253">
        <v>0</v>
      </c>
      <c r="CC70" s="253">
        <v>0</v>
      </c>
      <c r="CD70" s="253">
        <v>0</v>
      </c>
      <c r="CE70" s="253">
        <v>1</v>
      </c>
      <c r="CF70" s="253">
        <v>4</v>
      </c>
      <c r="CG70" s="253">
        <v>0</v>
      </c>
      <c r="CH70" s="253">
        <v>5</v>
      </c>
      <c r="CI70" s="253">
        <v>5</v>
      </c>
      <c r="CJ70" s="253">
        <v>0</v>
      </c>
      <c r="CK70" s="253">
        <v>0</v>
      </c>
      <c r="CL70" s="253">
        <v>0</v>
      </c>
      <c r="CM70" s="253">
        <v>0</v>
      </c>
      <c r="CN70" s="253">
        <v>0</v>
      </c>
      <c r="CO70" s="253">
        <v>0</v>
      </c>
      <c r="CP70" s="253">
        <v>0</v>
      </c>
      <c r="CQ70" s="253">
        <v>0</v>
      </c>
      <c r="CR70" s="253">
        <v>0</v>
      </c>
      <c r="CS70" s="253">
        <v>0</v>
      </c>
      <c r="CT70" s="253">
        <v>0</v>
      </c>
      <c r="CU70" s="253">
        <v>0</v>
      </c>
      <c r="CV70" s="253">
        <v>0</v>
      </c>
      <c r="CW70" s="253">
        <v>0</v>
      </c>
      <c r="CX70" s="253">
        <v>0</v>
      </c>
      <c r="CY70" s="253">
        <v>0</v>
      </c>
      <c r="CZ70" s="253">
        <v>0</v>
      </c>
      <c r="DA70" s="253">
        <v>1</v>
      </c>
      <c r="DB70" s="253">
        <v>1</v>
      </c>
      <c r="DC70" s="253">
        <v>1</v>
      </c>
      <c r="DD70" s="253">
        <v>0</v>
      </c>
      <c r="DE70" s="253">
        <v>0</v>
      </c>
      <c r="DF70" s="253">
        <v>0</v>
      </c>
      <c r="DG70" s="253">
        <v>0</v>
      </c>
      <c r="DH70" s="253">
        <v>0</v>
      </c>
      <c r="DI70" s="253">
        <v>0</v>
      </c>
      <c r="DJ70" s="253">
        <v>0</v>
      </c>
      <c r="DK70" s="253">
        <v>1</v>
      </c>
      <c r="DL70" s="253">
        <v>1</v>
      </c>
      <c r="DM70" s="253">
        <v>1</v>
      </c>
      <c r="DN70" s="253">
        <v>0</v>
      </c>
      <c r="DO70" s="253">
        <v>0</v>
      </c>
      <c r="DP70" s="253">
        <v>0</v>
      </c>
      <c r="DQ70" s="253">
        <v>0</v>
      </c>
      <c r="DR70" s="253">
        <v>0</v>
      </c>
      <c r="DS70" s="253">
        <v>0</v>
      </c>
      <c r="DT70" s="253">
        <v>0</v>
      </c>
      <c r="DU70" s="253">
        <v>0</v>
      </c>
      <c r="DV70" s="253">
        <v>0</v>
      </c>
      <c r="DW70" s="253">
        <v>0</v>
      </c>
      <c r="DX70" s="253">
        <v>0</v>
      </c>
      <c r="DY70" s="253">
        <v>0</v>
      </c>
      <c r="DZ70" s="253">
        <v>0</v>
      </c>
      <c r="EA70" s="253">
        <v>0</v>
      </c>
      <c r="EB70" s="253">
        <v>0</v>
      </c>
      <c r="EC70" s="253">
        <v>1</v>
      </c>
      <c r="ED70" s="253">
        <v>0</v>
      </c>
      <c r="EE70" s="253">
        <v>0</v>
      </c>
      <c r="EF70" s="253">
        <v>1</v>
      </c>
      <c r="EG70" s="253">
        <v>1</v>
      </c>
      <c r="EH70" s="253">
        <v>0</v>
      </c>
      <c r="EI70" s="253">
        <v>0</v>
      </c>
      <c r="EJ70" s="253">
        <v>0</v>
      </c>
      <c r="EK70" s="253">
        <v>0</v>
      </c>
      <c r="EL70" s="253">
        <v>0</v>
      </c>
      <c r="EM70" s="253">
        <v>1</v>
      </c>
      <c r="EN70" s="253">
        <v>0</v>
      </c>
      <c r="EO70" s="253">
        <v>0</v>
      </c>
      <c r="EP70" s="253">
        <v>1</v>
      </c>
      <c r="EQ70" s="253">
        <v>1</v>
      </c>
      <c r="ER70" s="253">
        <v>0</v>
      </c>
      <c r="ES70" s="253">
        <v>0</v>
      </c>
      <c r="ET70" s="253">
        <v>0</v>
      </c>
      <c r="EU70" s="253">
        <v>0</v>
      </c>
      <c r="EV70" s="253">
        <v>0</v>
      </c>
      <c r="EW70" s="253">
        <v>0</v>
      </c>
      <c r="EX70" s="253">
        <v>0</v>
      </c>
      <c r="EY70" s="253">
        <v>0</v>
      </c>
      <c r="EZ70" s="253">
        <v>0</v>
      </c>
      <c r="FA70" s="254">
        <v>0</v>
      </c>
      <c r="FB70" s="112">
        <v>0</v>
      </c>
      <c r="FC70" s="112">
        <v>0</v>
      </c>
      <c r="FD70" s="112">
        <v>0</v>
      </c>
      <c r="FE70" s="112">
        <v>0</v>
      </c>
      <c r="FF70" s="112">
        <v>0</v>
      </c>
      <c r="FG70" s="112">
        <v>2</v>
      </c>
      <c r="FH70" s="112">
        <v>4</v>
      </c>
      <c r="FI70" s="112">
        <v>1</v>
      </c>
      <c r="FJ70" s="112">
        <v>7</v>
      </c>
      <c r="FK70" s="114">
        <v>7</v>
      </c>
    </row>
    <row r="71" spans="1:167" s="74" customFormat="1" ht="18.75" customHeight="1" thickBot="1">
      <c r="A71" s="117" t="s">
        <v>78</v>
      </c>
      <c r="B71" s="119">
        <f>SUM(B62:B70)</f>
        <v>62</v>
      </c>
      <c r="C71" s="119">
        <f aca="true" t="shared" si="19" ref="C71:AH71">SUM(C62:C70)</f>
        <v>110</v>
      </c>
      <c r="D71" s="119">
        <f t="shared" si="19"/>
        <v>172</v>
      </c>
      <c r="E71" s="119">
        <f t="shared" si="19"/>
        <v>13</v>
      </c>
      <c r="F71" s="119">
        <f t="shared" si="19"/>
        <v>185</v>
      </c>
      <c r="G71" s="119">
        <f t="shared" si="19"/>
        <v>151</v>
      </c>
      <c r="H71" s="119">
        <f t="shared" si="19"/>
        <v>121</v>
      </c>
      <c r="I71" s="119">
        <f t="shared" si="19"/>
        <v>89</v>
      </c>
      <c r="J71" s="119">
        <f t="shared" si="19"/>
        <v>52</v>
      </c>
      <c r="K71" s="119">
        <f t="shared" si="19"/>
        <v>611</v>
      </c>
      <c r="L71" s="119">
        <f t="shared" si="19"/>
        <v>783</v>
      </c>
      <c r="M71" s="119">
        <f t="shared" si="19"/>
        <v>1</v>
      </c>
      <c r="N71" s="119">
        <f t="shared" si="19"/>
        <v>2</v>
      </c>
      <c r="O71" s="119">
        <f t="shared" si="19"/>
        <v>3</v>
      </c>
      <c r="P71" s="119">
        <f t="shared" si="19"/>
        <v>1</v>
      </c>
      <c r="Q71" s="119">
        <f t="shared" si="19"/>
        <v>2</v>
      </c>
      <c r="R71" s="119">
        <f t="shared" si="19"/>
        <v>6</v>
      </c>
      <c r="S71" s="119">
        <f t="shared" si="19"/>
        <v>3</v>
      </c>
      <c r="T71" s="119">
        <f t="shared" si="19"/>
        <v>3</v>
      </c>
      <c r="U71" s="119">
        <f t="shared" si="19"/>
        <v>1</v>
      </c>
      <c r="V71" s="119">
        <f t="shared" si="19"/>
        <v>16</v>
      </c>
      <c r="W71" s="119">
        <f t="shared" si="19"/>
        <v>19</v>
      </c>
      <c r="X71" s="119">
        <f t="shared" si="19"/>
        <v>63</v>
      </c>
      <c r="Y71" s="119">
        <f t="shared" si="19"/>
        <v>112</v>
      </c>
      <c r="Z71" s="119">
        <f t="shared" si="19"/>
        <v>175</v>
      </c>
      <c r="AA71" s="119">
        <f t="shared" si="19"/>
        <v>14</v>
      </c>
      <c r="AB71" s="119">
        <f t="shared" si="19"/>
        <v>187</v>
      </c>
      <c r="AC71" s="119">
        <f t="shared" si="19"/>
        <v>157</v>
      </c>
      <c r="AD71" s="119">
        <f t="shared" si="19"/>
        <v>124</v>
      </c>
      <c r="AE71" s="119">
        <f t="shared" si="19"/>
        <v>92</v>
      </c>
      <c r="AF71" s="119">
        <f t="shared" si="19"/>
        <v>53</v>
      </c>
      <c r="AG71" s="119">
        <f t="shared" si="19"/>
        <v>627</v>
      </c>
      <c r="AH71" s="119">
        <f t="shared" si="19"/>
        <v>802</v>
      </c>
      <c r="AI71" s="119">
        <f aca="true" t="shared" si="20" ref="AI71:BN71">SUM(AI62:AI70)</f>
        <v>0</v>
      </c>
      <c r="AJ71" s="119">
        <f t="shared" si="20"/>
        <v>0</v>
      </c>
      <c r="AK71" s="119">
        <f t="shared" si="20"/>
        <v>0</v>
      </c>
      <c r="AL71" s="119">
        <f t="shared" si="20"/>
        <v>0</v>
      </c>
      <c r="AM71" s="119">
        <f t="shared" si="20"/>
        <v>2</v>
      </c>
      <c r="AN71" s="119">
        <f t="shared" si="20"/>
        <v>15</v>
      </c>
      <c r="AO71" s="119">
        <f t="shared" si="20"/>
        <v>12</v>
      </c>
      <c r="AP71" s="119">
        <f t="shared" si="20"/>
        <v>16</v>
      </c>
      <c r="AQ71" s="119">
        <f t="shared" si="20"/>
        <v>5</v>
      </c>
      <c r="AR71" s="119">
        <f t="shared" si="20"/>
        <v>50</v>
      </c>
      <c r="AS71" s="119">
        <f t="shared" si="20"/>
        <v>50</v>
      </c>
      <c r="AT71" s="119">
        <f t="shared" si="20"/>
        <v>0</v>
      </c>
      <c r="AU71" s="119">
        <f t="shared" si="20"/>
        <v>0</v>
      </c>
      <c r="AV71" s="119">
        <f t="shared" si="20"/>
        <v>0</v>
      </c>
      <c r="AW71" s="119">
        <f t="shared" si="20"/>
        <v>0</v>
      </c>
      <c r="AX71" s="119">
        <f t="shared" si="20"/>
        <v>0</v>
      </c>
      <c r="AY71" s="119">
        <f t="shared" si="20"/>
        <v>0</v>
      </c>
      <c r="AZ71" s="119">
        <f t="shared" si="20"/>
        <v>0</v>
      </c>
      <c r="BA71" s="119">
        <f t="shared" si="20"/>
        <v>0</v>
      </c>
      <c r="BB71" s="119">
        <f t="shared" si="20"/>
        <v>0</v>
      </c>
      <c r="BC71" s="119">
        <f t="shared" si="20"/>
        <v>0</v>
      </c>
      <c r="BD71" s="119">
        <f t="shared" si="20"/>
        <v>0</v>
      </c>
      <c r="BE71" s="119">
        <f t="shared" si="20"/>
        <v>0</v>
      </c>
      <c r="BF71" s="119">
        <f t="shared" si="20"/>
        <v>0</v>
      </c>
      <c r="BG71" s="119">
        <f t="shared" si="20"/>
        <v>0</v>
      </c>
      <c r="BH71" s="119">
        <f t="shared" si="20"/>
        <v>0</v>
      </c>
      <c r="BI71" s="119">
        <f t="shared" si="20"/>
        <v>2</v>
      </c>
      <c r="BJ71" s="119">
        <f t="shared" si="20"/>
        <v>15</v>
      </c>
      <c r="BK71" s="119">
        <f t="shared" si="20"/>
        <v>12</v>
      </c>
      <c r="BL71" s="119">
        <f t="shared" si="20"/>
        <v>16</v>
      </c>
      <c r="BM71" s="119">
        <f t="shared" si="20"/>
        <v>5</v>
      </c>
      <c r="BN71" s="119">
        <f t="shared" si="20"/>
        <v>50</v>
      </c>
      <c r="BO71" s="119">
        <f aca="true" t="shared" si="21" ref="BO71:CT71">SUM(BO62:BO70)</f>
        <v>50</v>
      </c>
      <c r="BP71" s="119">
        <f t="shared" si="21"/>
        <v>0</v>
      </c>
      <c r="BQ71" s="255">
        <f t="shared" si="21"/>
        <v>0</v>
      </c>
      <c r="BR71" s="255">
        <f t="shared" si="21"/>
        <v>0</v>
      </c>
      <c r="BS71" s="255">
        <f t="shared" si="21"/>
        <v>21</v>
      </c>
      <c r="BT71" s="255">
        <f t="shared" si="21"/>
        <v>37</v>
      </c>
      <c r="BU71" s="255">
        <f t="shared" si="21"/>
        <v>79</v>
      </c>
      <c r="BV71" s="255">
        <f t="shared" si="21"/>
        <v>104</v>
      </c>
      <c r="BW71" s="255">
        <f t="shared" si="21"/>
        <v>88</v>
      </c>
      <c r="BX71" s="255">
        <f t="shared" si="21"/>
        <v>329</v>
      </c>
      <c r="BY71" s="255">
        <f t="shared" si="21"/>
        <v>329</v>
      </c>
      <c r="BZ71" s="255">
        <f t="shared" si="21"/>
        <v>0</v>
      </c>
      <c r="CA71" s="255">
        <f t="shared" si="21"/>
        <v>0</v>
      </c>
      <c r="CB71" s="255">
        <f t="shared" si="21"/>
        <v>0</v>
      </c>
      <c r="CC71" s="255">
        <f t="shared" si="21"/>
        <v>21</v>
      </c>
      <c r="CD71" s="255">
        <f t="shared" si="21"/>
        <v>37</v>
      </c>
      <c r="CE71" s="255">
        <f t="shared" si="21"/>
        <v>78</v>
      </c>
      <c r="CF71" s="255">
        <f t="shared" si="21"/>
        <v>101</v>
      </c>
      <c r="CG71" s="255">
        <f t="shared" si="21"/>
        <v>87</v>
      </c>
      <c r="CH71" s="255">
        <f t="shared" si="21"/>
        <v>324</v>
      </c>
      <c r="CI71" s="255">
        <f t="shared" si="21"/>
        <v>324</v>
      </c>
      <c r="CJ71" s="255">
        <f t="shared" si="21"/>
        <v>0</v>
      </c>
      <c r="CK71" s="255">
        <f t="shared" si="21"/>
        <v>0</v>
      </c>
      <c r="CL71" s="255">
        <f t="shared" si="21"/>
        <v>0</v>
      </c>
      <c r="CM71" s="255">
        <f t="shared" si="21"/>
        <v>0</v>
      </c>
      <c r="CN71" s="255">
        <f t="shared" si="21"/>
        <v>0</v>
      </c>
      <c r="CO71" s="255">
        <f t="shared" si="21"/>
        <v>1</v>
      </c>
      <c r="CP71" s="255">
        <f t="shared" si="21"/>
        <v>3</v>
      </c>
      <c r="CQ71" s="255">
        <f t="shared" si="21"/>
        <v>1</v>
      </c>
      <c r="CR71" s="255">
        <f t="shared" si="21"/>
        <v>5</v>
      </c>
      <c r="CS71" s="255">
        <f t="shared" si="21"/>
        <v>5</v>
      </c>
      <c r="CT71" s="255">
        <f t="shared" si="21"/>
        <v>0</v>
      </c>
      <c r="CU71" s="255">
        <f aca="true" t="shared" si="22" ref="CU71:DZ71">SUM(CU62:CU70)</f>
        <v>0</v>
      </c>
      <c r="CV71" s="255">
        <f t="shared" si="22"/>
        <v>0</v>
      </c>
      <c r="CW71" s="255">
        <f t="shared" si="22"/>
        <v>0</v>
      </c>
      <c r="CX71" s="255">
        <f t="shared" si="22"/>
        <v>1</v>
      </c>
      <c r="CY71" s="255">
        <f t="shared" si="22"/>
        <v>14</v>
      </c>
      <c r="CZ71" s="255">
        <f t="shared" si="22"/>
        <v>4</v>
      </c>
      <c r="DA71" s="255">
        <f t="shared" si="22"/>
        <v>6</v>
      </c>
      <c r="DB71" s="255">
        <f t="shared" si="22"/>
        <v>25</v>
      </c>
      <c r="DC71" s="255">
        <f t="shared" si="22"/>
        <v>25</v>
      </c>
      <c r="DD71" s="255">
        <f t="shared" si="22"/>
        <v>0</v>
      </c>
      <c r="DE71" s="255">
        <f t="shared" si="22"/>
        <v>0</v>
      </c>
      <c r="DF71" s="255">
        <f t="shared" si="22"/>
        <v>0</v>
      </c>
      <c r="DG71" s="255">
        <f t="shared" si="22"/>
        <v>0</v>
      </c>
      <c r="DH71" s="255">
        <f t="shared" si="22"/>
        <v>1</v>
      </c>
      <c r="DI71" s="255">
        <f t="shared" si="22"/>
        <v>13</v>
      </c>
      <c r="DJ71" s="255">
        <f t="shared" si="22"/>
        <v>4</v>
      </c>
      <c r="DK71" s="255">
        <f t="shared" si="22"/>
        <v>5</v>
      </c>
      <c r="DL71" s="255">
        <f t="shared" si="22"/>
        <v>23</v>
      </c>
      <c r="DM71" s="255">
        <f t="shared" si="22"/>
        <v>23</v>
      </c>
      <c r="DN71" s="255">
        <f t="shared" si="22"/>
        <v>0</v>
      </c>
      <c r="DO71" s="255">
        <f t="shared" si="22"/>
        <v>0</v>
      </c>
      <c r="DP71" s="255">
        <f t="shared" si="22"/>
        <v>0</v>
      </c>
      <c r="DQ71" s="255">
        <f t="shared" si="22"/>
        <v>0</v>
      </c>
      <c r="DR71" s="255">
        <f t="shared" si="22"/>
        <v>0</v>
      </c>
      <c r="DS71" s="255">
        <f t="shared" si="22"/>
        <v>1</v>
      </c>
      <c r="DT71" s="255">
        <f t="shared" si="22"/>
        <v>0</v>
      </c>
      <c r="DU71" s="255">
        <f t="shared" si="22"/>
        <v>1</v>
      </c>
      <c r="DV71" s="255">
        <f t="shared" si="22"/>
        <v>2</v>
      </c>
      <c r="DW71" s="255">
        <f t="shared" si="22"/>
        <v>2</v>
      </c>
      <c r="DX71" s="255">
        <f t="shared" si="22"/>
        <v>0</v>
      </c>
      <c r="DY71" s="255">
        <f t="shared" si="22"/>
        <v>0</v>
      </c>
      <c r="DZ71" s="255">
        <f t="shared" si="22"/>
        <v>0</v>
      </c>
      <c r="EA71" s="255">
        <f aca="true" t="shared" si="23" ref="EA71:FF71">SUM(EA62:EA70)</f>
        <v>0</v>
      </c>
      <c r="EB71" s="255">
        <f t="shared" si="23"/>
        <v>2</v>
      </c>
      <c r="EC71" s="255">
        <f t="shared" si="23"/>
        <v>1</v>
      </c>
      <c r="ED71" s="255">
        <f t="shared" si="23"/>
        <v>2</v>
      </c>
      <c r="EE71" s="255">
        <f t="shared" si="23"/>
        <v>7</v>
      </c>
      <c r="EF71" s="255">
        <f t="shared" si="23"/>
        <v>12</v>
      </c>
      <c r="EG71" s="255">
        <f t="shared" si="23"/>
        <v>12</v>
      </c>
      <c r="EH71" s="255">
        <f t="shared" si="23"/>
        <v>0</v>
      </c>
      <c r="EI71" s="255">
        <f t="shared" si="23"/>
        <v>0</v>
      </c>
      <c r="EJ71" s="255">
        <f t="shared" si="23"/>
        <v>0</v>
      </c>
      <c r="EK71" s="255">
        <f t="shared" si="23"/>
        <v>0</v>
      </c>
      <c r="EL71" s="255">
        <f t="shared" si="23"/>
        <v>2</v>
      </c>
      <c r="EM71" s="255">
        <f t="shared" si="23"/>
        <v>1</v>
      </c>
      <c r="EN71" s="255">
        <f t="shared" si="23"/>
        <v>2</v>
      </c>
      <c r="EO71" s="255">
        <f t="shared" si="23"/>
        <v>6</v>
      </c>
      <c r="EP71" s="255">
        <f t="shared" si="23"/>
        <v>11</v>
      </c>
      <c r="EQ71" s="255">
        <f t="shared" si="23"/>
        <v>11</v>
      </c>
      <c r="ER71" s="255">
        <f t="shared" si="23"/>
        <v>0</v>
      </c>
      <c r="ES71" s="255">
        <f t="shared" si="23"/>
        <v>0</v>
      </c>
      <c r="ET71" s="255">
        <f t="shared" si="23"/>
        <v>0</v>
      </c>
      <c r="EU71" s="255">
        <f t="shared" si="23"/>
        <v>0</v>
      </c>
      <c r="EV71" s="255">
        <f t="shared" si="23"/>
        <v>0</v>
      </c>
      <c r="EW71" s="255">
        <f t="shared" si="23"/>
        <v>0</v>
      </c>
      <c r="EX71" s="255">
        <f t="shared" si="23"/>
        <v>0</v>
      </c>
      <c r="EY71" s="255">
        <f t="shared" si="23"/>
        <v>1</v>
      </c>
      <c r="EZ71" s="255">
        <f t="shared" si="23"/>
        <v>1</v>
      </c>
      <c r="FA71" s="256">
        <f t="shared" si="23"/>
        <v>1</v>
      </c>
      <c r="FB71" s="119">
        <f t="shared" si="23"/>
        <v>0</v>
      </c>
      <c r="FC71" s="119">
        <f t="shared" si="23"/>
        <v>0</v>
      </c>
      <c r="FD71" s="119">
        <f t="shared" si="23"/>
        <v>0</v>
      </c>
      <c r="FE71" s="119">
        <f t="shared" si="23"/>
        <v>18</v>
      </c>
      <c r="FF71" s="119">
        <f t="shared" si="23"/>
        <v>40</v>
      </c>
      <c r="FG71" s="119">
        <f>SUM(FG62:FG70)</f>
        <v>94</v>
      </c>
      <c r="FH71" s="119">
        <f>SUM(FH62:FH70)</f>
        <v>110</v>
      </c>
      <c r="FI71" s="119">
        <f>SUM(FI62:FI70)</f>
        <v>101</v>
      </c>
      <c r="FJ71" s="119">
        <f>SUM(FJ62:FJ70)</f>
        <v>363</v>
      </c>
      <c r="FK71" s="120">
        <f>SUM(FK62:FK70)</f>
        <v>363</v>
      </c>
    </row>
    <row r="72" spans="35:157" s="74" customFormat="1" ht="14.25">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4" customFormat="1" ht="14.25">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4" customFormat="1" ht="14.25">
      <c r="AI74" s="233"/>
      <c r="AJ74" s="233"/>
      <c r="AK74" s="233"/>
      <c r="AL74" s="233"/>
      <c r="AM74" s="233"/>
      <c r="AN74" s="233"/>
      <c r="AO74" s="233"/>
      <c r="AP74" s="233"/>
      <c r="AQ74" s="233"/>
      <c r="AR74" s="233"/>
      <c r="AS74" s="233"/>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3"/>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4" customFormat="1" ht="14.25">
      <c r="AI75" s="233"/>
      <c r="AJ75" s="233"/>
      <c r="AK75" s="233"/>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4" customFormat="1" ht="14.25">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4" customFormat="1" ht="14.25">
      <c r="AI77" s="233"/>
      <c r="AJ77" s="233"/>
      <c r="AK77" s="233"/>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4" customFormat="1" ht="14.25">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4" customFormat="1" ht="14.25">
      <c r="AI79" s="233"/>
      <c r="AJ79" s="233"/>
      <c r="AK79" s="233"/>
      <c r="AL79" s="233"/>
      <c r="AM79" s="233"/>
      <c r="AN79" s="233"/>
      <c r="AO79" s="233"/>
      <c r="AP79" s="233"/>
      <c r="AQ79" s="233"/>
      <c r="AR79" s="233"/>
      <c r="AS79" s="233"/>
      <c r="AT79" s="233"/>
      <c r="AU79" s="233"/>
      <c r="AV79" s="233"/>
      <c r="AW79" s="233"/>
      <c r="AX79" s="233"/>
      <c r="AY79" s="233"/>
      <c r="AZ79" s="233"/>
      <c r="BA79" s="233"/>
      <c r="BB79" s="233"/>
      <c r="BC79" s="233"/>
      <c r="BD79" s="233"/>
      <c r="BE79" s="233"/>
      <c r="BF79" s="233"/>
      <c r="BG79" s="233"/>
      <c r="BH79" s="233"/>
      <c r="BI79" s="233"/>
      <c r="BJ79" s="233"/>
      <c r="BK79" s="233"/>
      <c r="BL79" s="233"/>
      <c r="BM79" s="233"/>
      <c r="BN79" s="233"/>
      <c r="BO79" s="233"/>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4" customFormat="1" ht="14.25">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4" customFormat="1" ht="14.25">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4" customFormat="1" ht="14.25">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4" customFormat="1" ht="14.25">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4" customFormat="1" ht="14.25">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4" customFormat="1" ht="14.25">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233"/>
      <c r="BJ85" s="233"/>
      <c r="BK85" s="233"/>
      <c r="BL85" s="233"/>
      <c r="BM85" s="233"/>
      <c r="BN85" s="233"/>
      <c r="BO85" s="233"/>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4" customFormat="1" ht="14.25">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4" customFormat="1" ht="14.25">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3"/>
      <c r="BN87" s="233"/>
      <c r="BO87" s="233"/>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4" customFormat="1" ht="14.25">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4" customFormat="1" ht="14.25">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4" customFormat="1" ht="14.25">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4" customFormat="1" ht="14.25">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4" customFormat="1" ht="14.25">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4" customFormat="1" ht="14.25">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4" customFormat="1" ht="14.25">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4" customFormat="1" ht="14.25">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4" customFormat="1" ht="14.25">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4" customFormat="1" ht="14.25">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4" customFormat="1" ht="14.25">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4" customFormat="1" ht="14.25">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4" customFormat="1" ht="14.25">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c r="BJ100" s="233"/>
      <c r="BK100" s="233"/>
      <c r="BL100" s="233"/>
      <c r="BM100" s="233"/>
      <c r="BN100" s="233"/>
      <c r="BO100" s="233"/>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4" customFormat="1" ht="14.25">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4" customFormat="1" ht="14.25">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4" customFormat="1" ht="14.25">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233"/>
      <c r="BJ103" s="233"/>
      <c r="BK103" s="233"/>
      <c r="BL103" s="233"/>
      <c r="BM103" s="233"/>
      <c r="BN103" s="233"/>
      <c r="BO103" s="233"/>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4" customFormat="1" ht="14.25">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4" customFormat="1" ht="14.25">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4" customFormat="1" ht="14.25">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4" customFormat="1" ht="14.25">
      <c r="AI107" s="233"/>
      <c r="AJ107" s="233"/>
      <c r="AK107" s="233"/>
      <c r="AL107" s="233"/>
      <c r="AM107" s="233"/>
      <c r="AN107" s="233"/>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4" customFormat="1" ht="14.25">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4" customFormat="1" ht="14.25">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4" customFormat="1" ht="14.25">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4" customFormat="1" ht="14.25">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4" customFormat="1" ht="14.25">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4" customFormat="1" ht="14.25">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c r="BJ113" s="233"/>
      <c r="BK113" s="233"/>
      <c r="BL113" s="233"/>
      <c r="BM113" s="233"/>
      <c r="BN113" s="233"/>
      <c r="BO113" s="233"/>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4" customFormat="1" ht="14.25">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4" customFormat="1" ht="14.25">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M115" s="233"/>
      <c r="BN115" s="233"/>
      <c r="BO115" s="233"/>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4" customFormat="1" ht="14.25">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3"/>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4" customFormat="1" ht="14.25">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3"/>
      <c r="BM117" s="233"/>
      <c r="BN117" s="233"/>
      <c r="BO117" s="233"/>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4" customFormat="1" ht="14.25">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c r="BJ118" s="233"/>
      <c r="BK118" s="233"/>
      <c r="BL118" s="233"/>
      <c r="BM118" s="233"/>
      <c r="BN118" s="233"/>
      <c r="BO118" s="233"/>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4" customFormat="1" ht="14.25">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4" customFormat="1" ht="14.25">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4" customFormat="1" ht="14.25">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4" customFormat="1" ht="14.25">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4" customFormat="1" ht="14.25">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c r="BJ123" s="233"/>
      <c r="BK123" s="233"/>
      <c r="BL123" s="233"/>
      <c r="BM123" s="233"/>
      <c r="BN123" s="233"/>
      <c r="BO123" s="233"/>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4" customFormat="1" ht="14.25">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c r="BJ124" s="233"/>
      <c r="BK124" s="233"/>
      <c r="BL124" s="233"/>
      <c r="BM124" s="233"/>
      <c r="BN124" s="233"/>
      <c r="BO124" s="233"/>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4" customFormat="1" ht="14.25">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4" customFormat="1" ht="14.25">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4" customFormat="1" ht="14.25">
      <c r="AI127" s="233"/>
      <c r="AJ127" s="233"/>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4" customFormat="1" ht="14.25">
      <c r="AI128" s="233"/>
      <c r="AJ128" s="233"/>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row>
    <row r="130" spans="1:34" ht="14.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row>
    <row r="131" spans="1:34" ht="14.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34" ht="14.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row>
    <row r="133" ht="14.25">
      <c r="A133" s="74"/>
    </row>
    <row r="134" ht="14.25">
      <c r="A134" s="74"/>
    </row>
    <row r="135" ht="14.25">
      <c r="A135" s="74"/>
    </row>
    <row r="136" ht="14.25">
      <c r="A136" s="74"/>
    </row>
    <row r="137" ht="14.25">
      <c r="A137" s="74"/>
    </row>
    <row r="138" ht="14.25">
      <c r="A138" s="74"/>
    </row>
    <row r="139" ht="14.25">
      <c r="A139" s="74"/>
    </row>
    <row r="140" ht="14.25">
      <c r="A140" s="74"/>
    </row>
    <row r="141" ht="14.25">
      <c r="A141" s="74"/>
    </row>
    <row r="142" ht="14.25">
      <c r="A142" s="74"/>
    </row>
    <row r="143" ht="14.25">
      <c r="A143" s="74"/>
    </row>
    <row r="144" ht="14.25">
      <c r="A144" s="74"/>
    </row>
    <row r="145" ht="14.25">
      <c r="A145" s="74"/>
    </row>
    <row r="146" ht="14.25">
      <c r="A146" s="74"/>
    </row>
    <row r="147" ht="14.25">
      <c r="A147" s="74"/>
    </row>
    <row r="148" ht="14.25">
      <c r="A148" s="74"/>
    </row>
    <row r="149" ht="14.25">
      <c r="A149" s="74"/>
    </row>
    <row r="150" ht="14.25">
      <c r="A150" s="74"/>
    </row>
    <row r="151" ht="14.25">
      <c r="A151" s="74"/>
    </row>
    <row r="152" ht="14.25">
      <c r="A152" s="74"/>
    </row>
    <row r="153" ht="14.25">
      <c r="A153" s="74"/>
    </row>
    <row r="154" ht="14.25">
      <c r="A154" s="74"/>
    </row>
    <row r="155" ht="14.25">
      <c r="A155" s="74"/>
    </row>
    <row r="156" ht="14.25">
      <c r="A156" s="74"/>
    </row>
    <row r="157" ht="14.25">
      <c r="A157" s="74"/>
    </row>
    <row r="158" ht="14.25">
      <c r="A158" s="74"/>
    </row>
    <row r="159" ht="14.25">
      <c r="A159" s="74"/>
    </row>
    <row r="160" ht="14.25">
      <c r="A160" s="74"/>
    </row>
    <row r="161" ht="14.25">
      <c r="A161" s="74"/>
    </row>
    <row r="162" ht="14.25">
      <c r="A162" s="74"/>
    </row>
    <row r="163" ht="14.25">
      <c r="A163" s="74"/>
    </row>
    <row r="164" ht="14.25">
      <c r="A164" s="74"/>
    </row>
    <row r="165" ht="14.25">
      <c r="A165" s="74"/>
    </row>
    <row r="166" ht="14.25">
      <c r="A166" s="74"/>
    </row>
    <row r="167" ht="14.25">
      <c r="A167" s="74"/>
    </row>
    <row r="168" ht="14.25">
      <c r="A168" s="74"/>
    </row>
    <row r="169" ht="14.25">
      <c r="A169" s="74"/>
    </row>
    <row r="170" ht="14.25">
      <c r="A170" s="74"/>
    </row>
    <row r="171" ht="14.25">
      <c r="A171" s="74"/>
    </row>
  </sheetData>
  <mergeCells count="20">
    <mergeCell ref="CT3:DC3"/>
    <mergeCell ref="AI2:BO2"/>
    <mergeCell ref="A2:A4"/>
    <mergeCell ref="B2:AH2"/>
    <mergeCell ref="B3:L3"/>
    <mergeCell ref="M3:W3"/>
    <mergeCell ref="X3:AH3"/>
    <mergeCell ref="AI3:AS3"/>
    <mergeCell ref="AT3:BD3"/>
    <mergeCell ref="BE3:BO3"/>
    <mergeCell ref="DD3:DM3"/>
    <mergeCell ref="BP3:BY3"/>
    <mergeCell ref="FB3:FK3"/>
    <mergeCell ref="BP2:FK2"/>
    <mergeCell ref="DN3:DW3"/>
    <mergeCell ref="DX3:EG3"/>
    <mergeCell ref="EH3:EQ3"/>
    <mergeCell ref="ER3:FA3"/>
    <mergeCell ref="BZ3:CI3"/>
    <mergeCell ref="CJ3:CS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5" manualBreakCount="5">
    <brk id="34" max="65535" man="1"/>
    <brk id="67" max="65535" man="1"/>
    <brk id="97" max="65535" man="1"/>
    <brk id="127" max="65535" man="1"/>
    <brk id="157" max="65535" man="1"/>
  </colBreaks>
</worksheet>
</file>

<file path=xl/worksheets/sheet5.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A1" sqref="A1"/>
    </sheetView>
  </sheetViews>
  <sheetFormatPr defaultColWidth="8.796875" defaultRowHeight="14.25"/>
  <cols>
    <col min="1" max="1" width="12.3984375" style="75" customWidth="1"/>
    <col min="2" max="3" width="9.69921875" style="75" customWidth="1"/>
    <col min="4" max="4" width="8.5" style="75" customWidth="1"/>
    <col min="5" max="5" width="8.09765625" style="75" customWidth="1"/>
    <col min="6" max="6" width="10.3984375" style="75" customWidth="1"/>
    <col min="7" max="12" width="9.59765625" style="75" customWidth="1"/>
    <col min="13" max="13" width="9.5" style="75" customWidth="1"/>
    <col min="14" max="15" width="9" style="75" customWidth="1"/>
    <col min="16" max="16" width="7.3984375" style="75" customWidth="1"/>
    <col min="17" max="17" width="8.8984375" style="75" customWidth="1"/>
    <col min="18" max="22" width="9.59765625" style="75" customWidth="1"/>
    <col min="23" max="26" width="9.19921875" style="75" customWidth="1"/>
    <col min="27" max="27" width="7.59765625" style="75" customWidth="1"/>
    <col min="28" max="36" width="9.19921875" style="75" customWidth="1"/>
    <col min="37" max="37" width="7.3984375" style="75" customWidth="1"/>
    <col min="38" max="38" width="7.69921875" style="75" customWidth="1"/>
    <col min="39" max="45" width="9.19921875" style="75" customWidth="1"/>
    <col min="46" max="46" width="9" style="75" customWidth="1"/>
    <col min="47" max="47" width="10" style="75" customWidth="1"/>
    <col min="48" max="48" width="7.09765625" style="75" customWidth="1"/>
    <col min="49" max="49" width="9.5" style="75" customWidth="1"/>
    <col min="50" max="50" width="9.09765625" style="75" customWidth="1"/>
    <col min="51" max="52" width="10" style="75" bestFit="1" customWidth="1"/>
    <col min="53" max="56" width="9.59765625" style="75" customWidth="1"/>
    <col min="57" max="57" width="9.69921875" style="75" customWidth="1"/>
    <col min="58" max="59" width="9.59765625" style="75" customWidth="1"/>
    <col min="60" max="60" width="10.5" style="75" customWidth="1"/>
    <col min="61" max="67" width="9.59765625" style="75" customWidth="1"/>
    <col min="68" max="68" width="10.69921875" style="75" customWidth="1"/>
    <col min="69" max="78" width="9.8984375" style="75" customWidth="1"/>
    <col min="79" max="80" width="9" style="75" customWidth="1"/>
    <col min="81" max="81" width="8.3984375" style="75" customWidth="1"/>
    <col min="82" max="82" width="9" style="75" customWidth="1"/>
    <col min="83" max="89" width="9.8984375" style="75" customWidth="1"/>
    <col min="90" max="91" width="9" style="75" customWidth="1"/>
    <col min="92" max="92" width="7.19921875" style="75" customWidth="1"/>
    <col min="93" max="93" width="9.19921875" style="75" customWidth="1"/>
    <col min="94" max="98" width="9.8984375" style="75" customWidth="1"/>
    <col min="99" max="99" width="8" style="75" bestFit="1" customWidth="1"/>
    <col min="100" max="100" width="9.8984375" style="75" customWidth="1"/>
    <col min="101" max="101" width="8.59765625" style="75" customWidth="1"/>
    <col min="102" max="102" width="7.59765625" style="75" customWidth="1"/>
    <col min="103" max="103" width="8.59765625" style="75" customWidth="1"/>
    <col min="104" max="104" width="9.59765625" style="75" customWidth="1"/>
    <col min="105" max="105" width="7.69921875" style="75" customWidth="1"/>
    <col min="106" max="106" width="8.3984375" style="75" customWidth="1"/>
    <col min="107" max="109" width="9.59765625" style="75" customWidth="1"/>
    <col min="110" max="110" width="8" style="75" bestFit="1" customWidth="1"/>
    <col min="111" max="111" width="8.69921875" style="75" customWidth="1"/>
    <col min="112" max="112" width="9.69921875" style="75" customWidth="1"/>
    <col min="113" max="122" width="9.8984375" style="75" customWidth="1"/>
    <col min="123" max="123" width="9.59765625" style="75" customWidth="1"/>
    <col min="124" max="133" width="10" style="75" customWidth="1"/>
    <col min="134" max="134" width="9.59765625" style="75" customWidth="1"/>
    <col min="135" max="144" width="10" style="75" customWidth="1"/>
    <col min="145" max="155" width="9.59765625" style="75" customWidth="1"/>
    <col min="156" max="156" width="10.59765625" style="75" customWidth="1"/>
    <col min="157" max="189" width="9.59765625" style="75" customWidth="1"/>
    <col min="190" max="199" width="9.8984375" style="75" customWidth="1"/>
    <col min="200" max="200" width="9.59765625" style="75" customWidth="1"/>
    <col min="201" max="210" width="9.8984375" style="75" customWidth="1"/>
    <col min="211" max="221" width="9.59765625" style="75" customWidth="1"/>
    <col min="222" max="16384" width="9" style="75" customWidth="1"/>
  </cols>
  <sheetData>
    <row r="1" spans="1:18" ht="14.25">
      <c r="A1" s="74" t="s">
        <v>102</v>
      </c>
      <c r="B1" s="74"/>
      <c r="C1" s="74"/>
      <c r="D1" s="74"/>
      <c r="E1" s="74"/>
      <c r="F1" s="74" t="s">
        <v>168</v>
      </c>
      <c r="G1" s="74"/>
      <c r="H1" s="74"/>
      <c r="I1" s="74"/>
      <c r="J1" s="74"/>
      <c r="K1" s="74"/>
      <c r="L1" s="74"/>
      <c r="N1" s="74"/>
      <c r="O1" s="74"/>
      <c r="P1" s="74"/>
      <c r="Q1" s="74"/>
      <c r="R1" s="74"/>
    </row>
    <row r="2" spans="1:221" s="81" customFormat="1" ht="15" customHeight="1" thickBot="1">
      <c r="A2" s="76"/>
      <c r="B2" s="77"/>
      <c r="C2" s="77"/>
      <c r="D2" s="77"/>
      <c r="E2" s="77"/>
      <c r="F2" s="77"/>
      <c r="G2" s="77"/>
      <c r="H2" s="77"/>
      <c r="I2" s="77"/>
      <c r="J2" s="77"/>
      <c r="K2" s="77"/>
      <c r="L2" s="77"/>
      <c r="M2" s="78"/>
      <c r="N2" s="78"/>
      <c r="O2" s="78"/>
      <c r="P2" s="78"/>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80"/>
      <c r="HD2" s="80"/>
      <c r="HE2" s="80"/>
      <c r="HF2" s="80"/>
      <c r="HG2" s="80"/>
      <c r="HH2" s="80"/>
      <c r="HI2" s="80"/>
      <c r="HJ2" s="80"/>
      <c r="HK2" s="80"/>
      <c r="HL2" s="80"/>
      <c r="HM2" s="80"/>
    </row>
    <row r="3" spans="1:221" ht="18" customHeight="1">
      <c r="A3" s="204" t="s">
        <v>0</v>
      </c>
      <c r="B3" s="208" t="s">
        <v>158</v>
      </c>
      <c r="C3" s="208"/>
      <c r="D3" s="208"/>
      <c r="E3" s="209"/>
      <c r="F3" s="209"/>
      <c r="G3" s="209"/>
      <c r="H3" s="209"/>
      <c r="I3" s="209"/>
      <c r="J3" s="209"/>
      <c r="K3" s="209"/>
      <c r="L3" s="209"/>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188" t="s">
        <v>159</v>
      </c>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t="s">
        <v>159</v>
      </c>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t="s">
        <v>103</v>
      </c>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t="s">
        <v>159</v>
      </c>
      <c r="GH3" s="189"/>
      <c r="GI3" s="189"/>
      <c r="GJ3" s="189"/>
      <c r="GK3" s="189"/>
      <c r="GL3" s="189"/>
      <c r="GM3" s="189"/>
      <c r="GN3" s="189"/>
      <c r="GO3" s="189"/>
      <c r="GP3" s="189"/>
      <c r="GQ3" s="189"/>
      <c r="GR3" s="189"/>
      <c r="GS3" s="189"/>
      <c r="GT3" s="189"/>
      <c r="GU3" s="189"/>
      <c r="GV3" s="189"/>
      <c r="GW3" s="189"/>
      <c r="GX3" s="189"/>
      <c r="GY3" s="189"/>
      <c r="GZ3" s="189"/>
      <c r="HA3" s="189"/>
      <c r="HB3" s="189"/>
      <c r="HC3" s="189"/>
      <c r="HD3" s="189"/>
      <c r="HE3" s="189"/>
      <c r="HF3" s="189"/>
      <c r="HG3" s="189"/>
      <c r="HH3" s="189"/>
      <c r="HI3" s="189"/>
      <c r="HJ3" s="189"/>
      <c r="HK3" s="189"/>
      <c r="HL3" s="189"/>
      <c r="HM3" s="190"/>
    </row>
    <row r="4" spans="1:221" ht="18" customHeight="1">
      <c r="A4" s="205"/>
      <c r="B4" s="210"/>
      <c r="C4" s="210"/>
      <c r="D4" s="210"/>
      <c r="E4" s="210"/>
      <c r="F4" s="210"/>
      <c r="G4" s="210"/>
      <c r="H4" s="210"/>
      <c r="I4" s="210"/>
      <c r="J4" s="210"/>
      <c r="K4" s="210"/>
      <c r="L4" s="210"/>
      <c r="M4" s="182" t="s">
        <v>140</v>
      </c>
      <c r="N4" s="177"/>
      <c r="O4" s="177"/>
      <c r="P4" s="177"/>
      <c r="Q4" s="177"/>
      <c r="R4" s="177"/>
      <c r="S4" s="177"/>
      <c r="T4" s="177"/>
      <c r="U4" s="177"/>
      <c r="V4" s="177"/>
      <c r="W4" s="177"/>
      <c r="X4" s="83"/>
      <c r="Y4" s="84"/>
      <c r="Z4" s="84"/>
      <c r="AA4" s="84"/>
      <c r="AB4" s="84"/>
      <c r="AC4" s="84"/>
      <c r="AD4" s="84"/>
      <c r="AE4" s="84"/>
      <c r="AF4" s="84"/>
      <c r="AG4" s="84"/>
      <c r="AH4" s="84"/>
      <c r="AI4" s="84"/>
      <c r="AJ4" s="84" t="s">
        <v>141</v>
      </c>
      <c r="AK4" s="84"/>
      <c r="AL4" s="84"/>
      <c r="AM4" s="84"/>
      <c r="AN4" s="84"/>
      <c r="AO4" s="84"/>
      <c r="AP4" s="84"/>
      <c r="AQ4" s="84"/>
      <c r="AR4" s="84"/>
      <c r="AS4" s="84"/>
      <c r="AT4" s="84"/>
      <c r="AU4" s="85"/>
      <c r="AV4" s="85"/>
      <c r="AW4" s="85"/>
      <c r="AX4" s="85"/>
      <c r="AY4" s="85"/>
      <c r="AZ4" s="85"/>
      <c r="BA4" s="85"/>
      <c r="BB4" s="85"/>
      <c r="BC4" s="85"/>
      <c r="BD4" s="85"/>
      <c r="BE4" s="84" t="s">
        <v>141</v>
      </c>
      <c r="BF4" s="85"/>
      <c r="BG4" s="85"/>
      <c r="BH4" s="85"/>
      <c r="BI4" s="85"/>
      <c r="BJ4" s="85"/>
      <c r="BK4" s="85"/>
      <c r="BL4" s="85"/>
      <c r="BM4" s="85"/>
      <c r="BN4" s="85"/>
      <c r="BO4" s="85"/>
      <c r="BP4" s="84" t="s">
        <v>141</v>
      </c>
      <c r="BQ4" s="85"/>
      <c r="BR4" s="85"/>
      <c r="BS4" s="85"/>
      <c r="BT4" s="85"/>
      <c r="BU4" s="85"/>
      <c r="BV4" s="85"/>
      <c r="BW4" s="85"/>
      <c r="BX4" s="85"/>
      <c r="BY4" s="85"/>
      <c r="BZ4" s="86"/>
      <c r="CA4" s="182" t="s">
        <v>143</v>
      </c>
      <c r="CB4" s="183"/>
      <c r="CC4" s="183"/>
      <c r="CD4" s="183"/>
      <c r="CE4" s="183"/>
      <c r="CF4" s="183"/>
      <c r="CG4" s="183"/>
      <c r="CH4" s="183"/>
      <c r="CI4" s="183"/>
      <c r="CJ4" s="183"/>
      <c r="CK4" s="184"/>
      <c r="CL4" s="172" t="s">
        <v>142</v>
      </c>
      <c r="CM4" s="180"/>
      <c r="CN4" s="180"/>
      <c r="CO4" s="180"/>
      <c r="CP4" s="180"/>
      <c r="CQ4" s="180"/>
      <c r="CR4" s="180"/>
      <c r="CS4" s="180"/>
      <c r="CT4" s="180"/>
      <c r="CU4" s="180"/>
      <c r="CV4" s="180"/>
      <c r="CW4" s="180"/>
      <c r="CX4" s="180"/>
      <c r="CY4" s="180"/>
      <c r="CZ4" s="180"/>
      <c r="DA4" s="180"/>
      <c r="DB4" s="180"/>
      <c r="DC4" s="180"/>
      <c r="DD4" s="180"/>
      <c r="DE4" s="180"/>
      <c r="DF4" s="180"/>
      <c r="DG4" s="181"/>
      <c r="DH4" s="177" t="s">
        <v>112</v>
      </c>
      <c r="DI4" s="178"/>
      <c r="DJ4" s="178"/>
      <c r="DK4" s="178"/>
      <c r="DL4" s="178"/>
      <c r="DM4" s="178"/>
      <c r="DN4" s="178"/>
      <c r="DO4" s="178"/>
      <c r="DP4" s="178"/>
      <c r="DQ4" s="178"/>
      <c r="DR4" s="178"/>
      <c r="DS4" s="87"/>
      <c r="DT4" s="87"/>
      <c r="DU4" s="87"/>
      <c r="DV4" s="87"/>
      <c r="DW4" s="87"/>
      <c r="DX4" s="87"/>
      <c r="DY4" s="87"/>
      <c r="DZ4" s="87"/>
      <c r="EA4" s="87"/>
      <c r="EB4" s="87"/>
      <c r="EC4" s="87"/>
      <c r="ED4" s="88"/>
      <c r="EE4" s="88"/>
      <c r="EF4" s="88"/>
      <c r="EG4" s="88"/>
      <c r="EH4" s="88"/>
      <c r="EI4" s="88"/>
      <c r="EJ4" s="88"/>
      <c r="EK4" s="88"/>
      <c r="EL4" s="88"/>
      <c r="EM4" s="88"/>
      <c r="EN4" s="88"/>
      <c r="EO4" s="171" t="s">
        <v>113</v>
      </c>
      <c r="EP4" s="171"/>
      <c r="EQ4" s="171"/>
      <c r="ER4" s="171"/>
      <c r="ES4" s="171"/>
      <c r="ET4" s="171"/>
      <c r="EU4" s="171"/>
      <c r="EV4" s="171"/>
      <c r="EW4" s="171"/>
      <c r="EX4" s="171"/>
      <c r="EY4" s="191"/>
      <c r="EZ4" s="177" t="s">
        <v>144</v>
      </c>
      <c r="FA4" s="178"/>
      <c r="FB4" s="178"/>
      <c r="FC4" s="178"/>
      <c r="FD4" s="178"/>
      <c r="FE4" s="178"/>
      <c r="FF4" s="178"/>
      <c r="FG4" s="178"/>
      <c r="FH4" s="178"/>
      <c r="FI4" s="178"/>
      <c r="FJ4" s="178"/>
      <c r="FK4" s="170" t="s">
        <v>145</v>
      </c>
      <c r="FL4" s="171"/>
      <c r="FM4" s="171"/>
      <c r="FN4" s="171"/>
      <c r="FO4" s="171"/>
      <c r="FP4" s="171"/>
      <c r="FQ4" s="171"/>
      <c r="FR4" s="171"/>
      <c r="FS4" s="171"/>
      <c r="FT4" s="171"/>
      <c r="FU4" s="171"/>
      <c r="FV4" s="171"/>
      <c r="FW4" s="171"/>
      <c r="FX4" s="171"/>
      <c r="FY4" s="171"/>
      <c r="FZ4" s="171"/>
      <c r="GA4" s="171"/>
      <c r="GB4" s="171"/>
      <c r="GC4" s="171"/>
      <c r="GD4" s="171"/>
      <c r="GE4" s="171"/>
      <c r="GF4" s="171"/>
      <c r="GG4" s="171"/>
      <c r="GH4" s="171"/>
      <c r="GI4" s="171"/>
      <c r="GJ4" s="171"/>
      <c r="GK4" s="171"/>
      <c r="GL4" s="171"/>
      <c r="GM4" s="171"/>
      <c r="GN4" s="171"/>
      <c r="GO4" s="171"/>
      <c r="GP4" s="171"/>
      <c r="GQ4" s="171"/>
      <c r="GR4" s="196" t="s">
        <v>146</v>
      </c>
      <c r="GS4" s="197"/>
      <c r="GT4" s="197"/>
      <c r="GU4" s="197"/>
      <c r="GV4" s="197"/>
      <c r="GW4" s="197"/>
      <c r="GX4" s="197"/>
      <c r="GY4" s="197"/>
      <c r="GZ4" s="197"/>
      <c r="HA4" s="197"/>
      <c r="HB4" s="198"/>
      <c r="HC4" s="192" t="s">
        <v>147</v>
      </c>
      <c r="HD4" s="193"/>
      <c r="HE4" s="193"/>
      <c r="HF4" s="193"/>
      <c r="HG4" s="193"/>
      <c r="HH4" s="193"/>
      <c r="HI4" s="193"/>
      <c r="HJ4" s="193"/>
      <c r="HK4" s="193"/>
      <c r="HL4" s="193"/>
      <c r="HM4" s="194"/>
    </row>
    <row r="5" spans="1:221" ht="18" customHeight="1">
      <c r="A5" s="206"/>
      <c r="B5" s="211"/>
      <c r="C5" s="211"/>
      <c r="D5" s="211"/>
      <c r="E5" s="211"/>
      <c r="F5" s="211"/>
      <c r="G5" s="211"/>
      <c r="H5" s="211"/>
      <c r="I5" s="211"/>
      <c r="J5" s="211"/>
      <c r="K5" s="211"/>
      <c r="L5" s="211"/>
      <c r="M5" s="212"/>
      <c r="N5" s="179"/>
      <c r="O5" s="179"/>
      <c r="P5" s="179"/>
      <c r="Q5" s="179"/>
      <c r="R5" s="179"/>
      <c r="S5" s="179"/>
      <c r="T5" s="179"/>
      <c r="U5" s="179"/>
      <c r="V5" s="179"/>
      <c r="W5" s="179"/>
      <c r="X5" s="170" t="s">
        <v>114</v>
      </c>
      <c r="Y5" s="202"/>
      <c r="Z5" s="202"/>
      <c r="AA5" s="202"/>
      <c r="AB5" s="202"/>
      <c r="AC5" s="202"/>
      <c r="AD5" s="202"/>
      <c r="AE5" s="202"/>
      <c r="AF5" s="202"/>
      <c r="AG5" s="202"/>
      <c r="AH5" s="203"/>
      <c r="AI5" s="170" t="s">
        <v>115</v>
      </c>
      <c r="AJ5" s="202"/>
      <c r="AK5" s="202"/>
      <c r="AL5" s="202"/>
      <c r="AM5" s="202"/>
      <c r="AN5" s="202"/>
      <c r="AO5" s="202"/>
      <c r="AP5" s="202"/>
      <c r="AQ5" s="202"/>
      <c r="AR5" s="202"/>
      <c r="AS5" s="203"/>
      <c r="AT5" s="172" t="s">
        <v>116</v>
      </c>
      <c r="AU5" s="173"/>
      <c r="AV5" s="173"/>
      <c r="AW5" s="173"/>
      <c r="AX5" s="173"/>
      <c r="AY5" s="173"/>
      <c r="AZ5" s="173"/>
      <c r="BA5" s="173"/>
      <c r="BB5" s="173"/>
      <c r="BC5" s="173"/>
      <c r="BD5" s="176"/>
      <c r="BE5" s="172" t="s">
        <v>117</v>
      </c>
      <c r="BF5" s="173"/>
      <c r="BG5" s="173"/>
      <c r="BH5" s="173"/>
      <c r="BI5" s="173"/>
      <c r="BJ5" s="173"/>
      <c r="BK5" s="173"/>
      <c r="BL5" s="173"/>
      <c r="BM5" s="173"/>
      <c r="BN5" s="173"/>
      <c r="BO5" s="176"/>
      <c r="BP5" s="172" t="s">
        <v>124</v>
      </c>
      <c r="BQ5" s="173"/>
      <c r="BR5" s="173"/>
      <c r="BS5" s="173"/>
      <c r="BT5" s="173"/>
      <c r="BU5" s="173"/>
      <c r="BV5" s="173"/>
      <c r="BW5" s="173"/>
      <c r="BX5" s="173"/>
      <c r="BY5" s="173"/>
      <c r="BZ5" s="176"/>
      <c r="CA5" s="185"/>
      <c r="CB5" s="186"/>
      <c r="CC5" s="186"/>
      <c r="CD5" s="186"/>
      <c r="CE5" s="186"/>
      <c r="CF5" s="186"/>
      <c r="CG5" s="186"/>
      <c r="CH5" s="186"/>
      <c r="CI5" s="186"/>
      <c r="CJ5" s="186"/>
      <c r="CK5" s="187"/>
      <c r="CL5" s="172" t="s">
        <v>118</v>
      </c>
      <c r="CM5" s="173"/>
      <c r="CN5" s="173"/>
      <c r="CO5" s="173"/>
      <c r="CP5" s="173"/>
      <c r="CQ5" s="173"/>
      <c r="CR5" s="173"/>
      <c r="CS5" s="173"/>
      <c r="CT5" s="173"/>
      <c r="CU5" s="173"/>
      <c r="CV5" s="176"/>
      <c r="CW5" s="172" t="s">
        <v>119</v>
      </c>
      <c r="CX5" s="173"/>
      <c r="CY5" s="173"/>
      <c r="CZ5" s="173"/>
      <c r="DA5" s="173"/>
      <c r="DB5" s="173"/>
      <c r="DC5" s="173"/>
      <c r="DD5" s="173"/>
      <c r="DE5" s="173"/>
      <c r="DF5" s="173"/>
      <c r="DG5" s="174"/>
      <c r="DH5" s="179"/>
      <c r="DI5" s="179"/>
      <c r="DJ5" s="179"/>
      <c r="DK5" s="179"/>
      <c r="DL5" s="179"/>
      <c r="DM5" s="179"/>
      <c r="DN5" s="179"/>
      <c r="DO5" s="179"/>
      <c r="DP5" s="179"/>
      <c r="DQ5" s="179"/>
      <c r="DR5" s="179"/>
      <c r="DS5" s="170" t="s">
        <v>121</v>
      </c>
      <c r="DT5" s="171"/>
      <c r="DU5" s="171"/>
      <c r="DV5" s="171"/>
      <c r="DW5" s="171"/>
      <c r="DX5" s="171"/>
      <c r="DY5" s="171"/>
      <c r="DZ5" s="171"/>
      <c r="EA5" s="171"/>
      <c r="EB5" s="171"/>
      <c r="EC5" s="175"/>
      <c r="ED5" s="170" t="s">
        <v>122</v>
      </c>
      <c r="EE5" s="171"/>
      <c r="EF5" s="171"/>
      <c r="EG5" s="171"/>
      <c r="EH5" s="171"/>
      <c r="EI5" s="171"/>
      <c r="EJ5" s="171"/>
      <c r="EK5" s="171"/>
      <c r="EL5" s="171"/>
      <c r="EM5" s="171"/>
      <c r="EN5" s="175"/>
      <c r="EO5" s="170" t="s">
        <v>123</v>
      </c>
      <c r="EP5" s="171"/>
      <c r="EQ5" s="171"/>
      <c r="ER5" s="171"/>
      <c r="ES5" s="171"/>
      <c r="ET5" s="171"/>
      <c r="EU5" s="171"/>
      <c r="EV5" s="171"/>
      <c r="EW5" s="171"/>
      <c r="EX5" s="171"/>
      <c r="EY5" s="191"/>
      <c r="EZ5" s="179"/>
      <c r="FA5" s="179"/>
      <c r="FB5" s="179"/>
      <c r="FC5" s="179"/>
      <c r="FD5" s="179"/>
      <c r="FE5" s="179"/>
      <c r="FF5" s="179"/>
      <c r="FG5" s="179"/>
      <c r="FH5" s="179"/>
      <c r="FI5" s="179"/>
      <c r="FJ5" s="179"/>
      <c r="FK5" s="170" t="s">
        <v>120</v>
      </c>
      <c r="FL5" s="171"/>
      <c r="FM5" s="171"/>
      <c r="FN5" s="171"/>
      <c r="FO5" s="171"/>
      <c r="FP5" s="171"/>
      <c r="FQ5" s="171"/>
      <c r="FR5" s="171"/>
      <c r="FS5" s="171"/>
      <c r="FT5" s="171"/>
      <c r="FU5" s="175"/>
      <c r="FV5" s="170" t="s">
        <v>7</v>
      </c>
      <c r="FW5" s="171"/>
      <c r="FX5" s="171"/>
      <c r="FY5" s="171"/>
      <c r="FZ5" s="171"/>
      <c r="GA5" s="171"/>
      <c r="GB5" s="171"/>
      <c r="GC5" s="171"/>
      <c r="GD5" s="171"/>
      <c r="GE5" s="171"/>
      <c r="GF5" s="175"/>
      <c r="GG5" s="170" t="s">
        <v>8</v>
      </c>
      <c r="GH5" s="171"/>
      <c r="GI5" s="171"/>
      <c r="GJ5" s="171"/>
      <c r="GK5" s="171"/>
      <c r="GL5" s="171"/>
      <c r="GM5" s="171"/>
      <c r="GN5" s="171"/>
      <c r="GO5" s="171"/>
      <c r="GP5" s="171"/>
      <c r="GQ5" s="171"/>
      <c r="GR5" s="199"/>
      <c r="GS5" s="200"/>
      <c r="GT5" s="200"/>
      <c r="GU5" s="200"/>
      <c r="GV5" s="200"/>
      <c r="GW5" s="200"/>
      <c r="GX5" s="200"/>
      <c r="GY5" s="200"/>
      <c r="GZ5" s="200"/>
      <c r="HA5" s="200"/>
      <c r="HB5" s="201"/>
      <c r="HC5" s="179"/>
      <c r="HD5" s="179"/>
      <c r="HE5" s="179"/>
      <c r="HF5" s="179"/>
      <c r="HG5" s="179"/>
      <c r="HH5" s="179"/>
      <c r="HI5" s="179"/>
      <c r="HJ5" s="179"/>
      <c r="HK5" s="179"/>
      <c r="HL5" s="179"/>
      <c r="HM5" s="195"/>
    </row>
    <row r="6" spans="1:221" s="98" customFormat="1" ht="31.5" customHeight="1" thickBot="1">
      <c r="A6" s="207"/>
      <c r="B6" s="92" t="s">
        <v>137</v>
      </c>
      <c r="C6" s="92" t="s">
        <v>132</v>
      </c>
      <c r="D6" s="92" t="s">
        <v>6</v>
      </c>
      <c r="E6" s="92" t="s">
        <v>138</v>
      </c>
      <c r="F6" s="92" t="s">
        <v>1</v>
      </c>
      <c r="G6" s="92" t="s">
        <v>2</v>
      </c>
      <c r="H6" s="92" t="s">
        <v>3</v>
      </c>
      <c r="I6" s="92" t="s">
        <v>4</v>
      </c>
      <c r="J6" s="92" t="s">
        <v>5</v>
      </c>
      <c r="K6" s="93" t="s">
        <v>6</v>
      </c>
      <c r="L6" s="94" t="s">
        <v>11</v>
      </c>
      <c r="M6" s="92" t="s">
        <v>137</v>
      </c>
      <c r="N6" s="92" t="s">
        <v>132</v>
      </c>
      <c r="O6" s="92" t="s">
        <v>6</v>
      </c>
      <c r="P6" s="92" t="s">
        <v>138</v>
      </c>
      <c r="Q6" s="92" t="s">
        <v>1</v>
      </c>
      <c r="R6" s="92" t="s">
        <v>2</v>
      </c>
      <c r="S6" s="92" t="s">
        <v>3</v>
      </c>
      <c r="T6" s="92" t="s">
        <v>4</v>
      </c>
      <c r="U6" s="92" t="s">
        <v>5</v>
      </c>
      <c r="V6" s="93" t="s">
        <v>6</v>
      </c>
      <c r="W6" s="92" t="s">
        <v>11</v>
      </c>
      <c r="X6" s="95" t="s">
        <v>137</v>
      </c>
      <c r="Y6" s="92" t="s">
        <v>132</v>
      </c>
      <c r="Z6" s="92" t="s">
        <v>6</v>
      </c>
      <c r="AA6" s="92" t="s">
        <v>138</v>
      </c>
      <c r="AB6" s="92" t="s">
        <v>1</v>
      </c>
      <c r="AC6" s="92" t="s">
        <v>2</v>
      </c>
      <c r="AD6" s="92" t="s">
        <v>3</v>
      </c>
      <c r="AE6" s="92" t="s">
        <v>4</v>
      </c>
      <c r="AF6" s="92" t="s">
        <v>5</v>
      </c>
      <c r="AG6" s="92" t="s">
        <v>6</v>
      </c>
      <c r="AH6" s="92" t="s">
        <v>11</v>
      </c>
      <c r="AI6" s="92" t="s">
        <v>137</v>
      </c>
      <c r="AJ6" s="92" t="s">
        <v>132</v>
      </c>
      <c r="AK6" s="92" t="s">
        <v>6</v>
      </c>
      <c r="AL6" s="92" t="s">
        <v>138</v>
      </c>
      <c r="AM6" s="92" t="s">
        <v>1</v>
      </c>
      <c r="AN6" s="92" t="s">
        <v>2</v>
      </c>
      <c r="AO6" s="92" t="s">
        <v>3</v>
      </c>
      <c r="AP6" s="92" t="s">
        <v>4</v>
      </c>
      <c r="AQ6" s="92" t="s">
        <v>5</v>
      </c>
      <c r="AR6" s="92" t="s">
        <v>6</v>
      </c>
      <c r="AS6" s="92" t="s">
        <v>11</v>
      </c>
      <c r="AT6" s="92" t="s">
        <v>137</v>
      </c>
      <c r="AU6" s="92" t="s">
        <v>132</v>
      </c>
      <c r="AV6" s="92" t="s">
        <v>6</v>
      </c>
      <c r="AW6" s="92" t="s">
        <v>130</v>
      </c>
      <c r="AX6" s="92" t="s">
        <v>1</v>
      </c>
      <c r="AY6" s="92" t="s">
        <v>2</v>
      </c>
      <c r="AZ6" s="92" t="s">
        <v>3</v>
      </c>
      <c r="BA6" s="92" t="s">
        <v>4</v>
      </c>
      <c r="BB6" s="92" t="s">
        <v>5</v>
      </c>
      <c r="BC6" s="92" t="s">
        <v>6</v>
      </c>
      <c r="BD6" s="92" t="s">
        <v>11</v>
      </c>
      <c r="BE6" s="92" t="s">
        <v>137</v>
      </c>
      <c r="BF6" s="92" t="s">
        <v>132</v>
      </c>
      <c r="BG6" s="92" t="s">
        <v>6</v>
      </c>
      <c r="BH6" s="92" t="s">
        <v>130</v>
      </c>
      <c r="BI6" s="92" t="s">
        <v>1</v>
      </c>
      <c r="BJ6" s="92" t="s">
        <v>2</v>
      </c>
      <c r="BK6" s="92" t="s">
        <v>3</v>
      </c>
      <c r="BL6" s="92" t="s">
        <v>4</v>
      </c>
      <c r="BM6" s="92" t="s">
        <v>5</v>
      </c>
      <c r="BN6" s="92" t="s">
        <v>6</v>
      </c>
      <c r="BO6" s="92" t="s">
        <v>11</v>
      </c>
      <c r="BP6" s="92" t="s">
        <v>137</v>
      </c>
      <c r="BQ6" s="92" t="s">
        <v>132</v>
      </c>
      <c r="BR6" s="92" t="s">
        <v>6</v>
      </c>
      <c r="BS6" s="92" t="s">
        <v>130</v>
      </c>
      <c r="BT6" s="92" t="s">
        <v>1</v>
      </c>
      <c r="BU6" s="92" t="s">
        <v>2</v>
      </c>
      <c r="BV6" s="92" t="s">
        <v>3</v>
      </c>
      <c r="BW6" s="92" t="s">
        <v>4</v>
      </c>
      <c r="BX6" s="92" t="s">
        <v>5</v>
      </c>
      <c r="BY6" s="92" t="s">
        <v>6</v>
      </c>
      <c r="BZ6" s="92" t="s">
        <v>11</v>
      </c>
      <c r="CA6" s="92" t="s">
        <v>137</v>
      </c>
      <c r="CB6" s="92" t="s">
        <v>132</v>
      </c>
      <c r="CC6" s="92" t="s">
        <v>6</v>
      </c>
      <c r="CD6" s="92" t="s">
        <v>130</v>
      </c>
      <c r="CE6" s="92" t="s">
        <v>1</v>
      </c>
      <c r="CF6" s="92" t="s">
        <v>2</v>
      </c>
      <c r="CG6" s="92" t="s">
        <v>3</v>
      </c>
      <c r="CH6" s="92" t="s">
        <v>4</v>
      </c>
      <c r="CI6" s="92" t="s">
        <v>5</v>
      </c>
      <c r="CJ6" s="92" t="s">
        <v>6</v>
      </c>
      <c r="CK6" s="92" t="s">
        <v>11</v>
      </c>
      <c r="CL6" s="92" t="s">
        <v>137</v>
      </c>
      <c r="CM6" s="92" t="s">
        <v>132</v>
      </c>
      <c r="CN6" s="92" t="s">
        <v>6</v>
      </c>
      <c r="CO6" s="92" t="s">
        <v>130</v>
      </c>
      <c r="CP6" s="92" t="s">
        <v>1</v>
      </c>
      <c r="CQ6" s="92" t="s">
        <v>2</v>
      </c>
      <c r="CR6" s="92" t="s">
        <v>3</v>
      </c>
      <c r="CS6" s="92" t="s">
        <v>4</v>
      </c>
      <c r="CT6" s="92" t="s">
        <v>5</v>
      </c>
      <c r="CU6" s="92" t="s">
        <v>6</v>
      </c>
      <c r="CV6" s="92" t="s">
        <v>11</v>
      </c>
      <c r="CW6" s="92" t="s">
        <v>137</v>
      </c>
      <c r="CX6" s="92" t="s">
        <v>132</v>
      </c>
      <c r="CY6" s="92" t="s">
        <v>6</v>
      </c>
      <c r="CZ6" s="92" t="s">
        <v>130</v>
      </c>
      <c r="DA6" s="92" t="s">
        <v>1</v>
      </c>
      <c r="DB6" s="92" t="s">
        <v>2</v>
      </c>
      <c r="DC6" s="92" t="s">
        <v>3</v>
      </c>
      <c r="DD6" s="92" t="s">
        <v>4</v>
      </c>
      <c r="DE6" s="92" t="s">
        <v>5</v>
      </c>
      <c r="DF6" s="92" t="s">
        <v>6</v>
      </c>
      <c r="DG6" s="94" t="s">
        <v>11</v>
      </c>
      <c r="DH6" s="95" t="s">
        <v>137</v>
      </c>
      <c r="DI6" s="92" t="s">
        <v>132</v>
      </c>
      <c r="DJ6" s="92" t="s">
        <v>6</v>
      </c>
      <c r="DK6" s="92" t="s">
        <v>130</v>
      </c>
      <c r="DL6" s="92" t="s">
        <v>1</v>
      </c>
      <c r="DM6" s="92" t="s">
        <v>2</v>
      </c>
      <c r="DN6" s="92" t="s">
        <v>3</v>
      </c>
      <c r="DO6" s="92" t="s">
        <v>4</v>
      </c>
      <c r="DP6" s="92" t="s">
        <v>5</v>
      </c>
      <c r="DQ6" s="92" t="s">
        <v>6</v>
      </c>
      <c r="DR6" s="92" t="s">
        <v>11</v>
      </c>
      <c r="DS6" s="92" t="s">
        <v>137</v>
      </c>
      <c r="DT6" s="92" t="s">
        <v>132</v>
      </c>
      <c r="DU6" s="92" t="s">
        <v>6</v>
      </c>
      <c r="DV6" s="92" t="s">
        <v>130</v>
      </c>
      <c r="DW6" s="92" t="s">
        <v>1</v>
      </c>
      <c r="DX6" s="92" t="s">
        <v>2</v>
      </c>
      <c r="DY6" s="92" t="s">
        <v>3</v>
      </c>
      <c r="DZ6" s="92" t="s">
        <v>4</v>
      </c>
      <c r="EA6" s="92" t="s">
        <v>5</v>
      </c>
      <c r="EB6" s="92" t="s">
        <v>6</v>
      </c>
      <c r="EC6" s="92" t="s">
        <v>11</v>
      </c>
      <c r="ED6" s="92" t="s">
        <v>137</v>
      </c>
      <c r="EE6" s="92" t="s">
        <v>132</v>
      </c>
      <c r="EF6" s="92" t="s">
        <v>6</v>
      </c>
      <c r="EG6" s="92" t="s">
        <v>130</v>
      </c>
      <c r="EH6" s="92" t="s">
        <v>1</v>
      </c>
      <c r="EI6" s="92" t="s">
        <v>2</v>
      </c>
      <c r="EJ6" s="92" t="s">
        <v>3</v>
      </c>
      <c r="EK6" s="92" t="s">
        <v>4</v>
      </c>
      <c r="EL6" s="92" t="s">
        <v>5</v>
      </c>
      <c r="EM6" s="92" t="s">
        <v>6</v>
      </c>
      <c r="EN6" s="92" t="s">
        <v>11</v>
      </c>
      <c r="EO6" s="92" t="s">
        <v>137</v>
      </c>
      <c r="EP6" s="92" t="s">
        <v>132</v>
      </c>
      <c r="EQ6" s="92" t="s">
        <v>6</v>
      </c>
      <c r="ER6" s="92" t="s">
        <v>130</v>
      </c>
      <c r="ES6" s="92" t="s">
        <v>1</v>
      </c>
      <c r="ET6" s="92" t="s">
        <v>2</v>
      </c>
      <c r="EU6" s="92" t="s">
        <v>3</v>
      </c>
      <c r="EV6" s="92" t="s">
        <v>4</v>
      </c>
      <c r="EW6" s="92" t="s">
        <v>5</v>
      </c>
      <c r="EX6" s="93" t="s">
        <v>6</v>
      </c>
      <c r="EY6" s="94" t="s">
        <v>11</v>
      </c>
      <c r="EZ6" s="95" t="s">
        <v>137</v>
      </c>
      <c r="FA6" s="92" t="s">
        <v>132</v>
      </c>
      <c r="FB6" s="92" t="s">
        <v>6</v>
      </c>
      <c r="FC6" s="92" t="s">
        <v>130</v>
      </c>
      <c r="FD6" s="92" t="s">
        <v>1</v>
      </c>
      <c r="FE6" s="92" t="s">
        <v>2</v>
      </c>
      <c r="FF6" s="92" t="s">
        <v>3</v>
      </c>
      <c r="FG6" s="92" t="s">
        <v>4</v>
      </c>
      <c r="FH6" s="92" t="s">
        <v>5</v>
      </c>
      <c r="FI6" s="92" t="s">
        <v>6</v>
      </c>
      <c r="FJ6" s="92" t="s">
        <v>11</v>
      </c>
      <c r="FK6" s="95" t="s">
        <v>137</v>
      </c>
      <c r="FL6" s="92" t="s">
        <v>132</v>
      </c>
      <c r="FM6" s="92" t="s">
        <v>6</v>
      </c>
      <c r="FN6" s="92" t="s">
        <v>130</v>
      </c>
      <c r="FO6" s="92" t="s">
        <v>1</v>
      </c>
      <c r="FP6" s="92" t="s">
        <v>2</v>
      </c>
      <c r="FQ6" s="92" t="s">
        <v>3</v>
      </c>
      <c r="FR6" s="92" t="s">
        <v>4</v>
      </c>
      <c r="FS6" s="92" t="s">
        <v>5</v>
      </c>
      <c r="FT6" s="92" t="s">
        <v>6</v>
      </c>
      <c r="FU6" s="92" t="s">
        <v>11</v>
      </c>
      <c r="FV6" s="95" t="s">
        <v>137</v>
      </c>
      <c r="FW6" s="92" t="s">
        <v>132</v>
      </c>
      <c r="FX6" s="92" t="s">
        <v>6</v>
      </c>
      <c r="FY6" s="92" t="s">
        <v>130</v>
      </c>
      <c r="FZ6" s="92" t="s">
        <v>1</v>
      </c>
      <c r="GA6" s="92" t="s">
        <v>2</v>
      </c>
      <c r="GB6" s="92" t="s">
        <v>3</v>
      </c>
      <c r="GC6" s="92" t="s">
        <v>4</v>
      </c>
      <c r="GD6" s="92" t="s">
        <v>5</v>
      </c>
      <c r="GE6" s="92" t="s">
        <v>6</v>
      </c>
      <c r="GF6" s="92" t="s">
        <v>11</v>
      </c>
      <c r="GG6" s="95" t="s">
        <v>137</v>
      </c>
      <c r="GH6" s="92" t="s">
        <v>132</v>
      </c>
      <c r="GI6" s="92" t="s">
        <v>6</v>
      </c>
      <c r="GJ6" s="92" t="s">
        <v>130</v>
      </c>
      <c r="GK6" s="92" t="s">
        <v>1</v>
      </c>
      <c r="GL6" s="92" t="s">
        <v>2</v>
      </c>
      <c r="GM6" s="92" t="s">
        <v>3</v>
      </c>
      <c r="GN6" s="92" t="s">
        <v>4</v>
      </c>
      <c r="GO6" s="92" t="s">
        <v>5</v>
      </c>
      <c r="GP6" s="92" t="s">
        <v>6</v>
      </c>
      <c r="GQ6" s="93" t="s">
        <v>11</v>
      </c>
      <c r="GR6" s="96" t="s">
        <v>137</v>
      </c>
      <c r="GS6" s="92" t="s">
        <v>132</v>
      </c>
      <c r="GT6" s="92" t="s">
        <v>6</v>
      </c>
      <c r="GU6" s="92" t="s">
        <v>130</v>
      </c>
      <c r="GV6" s="92" t="s">
        <v>1</v>
      </c>
      <c r="GW6" s="92" t="s">
        <v>2</v>
      </c>
      <c r="GX6" s="92" t="s">
        <v>3</v>
      </c>
      <c r="GY6" s="92" t="s">
        <v>4</v>
      </c>
      <c r="GZ6" s="92" t="s">
        <v>5</v>
      </c>
      <c r="HA6" s="93" t="s">
        <v>6</v>
      </c>
      <c r="HB6" s="94" t="s">
        <v>11</v>
      </c>
      <c r="HC6" s="95" t="s">
        <v>137</v>
      </c>
      <c r="HD6" s="92" t="s">
        <v>132</v>
      </c>
      <c r="HE6" s="92" t="s">
        <v>6</v>
      </c>
      <c r="HF6" s="92" t="s">
        <v>130</v>
      </c>
      <c r="HG6" s="92" t="s">
        <v>1</v>
      </c>
      <c r="HH6" s="92" t="s">
        <v>2</v>
      </c>
      <c r="HI6" s="92" t="s">
        <v>3</v>
      </c>
      <c r="HJ6" s="92" t="s">
        <v>4</v>
      </c>
      <c r="HK6" s="92" t="s">
        <v>5</v>
      </c>
      <c r="HL6" s="93" t="s">
        <v>6</v>
      </c>
      <c r="HM6" s="97" t="s">
        <v>11</v>
      </c>
    </row>
    <row r="7" spans="1:221" s="74" customFormat="1" ht="18" customHeight="1" thickTop="1">
      <c r="A7" s="99" t="s">
        <v>12</v>
      </c>
      <c r="B7" s="100">
        <f aca="true" t="shared" si="0" ref="B7:L7">SUM(,B31,B58,B63,B73)</f>
        <v>58633</v>
      </c>
      <c r="C7" s="100">
        <f t="shared" si="0"/>
        <v>76072</v>
      </c>
      <c r="D7" s="100">
        <f t="shared" si="0"/>
        <v>134705</v>
      </c>
      <c r="E7" s="100">
        <f t="shared" si="0"/>
        <v>22</v>
      </c>
      <c r="F7" s="101">
        <f t="shared" si="0"/>
        <v>114960</v>
      </c>
      <c r="G7" s="101">
        <f t="shared" si="0"/>
        <v>161022</v>
      </c>
      <c r="H7" s="101">
        <f t="shared" si="0"/>
        <v>143325</v>
      </c>
      <c r="I7" s="101">
        <f t="shared" si="0"/>
        <v>105408</v>
      </c>
      <c r="J7" s="101">
        <f t="shared" si="0"/>
        <v>84132</v>
      </c>
      <c r="K7" s="101">
        <f t="shared" si="0"/>
        <v>608869</v>
      </c>
      <c r="L7" s="101">
        <f t="shared" si="0"/>
        <v>743574</v>
      </c>
      <c r="M7" s="102">
        <f aca="true" t="shared" si="1" ref="M7:BX7">SUM(,M31,M58,M63,M73)</f>
        <v>20972</v>
      </c>
      <c r="N7" s="103">
        <f t="shared" si="1"/>
        <v>24743</v>
      </c>
      <c r="O7" s="103">
        <f t="shared" si="1"/>
        <v>45715</v>
      </c>
      <c r="P7" s="103">
        <f t="shared" si="1"/>
        <v>2</v>
      </c>
      <c r="Q7" s="103">
        <f t="shared" si="1"/>
        <v>37201</v>
      </c>
      <c r="R7" s="103">
        <f t="shared" si="1"/>
        <v>48123</v>
      </c>
      <c r="S7" s="103">
        <f t="shared" si="1"/>
        <v>44704</v>
      </c>
      <c r="T7" s="103">
        <f t="shared" si="1"/>
        <v>39186</v>
      </c>
      <c r="U7" s="103">
        <f t="shared" si="1"/>
        <v>41702</v>
      </c>
      <c r="V7" s="103">
        <f t="shared" si="1"/>
        <v>210918</v>
      </c>
      <c r="W7" s="103">
        <f t="shared" si="1"/>
        <v>256633</v>
      </c>
      <c r="X7" s="103">
        <f t="shared" si="1"/>
        <v>18693</v>
      </c>
      <c r="Y7" s="103">
        <f t="shared" si="1"/>
        <v>20132</v>
      </c>
      <c r="Z7" s="103">
        <f t="shared" si="1"/>
        <v>38825</v>
      </c>
      <c r="AA7" s="103">
        <f t="shared" si="1"/>
        <v>-9</v>
      </c>
      <c r="AB7" s="103">
        <f t="shared" si="1"/>
        <v>25887</v>
      </c>
      <c r="AC7" s="103">
        <f t="shared" si="1"/>
        <v>29201</v>
      </c>
      <c r="AD7" s="103">
        <f t="shared" si="1"/>
        <v>22048</v>
      </c>
      <c r="AE7" s="103">
        <f t="shared" si="1"/>
        <v>15821</v>
      </c>
      <c r="AF7" s="103">
        <f t="shared" si="1"/>
        <v>13567</v>
      </c>
      <c r="AG7" s="103">
        <f t="shared" si="1"/>
        <v>106515</v>
      </c>
      <c r="AH7" s="103">
        <f t="shared" si="1"/>
        <v>145340</v>
      </c>
      <c r="AI7" s="103">
        <f t="shared" si="1"/>
        <v>19</v>
      </c>
      <c r="AJ7" s="103">
        <f t="shared" si="1"/>
        <v>68</v>
      </c>
      <c r="AK7" s="103">
        <f t="shared" si="1"/>
        <v>87</v>
      </c>
      <c r="AL7" s="103">
        <f t="shared" si="1"/>
        <v>0</v>
      </c>
      <c r="AM7" s="103">
        <f t="shared" si="1"/>
        <v>167</v>
      </c>
      <c r="AN7" s="103">
        <f t="shared" si="1"/>
        <v>631</v>
      </c>
      <c r="AO7" s="103">
        <f t="shared" si="1"/>
        <v>1617</v>
      </c>
      <c r="AP7" s="103">
        <f t="shared" si="1"/>
        <v>3226</v>
      </c>
      <c r="AQ7" s="103">
        <f t="shared" si="1"/>
        <v>6483</v>
      </c>
      <c r="AR7" s="103">
        <f t="shared" si="1"/>
        <v>12124</v>
      </c>
      <c r="AS7" s="103">
        <f t="shared" si="1"/>
        <v>12211</v>
      </c>
      <c r="AT7" s="103">
        <f t="shared" si="1"/>
        <v>662</v>
      </c>
      <c r="AU7" s="103">
        <f t="shared" si="1"/>
        <v>1573</v>
      </c>
      <c r="AV7" s="103">
        <f t="shared" si="1"/>
        <v>2235</v>
      </c>
      <c r="AW7" s="103">
        <f t="shared" si="1"/>
        <v>0</v>
      </c>
      <c r="AX7" s="103">
        <f t="shared" si="1"/>
        <v>3531</v>
      </c>
      <c r="AY7" s="103">
        <f t="shared" si="1"/>
        <v>5996</v>
      </c>
      <c r="AZ7" s="103">
        <f t="shared" si="1"/>
        <v>6309</v>
      </c>
      <c r="BA7" s="103">
        <f t="shared" si="1"/>
        <v>6093</v>
      </c>
      <c r="BB7" s="103">
        <f t="shared" si="1"/>
        <v>7455</v>
      </c>
      <c r="BC7" s="103">
        <f t="shared" si="1"/>
        <v>29384</v>
      </c>
      <c r="BD7" s="103">
        <f t="shared" si="1"/>
        <v>31619</v>
      </c>
      <c r="BE7" s="103">
        <f t="shared" si="1"/>
        <v>92</v>
      </c>
      <c r="BF7" s="103">
        <f t="shared" si="1"/>
        <v>286</v>
      </c>
      <c r="BG7" s="103">
        <f t="shared" si="1"/>
        <v>378</v>
      </c>
      <c r="BH7" s="103">
        <f t="shared" si="1"/>
        <v>0</v>
      </c>
      <c r="BI7" s="103">
        <f t="shared" si="1"/>
        <v>426</v>
      </c>
      <c r="BJ7" s="103">
        <f t="shared" si="1"/>
        <v>948</v>
      </c>
      <c r="BK7" s="103">
        <f t="shared" si="1"/>
        <v>1029</v>
      </c>
      <c r="BL7" s="103">
        <f t="shared" si="1"/>
        <v>940</v>
      </c>
      <c r="BM7" s="103">
        <f t="shared" si="1"/>
        <v>903</v>
      </c>
      <c r="BN7" s="103">
        <f t="shared" si="1"/>
        <v>4246</v>
      </c>
      <c r="BO7" s="103">
        <f t="shared" si="1"/>
        <v>4624</v>
      </c>
      <c r="BP7" s="103">
        <f t="shared" si="1"/>
        <v>1506</v>
      </c>
      <c r="BQ7" s="103">
        <f t="shared" si="1"/>
        <v>2684</v>
      </c>
      <c r="BR7" s="103">
        <f t="shared" si="1"/>
        <v>4190</v>
      </c>
      <c r="BS7" s="103">
        <f t="shared" si="1"/>
        <v>11</v>
      </c>
      <c r="BT7" s="103">
        <f t="shared" si="1"/>
        <v>7190</v>
      </c>
      <c r="BU7" s="103">
        <f t="shared" si="1"/>
        <v>11347</v>
      </c>
      <c r="BV7" s="103">
        <f t="shared" si="1"/>
        <v>13701</v>
      </c>
      <c r="BW7" s="103">
        <f t="shared" si="1"/>
        <v>13106</v>
      </c>
      <c r="BX7" s="103">
        <f t="shared" si="1"/>
        <v>13294</v>
      </c>
      <c r="BY7" s="103">
        <f aca="true" t="shared" si="2" ref="BY7:EJ7">SUM(,BY31,BY58,BY63,BY73)</f>
        <v>58649</v>
      </c>
      <c r="BZ7" s="103">
        <f t="shared" si="2"/>
        <v>62839</v>
      </c>
      <c r="CA7" s="103">
        <f t="shared" si="2"/>
        <v>8011</v>
      </c>
      <c r="CB7" s="103">
        <f t="shared" si="2"/>
        <v>12789</v>
      </c>
      <c r="CC7" s="103">
        <f t="shared" si="2"/>
        <v>20800</v>
      </c>
      <c r="CD7" s="103">
        <f t="shared" si="2"/>
        <v>8</v>
      </c>
      <c r="CE7" s="103">
        <f t="shared" si="2"/>
        <v>22861</v>
      </c>
      <c r="CF7" s="103">
        <f t="shared" si="2"/>
        <v>28473</v>
      </c>
      <c r="CG7" s="103">
        <f t="shared" si="2"/>
        <v>23153</v>
      </c>
      <c r="CH7" s="103">
        <f t="shared" si="2"/>
        <v>12933</v>
      </c>
      <c r="CI7" s="103">
        <f t="shared" si="2"/>
        <v>4930</v>
      </c>
      <c r="CJ7" s="103">
        <f t="shared" si="2"/>
        <v>92358</v>
      </c>
      <c r="CK7" s="103">
        <f t="shared" si="2"/>
        <v>113158</v>
      </c>
      <c r="CL7" s="103">
        <f t="shared" si="2"/>
        <v>6929</v>
      </c>
      <c r="CM7" s="103">
        <f t="shared" si="2"/>
        <v>10583</v>
      </c>
      <c r="CN7" s="103">
        <f t="shared" si="2"/>
        <v>17512</v>
      </c>
      <c r="CO7" s="103">
        <f t="shared" si="2"/>
        <v>13</v>
      </c>
      <c r="CP7" s="103">
        <f t="shared" si="2"/>
        <v>19301</v>
      </c>
      <c r="CQ7" s="103">
        <f t="shared" si="2"/>
        <v>22298</v>
      </c>
      <c r="CR7" s="103">
        <f t="shared" si="2"/>
        <v>17978</v>
      </c>
      <c r="CS7" s="103">
        <f t="shared" si="2"/>
        <v>9947</v>
      </c>
      <c r="CT7" s="103">
        <f t="shared" si="2"/>
        <v>3893</v>
      </c>
      <c r="CU7" s="103">
        <f t="shared" si="2"/>
        <v>73430</v>
      </c>
      <c r="CV7" s="103">
        <f t="shared" si="2"/>
        <v>90942</v>
      </c>
      <c r="CW7" s="103">
        <f t="shared" si="2"/>
        <v>1082</v>
      </c>
      <c r="CX7" s="103">
        <f t="shared" si="2"/>
        <v>2206</v>
      </c>
      <c r="CY7" s="103">
        <f t="shared" si="2"/>
        <v>3288</v>
      </c>
      <c r="CZ7" s="103">
        <f t="shared" si="2"/>
        <v>-5</v>
      </c>
      <c r="DA7" s="103">
        <f t="shared" si="2"/>
        <v>3560</v>
      </c>
      <c r="DB7" s="103">
        <f t="shared" si="2"/>
        <v>6175</v>
      </c>
      <c r="DC7" s="103">
        <f t="shared" si="2"/>
        <v>5175</v>
      </c>
      <c r="DD7" s="103">
        <f t="shared" si="2"/>
        <v>2986</v>
      </c>
      <c r="DE7" s="103">
        <f t="shared" si="2"/>
        <v>1037</v>
      </c>
      <c r="DF7" s="103">
        <f t="shared" si="2"/>
        <v>18928</v>
      </c>
      <c r="DG7" s="104">
        <f t="shared" si="2"/>
        <v>22216</v>
      </c>
      <c r="DH7" s="100">
        <f t="shared" si="2"/>
        <v>95</v>
      </c>
      <c r="DI7" s="101">
        <f t="shared" si="2"/>
        <v>289</v>
      </c>
      <c r="DJ7" s="101">
        <f t="shared" si="2"/>
        <v>384</v>
      </c>
      <c r="DK7" s="101">
        <f t="shared" si="2"/>
        <v>1</v>
      </c>
      <c r="DL7" s="101">
        <f t="shared" si="2"/>
        <v>1904</v>
      </c>
      <c r="DM7" s="101">
        <f t="shared" si="2"/>
        <v>4246</v>
      </c>
      <c r="DN7" s="101">
        <f t="shared" si="2"/>
        <v>6357</v>
      </c>
      <c r="DO7" s="101">
        <f t="shared" si="2"/>
        <v>5485</v>
      </c>
      <c r="DP7" s="101">
        <f t="shared" si="2"/>
        <v>3402</v>
      </c>
      <c r="DQ7" s="101">
        <f t="shared" si="2"/>
        <v>21395</v>
      </c>
      <c r="DR7" s="103">
        <f t="shared" si="2"/>
        <v>21779</v>
      </c>
      <c r="DS7" s="100">
        <f t="shared" si="2"/>
        <v>86</v>
      </c>
      <c r="DT7" s="105">
        <f t="shared" si="2"/>
        <v>247</v>
      </c>
      <c r="DU7" s="105">
        <f t="shared" si="2"/>
        <v>333</v>
      </c>
      <c r="DV7" s="105">
        <f t="shared" si="2"/>
        <v>1</v>
      </c>
      <c r="DW7" s="105">
        <f t="shared" si="2"/>
        <v>1648</v>
      </c>
      <c r="DX7" s="105">
        <f t="shared" si="2"/>
        <v>3539</v>
      </c>
      <c r="DY7" s="105">
        <f t="shared" si="2"/>
        <v>5307</v>
      </c>
      <c r="DZ7" s="105">
        <f t="shared" si="2"/>
        <v>4417</v>
      </c>
      <c r="EA7" s="105">
        <f t="shared" si="2"/>
        <v>2733</v>
      </c>
      <c r="EB7" s="105">
        <f t="shared" si="2"/>
        <v>17645</v>
      </c>
      <c r="EC7" s="101">
        <f t="shared" si="2"/>
        <v>17978</v>
      </c>
      <c r="ED7" s="101">
        <f t="shared" si="2"/>
        <v>9</v>
      </c>
      <c r="EE7" s="105">
        <f t="shared" si="2"/>
        <v>41</v>
      </c>
      <c r="EF7" s="105">
        <f t="shared" si="2"/>
        <v>50</v>
      </c>
      <c r="EG7" s="105">
        <f t="shared" si="2"/>
        <v>0</v>
      </c>
      <c r="EH7" s="105">
        <f t="shared" si="2"/>
        <v>252</v>
      </c>
      <c r="EI7" s="105">
        <f t="shared" si="2"/>
        <v>692</v>
      </c>
      <c r="EJ7" s="105">
        <f t="shared" si="2"/>
        <v>1027</v>
      </c>
      <c r="EK7" s="105">
        <f aca="true" t="shared" si="3" ref="EK7:GV7">SUM(,EK31,EK58,EK63,EK73)</f>
        <v>1034</v>
      </c>
      <c r="EL7" s="105">
        <f t="shared" si="3"/>
        <v>584</v>
      </c>
      <c r="EM7" s="105">
        <f t="shared" si="3"/>
        <v>3589</v>
      </c>
      <c r="EN7" s="101">
        <f t="shared" si="3"/>
        <v>3639</v>
      </c>
      <c r="EO7" s="101">
        <f t="shared" si="3"/>
        <v>0</v>
      </c>
      <c r="EP7" s="105">
        <f t="shared" si="3"/>
        <v>1</v>
      </c>
      <c r="EQ7" s="105">
        <f t="shared" si="3"/>
        <v>1</v>
      </c>
      <c r="ER7" s="105">
        <f t="shared" si="3"/>
        <v>0</v>
      </c>
      <c r="ES7" s="105">
        <f t="shared" si="3"/>
        <v>4</v>
      </c>
      <c r="ET7" s="105">
        <f t="shared" si="3"/>
        <v>15</v>
      </c>
      <c r="EU7" s="105">
        <f t="shared" si="3"/>
        <v>23</v>
      </c>
      <c r="EV7" s="105">
        <f t="shared" si="3"/>
        <v>34</v>
      </c>
      <c r="EW7" s="105">
        <f t="shared" si="3"/>
        <v>85</v>
      </c>
      <c r="EX7" s="106">
        <f t="shared" si="3"/>
        <v>161</v>
      </c>
      <c r="EY7" s="107">
        <f t="shared" si="3"/>
        <v>162</v>
      </c>
      <c r="EZ7" s="100">
        <f t="shared" si="3"/>
        <v>2692</v>
      </c>
      <c r="FA7" s="101">
        <f t="shared" si="3"/>
        <v>5858</v>
      </c>
      <c r="FB7" s="101">
        <f t="shared" si="3"/>
        <v>8550</v>
      </c>
      <c r="FC7" s="101">
        <f t="shared" si="3"/>
        <v>0</v>
      </c>
      <c r="FD7" s="101">
        <f t="shared" si="3"/>
        <v>8930</v>
      </c>
      <c r="FE7" s="101">
        <f t="shared" si="3"/>
        <v>27851</v>
      </c>
      <c r="FF7" s="101">
        <f t="shared" si="3"/>
        <v>27661</v>
      </c>
      <c r="FG7" s="101">
        <f t="shared" si="3"/>
        <v>20967</v>
      </c>
      <c r="FH7" s="101">
        <f t="shared" si="3"/>
        <v>16145</v>
      </c>
      <c r="FI7" s="101">
        <f t="shared" si="3"/>
        <v>101554</v>
      </c>
      <c r="FJ7" s="101">
        <f t="shared" si="3"/>
        <v>110104</v>
      </c>
      <c r="FK7" s="101">
        <f t="shared" si="3"/>
        <v>2046</v>
      </c>
      <c r="FL7" s="105">
        <f t="shared" si="3"/>
        <v>5152</v>
      </c>
      <c r="FM7" s="105">
        <f t="shared" si="3"/>
        <v>7198</v>
      </c>
      <c r="FN7" s="105">
        <f t="shared" si="3"/>
        <v>0</v>
      </c>
      <c r="FO7" s="105">
        <f t="shared" si="3"/>
        <v>8007</v>
      </c>
      <c r="FP7" s="105">
        <f t="shared" si="3"/>
        <v>26530</v>
      </c>
      <c r="FQ7" s="105">
        <f t="shared" si="3"/>
        <v>26399</v>
      </c>
      <c r="FR7" s="105">
        <f t="shared" si="3"/>
        <v>20162</v>
      </c>
      <c r="FS7" s="105">
        <f t="shared" si="3"/>
        <v>15844</v>
      </c>
      <c r="FT7" s="105">
        <f t="shared" si="3"/>
        <v>96942</v>
      </c>
      <c r="FU7" s="101">
        <f t="shared" si="3"/>
        <v>104140</v>
      </c>
      <c r="FV7" s="101">
        <f t="shared" si="3"/>
        <v>293</v>
      </c>
      <c r="FW7" s="101">
        <f t="shared" si="3"/>
        <v>366</v>
      </c>
      <c r="FX7" s="105">
        <f t="shared" si="3"/>
        <v>659</v>
      </c>
      <c r="FY7" s="105">
        <f t="shared" si="3"/>
        <v>0</v>
      </c>
      <c r="FZ7" s="105">
        <f t="shared" si="3"/>
        <v>500</v>
      </c>
      <c r="GA7" s="105">
        <f t="shared" si="3"/>
        <v>752</v>
      </c>
      <c r="GB7" s="105">
        <f t="shared" si="3"/>
        <v>758</v>
      </c>
      <c r="GC7" s="105">
        <f t="shared" si="3"/>
        <v>513</v>
      </c>
      <c r="GD7" s="105">
        <f t="shared" si="3"/>
        <v>209</v>
      </c>
      <c r="GE7" s="105">
        <f t="shared" si="3"/>
        <v>2732</v>
      </c>
      <c r="GF7" s="101">
        <f t="shared" si="3"/>
        <v>3391</v>
      </c>
      <c r="GG7" s="101">
        <f t="shared" si="3"/>
        <v>353</v>
      </c>
      <c r="GH7" s="105">
        <f t="shared" si="3"/>
        <v>340</v>
      </c>
      <c r="GI7" s="105">
        <f t="shared" si="3"/>
        <v>693</v>
      </c>
      <c r="GJ7" s="105">
        <f t="shared" si="3"/>
        <v>0</v>
      </c>
      <c r="GK7" s="105">
        <f t="shared" si="3"/>
        <v>423</v>
      </c>
      <c r="GL7" s="105">
        <f t="shared" si="3"/>
        <v>569</v>
      </c>
      <c r="GM7" s="105">
        <f t="shared" si="3"/>
        <v>504</v>
      </c>
      <c r="GN7" s="105">
        <f t="shared" si="3"/>
        <v>292</v>
      </c>
      <c r="GO7" s="105">
        <f t="shared" si="3"/>
        <v>92</v>
      </c>
      <c r="GP7" s="105">
        <f t="shared" si="3"/>
        <v>1880</v>
      </c>
      <c r="GQ7" s="108">
        <f t="shared" si="3"/>
        <v>2573</v>
      </c>
      <c r="GR7" s="109">
        <f t="shared" si="3"/>
        <v>1206</v>
      </c>
      <c r="GS7" s="105">
        <f t="shared" si="3"/>
        <v>1505</v>
      </c>
      <c r="GT7" s="105">
        <f t="shared" si="3"/>
        <v>2711</v>
      </c>
      <c r="GU7" s="105">
        <f t="shared" si="3"/>
        <v>0</v>
      </c>
      <c r="GV7" s="105">
        <f t="shared" si="3"/>
        <v>3429</v>
      </c>
      <c r="GW7" s="105">
        <f aca="true" t="shared" si="4" ref="GW7:HM7">SUM(,GW31,GW58,GW63,GW73)</f>
        <v>4047</v>
      </c>
      <c r="GX7" s="105">
        <f t="shared" si="4"/>
        <v>4595</v>
      </c>
      <c r="GY7" s="105">
        <f t="shared" si="4"/>
        <v>4229</v>
      </c>
      <c r="GZ7" s="105">
        <f t="shared" si="4"/>
        <v>2849</v>
      </c>
      <c r="HA7" s="106">
        <f t="shared" si="4"/>
        <v>19149</v>
      </c>
      <c r="HB7" s="107">
        <f t="shared" si="4"/>
        <v>21860</v>
      </c>
      <c r="HC7" s="100">
        <f t="shared" si="4"/>
        <v>25657</v>
      </c>
      <c r="HD7" s="101">
        <f t="shared" si="4"/>
        <v>30888</v>
      </c>
      <c r="HE7" s="101">
        <f t="shared" si="4"/>
        <v>56545</v>
      </c>
      <c r="HF7" s="101">
        <f t="shared" si="4"/>
        <v>11</v>
      </c>
      <c r="HG7" s="101">
        <f t="shared" si="4"/>
        <v>40635</v>
      </c>
      <c r="HH7" s="101">
        <f t="shared" si="4"/>
        <v>48282</v>
      </c>
      <c r="HI7" s="101">
        <f t="shared" si="4"/>
        <v>36855</v>
      </c>
      <c r="HJ7" s="101">
        <f t="shared" si="4"/>
        <v>22608</v>
      </c>
      <c r="HK7" s="101">
        <f t="shared" si="4"/>
        <v>15104</v>
      </c>
      <c r="HL7" s="108">
        <f t="shared" si="4"/>
        <v>163495</v>
      </c>
      <c r="HM7" s="110">
        <f t="shared" si="4"/>
        <v>220040</v>
      </c>
    </row>
    <row r="8" spans="1:221" s="74" customFormat="1" ht="18" customHeight="1">
      <c r="A8" s="109" t="s">
        <v>13</v>
      </c>
      <c r="B8" s="111">
        <v>211</v>
      </c>
      <c r="C8" s="111">
        <v>169</v>
      </c>
      <c r="D8" s="111">
        <v>380</v>
      </c>
      <c r="E8" s="112">
        <v>0</v>
      </c>
      <c r="F8" s="112">
        <v>746</v>
      </c>
      <c r="G8" s="112">
        <v>745</v>
      </c>
      <c r="H8" s="112">
        <v>732</v>
      </c>
      <c r="I8" s="112">
        <v>617</v>
      </c>
      <c r="J8" s="112">
        <v>478</v>
      </c>
      <c r="K8" s="113">
        <v>3318</v>
      </c>
      <c r="L8" s="114">
        <v>3698</v>
      </c>
      <c r="M8" s="115">
        <v>77</v>
      </c>
      <c r="N8" s="112">
        <v>58</v>
      </c>
      <c r="O8" s="112">
        <v>135</v>
      </c>
      <c r="P8" s="112">
        <v>0</v>
      </c>
      <c r="Q8" s="112">
        <v>258</v>
      </c>
      <c r="R8" s="112">
        <v>248</v>
      </c>
      <c r="S8" s="112">
        <v>235</v>
      </c>
      <c r="T8" s="112">
        <v>225</v>
      </c>
      <c r="U8" s="112">
        <v>250</v>
      </c>
      <c r="V8" s="112">
        <v>1216</v>
      </c>
      <c r="W8" s="112">
        <v>1351</v>
      </c>
      <c r="X8" s="112">
        <v>67</v>
      </c>
      <c r="Y8" s="112">
        <v>50</v>
      </c>
      <c r="Z8" s="112">
        <v>117</v>
      </c>
      <c r="AA8" s="112">
        <v>0</v>
      </c>
      <c r="AB8" s="112">
        <v>165</v>
      </c>
      <c r="AC8" s="112">
        <v>133</v>
      </c>
      <c r="AD8" s="112">
        <v>114</v>
      </c>
      <c r="AE8" s="112">
        <v>89</v>
      </c>
      <c r="AF8" s="112">
        <v>78</v>
      </c>
      <c r="AG8" s="112">
        <v>579</v>
      </c>
      <c r="AH8" s="112">
        <v>696</v>
      </c>
      <c r="AI8" s="112">
        <v>0</v>
      </c>
      <c r="AJ8" s="112">
        <v>0</v>
      </c>
      <c r="AK8" s="112">
        <v>0</v>
      </c>
      <c r="AL8" s="112">
        <v>0</v>
      </c>
      <c r="AM8" s="112">
        <v>1</v>
      </c>
      <c r="AN8" s="112">
        <v>3</v>
      </c>
      <c r="AO8" s="112">
        <v>11</v>
      </c>
      <c r="AP8" s="112">
        <v>13</v>
      </c>
      <c r="AQ8" s="112">
        <v>32</v>
      </c>
      <c r="AR8" s="112">
        <v>60</v>
      </c>
      <c r="AS8" s="112">
        <v>60</v>
      </c>
      <c r="AT8" s="112">
        <v>1</v>
      </c>
      <c r="AU8" s="112">
        <v>3</v>
      </c>
      <c r="AV8" s="112">
        <v>4</v>
      </c>
      <c r="AW8" s="112">
        <v>0</v>
      </c>
      <c r="AX8" s="112">
        <v>26</v>
      </c>
      <c r="AY8" s="112">
        <v>30</v>
      </c>
      <c r="AZ8" s="112">
        <v>37</v>
      </c>
      <c r="BA8" s="112">
        <v>26</v>
      </c>
      <c r="BB8" s="112">
        <v>51</v>
      </c>
      <c r="BC8" s="112">
        <v>170</v>
      </c>
      <c r="BD8" s="112">
        <v>174</v>
      </c>
      <c r="BE8" s="112">
        <v>5</v>
      </c>
      <c r="BF8" s="112">
        <v>3</v>
      </c>
      <c r="BG8" s="112">
        <v>8</v>
      </c>
      <c r="BH8" s="112">
        <v>0</v>
      </c>
      <c r="BI8" s="112">
        <v>20</v>
      </c>
      <c r="BJ8" s="112">
        <v>19</v>
      </c>
      <c r="BK8" s="112">
        <v>20</v>
      </c>
      <c r="BL8" s="112">
        <v>20</v>
      </c>
      <c r="BM8" s="112">
        <v>16</v>
      </c>
      <c r="BN8" s="112">
        <v>95</v>
      </c>
      <c r="BO8" s="112">
        <v>103</v>
      </c>
      <c r="BP8" s="112">
        <v>4</v>
      </c>
      <c r="BQ8" s="112">
        <v>2</v>
      </c>
      <c r="BR8" s="112">
        <v>6</v>
      </c>
      <c r="BS8" s="112">
        <v>0</v>
      </c>
      <c r="BT8" s="112">
        <v>46</v>
      </c>
      <c r="BU8" s="112">
        <v>63</v>
      </c>
      <c r="BV8" s="112">
        <v>53</v>
      </c>
      <c r="BW8" s="112">
        <v>77</v>
      </c>
      <c r="BX8" s="112">
        <v>73</v>
      </c>
      <c r="BY8" s="112">
        <v>312</v>
      </c>
      <c r="BZ8" s="112">
        <v>318</v>
      </c>
      <c r="CA8" s="112">
        <v>25</v>
      </c>
      <c r="CB8" s="112">
        <v>30</v>
      </c>
      <c r="CC8" s="112">
        <v>55</v>
      </c>
      <c r="CD8" s="112">
        <v>0</v>
      </c>
      <c r="CE8" s="112">
        <v>138</v>
      </c>
      <c r="CF8" s="112">
        <v>120</v>
      </c>
      <c r="CG8" s="112">
        <v>116</v>
      </c>
      <c r="CH8" s="112">
        <v>78</v>
      </c>
      <c r="CI8" s="112">
        <v>29</v>
      </c>
      <c r="CJ8" s="112">
        <v>481</v>
      </c>
      <c r="CK8" s="112">
        <v>536</v>
      </c>
      <c r="CL8" s="112">
        <v>25</v>
      </c>
      <c r="CM8" s="112">
        <v>29</v>
      </c>
      <c r="CN8" s="112">
        <v>54</v>
      </c>
      <c r="CO8" s="112">
        <v>0</v>
      </c>
      <c r="CP8" s="112">
        <v>134</v>
      </c>
      <c r="CQ8" s="112">
        <v>113</v>
      </c>
      <c r="CR8" s="112">
        <v>114</v>
      </c>
      <c r="CS8" s="112">
        <v>70</v>
      </c>
      <c r="CT8" s="112">
        <v>27</v>
      </c>
      <c r="CU8" s="112">
        <v>458</v>
      </c>
      <c r="CV8" s="112">
        <v>512</v>
      </c>
      <c r="CW8" s="112">
        <v>0</v>
      </c>
      <c r="CX8" s="112">
        <v>1</v>
      </c>
      <c r="CY8" s="112">
        <v>1</v>
      </c>
      <c r="CZ8" s="112">
        <v>0</v>
      </c>
      <c r="DA8" s="112">
        <v>4</v>
      </c>
      <c r="DB8" s="112">
        <v>7</v>
      </c>
      <c r="DC8" s="112">
        <v>2</v>
      </c>
      <c r="DD8" s="112">
        <v>8</v>
      </c>
      <c r="DE8" s="112">
        <v>2</v>
      </c>
      <c r="DF8" s="112">
        <v>23</v>
      </c>
      <c r="DG8" s="114">
        <v>24</v>
      </c>
      <c r="DH8" s="111">
        <v>0</v>
      </c>
      <c r="DI8" s="112">
        <v>1</v>
      </c>
      <c r="DJ8" s="112">
        <v>1</v>
      </c>
      <c r="DK8" s="112">
        <v>0</v>
      </c>
      <c r="DL8" s="112">
        <v>8</v>
      </c>
      <c r="DM8" s="112">
        <v>35</v>
      </c>
      <c r="DN8" s="112">
        <v>55</v>
      </c>
      <c r="DO8" s="112">
        <v>48</v>
      </c>
      <c r="DP8" s="112">
        <v>18</v>
      </c>
      <c r="DQ8" s="111">
        <v>164</v>
      </c>
      <c r="DR8" s="111">
        <v>165</v>
      </c>
      <c r="DS8" s="111">
        <v>0</v>
      </c>
      <c r="DT8" s="112">
        <v>1</v>
      </c>
      <c r="DU8" s="112">
        <v>1</v>
      </c>
      <c r="DV8" s="112">
        <v>0</v>
      </c>
      <c r="DW8" s="112">
        <v>8</v>
      </c>
      <c r="DX8" s="112">
        <v>34</v>
      </c>
      <c r="DY8" s="112">
        <v>54</v>
      </c>
      <c r="DZ8" s="112">
        <v>45</v>
      </c>
      <c r="EA8" s="112">
        <v>18</v>
      </c>
      <c r="EB8" s="112">
        <v>159</v>
      </c>
      <c r="EC8" s="112">
        <v>160</v>
      </c>
      <c r="ED8" s="112">
        <v>0</v>
      </c>
      <c r="EE8" s="112">
        <v>0</v>
      </c>
      <c r="EF8" s="112">
        <v>0</v>
      </c>
      <c r="EG8" s="112">
        <v>0</v>
      </c>
      <c r="EH8" s="112">
        <v>0</v>
      </c>
      <c r="EI8" s="112">
        <v>1</v>
      </c>
      <c r="EJ8" s="112">
        <v>1</v>
      </c>
      <c r="EK8" s="112">
        <v>3</v>
      </c>
      <c r="EL8" s="112">
        <v>0</v>
      </c>
      <c r="EM8" s="112">
        <v>5</v>
      </c>
      <c r="EN8" s="112">
        <v>5</v>
      </c>
      <c r="EO8" s="112">
        <v>0</v>
      </c>
      <c r="EP8" s="112">
        <v>0</v>
      </c>
      <c r="EQ8" s="112">
        <v>0</v>
      </c>
      <c r="ER8" s="112">
        <v>0</v>
      </c>
      <c r="ES8" s="112">
        <v>0</v>
      </c>
      <c r="ET8" s="112">
        <v>0</v>
      </c>
      <c r="EU8" s="112">
        <v>0</v>
      </c>
      <c r="EV8" s="112">
        <v>0</v>
      </c>
      <c r="EW8" s="112">
        <v>0</v>
      </c>
      <c r="EX8" s="113">
        <v>0</v>
      </c>
      <c r="EY8" s="114">
        <v>0</v>
      </c>
      <c r="EZ8" s="111">
        <v>13</v>
      </c>
      <c r="FA8" s="112">
        <v>8</v>
      </c>
      <c r="FB8" s="112">
        <v>21</v>
      </c>
      <c r="FC8" s="112">
        <v>0</v>
      </c>
      <c r="FD8" s="112">
        <v>64</v>
      </c>
      <c r="FE8" s="112">
        <v>119</v>
      </c>
      <c r="FF8" s="112">
        <v>150</v>
      </c>
      <c r="FG8" s="112">
        <v>119</v>
      </c>
      <c r="FH8" s="112">
        <v>84</v>
      </c>
      <c r="FI8" s="112">
        <v>536</v>
      </c>
      <c r="FJ8" s="112">
        <v>557</v>
      </c>
      <c r="FK8" s="112">
        <v>12</v>
      </c>
      <c r="FL8" s="112">
        <v>5</v>
      </c>
      <c r="FM8" s="112">
        <v>17</v>
      </c>
      <c r="FN8" s="112">
        <v>0</v>
      </c>
      <c r="FO8" s="112">
        <v>62</v>
      </c>
      <c r="FP8" s="112">
        <v>115</v>
      </c>
      <c r="FQ8" s="112">
        <v>140</v>
      </c>
      <c r="FR8" s="112">
        <v>112</v>
      </c>
      <c r="FS8" s="112">
        <v>83</v>
      </c>
      <c r="FT8" s="112">
        <v>512</v>
      </c>
      <c r="FU8" s="112">
        <v>529</v>
      </c>
      <c r="FV8" s="112">
        <v>1</v>
      </c>
      <c r="FW8" s="112">
        <v>2</v>
      </c>
      <c r="FX8" s="112">
        <v>3</v>
      </c>
      <c r="FY8" s="112">
        <v>0</v>
      </c>
      <c r="FZ8" s="112">
        <v>1</v>
      </c>
      <c r="GA8" s="112">
        <v>2</v>
      </c>
      <c r="GB8" s="112">
        <v>8</v>
      </c>
      <c r="GC8" s="112">
        <v>3</v>
      </c>
      <c r="GD8" s="112">
        <v>0</v>
      </c>
      <c r="GE8" s="112">
        <v>14</v>
      </c>
      <c r="GF8" s="112">
        <v>17</v>
      </c>
      <c r="GG8" s="112">
        <v>0</v>
      </c>
      <c r="GH8" s="112">
        <v>1</v>
      </c>
      <c r="GI8" s="112">
        <v>1</v>
      </c>
      <c r="GJ8" s="112">
        <v>0</v>
      </c>
      <c r="GK8" s="112">
        <v>1</v>
      </c>
      <c r="GL8" s="112">
        <v>2</v>
      </c>
      <c r="GM8" s="112">
        <v>2</v>
      </c>
      <c r="GN8" s="112">
        <v>4</v>
      </c>
      <c r="GO8" s="112">
        <v>1</v>
      </c>
      <c r="GP8" s="112">
        <v>10</v>
      </c>
      <c r="GQ8" s="113">
        <v>11</v>
      </c>
      <c r="GR8" s="115">
        <v>4</v>
      </c>
      <c r="GS8" s="112">
        <v>2</v>
      </c>
      <c r="GT8" s="112">
        <v>6</v>
      </c>
      <c r="GU8" s="112">
        <v>0</v>
      </c>
      <c r="GV8" s="112">
        <v>29</v>
      </c>
      <c r="GW8" s="112">
        <v>25</v>
      </c>
      <c r="GX8" s="112">
        <v>13</v>
      </c>
      <c r="GY8" s="112">
        <v>29</v>
      </c>
      <c r="GZ8" s="112">
        <v>13</v>
      </c>
      <c r="HA8" s="113">
        <v>109</v>
      </c>
      <c r="HB8" s="114">
        <v>115</v>
      </c>
      <c r="HC8" s="111">
        <v>92</v>
      </c>
      <c r="HD8" s="112">
        <v>70</v>
      </c>
      <c r="HE8" s="112">
        <v>162</v>
      </c>
      <c r="HF8" s="112">
        <v>0</v>
      </c>
      <c r="HG8" s="112">
        <v>249</v>
      </c>
      <c r="HH8" s="112">
        <v>198</v>
      </c>
      <c r="HI8" s="112">
        <v>163</v>
      </c>
      <c r="HJ8" s="112">
        <v>118</v>
      </c>
      <c r="HK8" s="112">
        <v>84</v>
      </c>
      <c r="HL8" s="113">
        <v>812</v>
      </c>
      <c r="HM8" s="116">
        <v>974</v>
      </c>
    </row>
    <row r="9" spans="1:221" s="74" customFormat="1" ht="18" customHeight="1">
      <c r="A9" s="115" t="s">
        <v>14</v>
      </c>
      <c r="B9" s="111">
        <v>327</v>
      </c>
      <c r="C9" s="111">
        <v>363</v>
      </c>
      <c r="D9" s="111">
        <v>690</v>
      </c>
      <c r="E9" s="112">
        <v>0</v>
      </c>
      <c r="F9" s="112">
        <v>973</v>
      </c>
      <c r="G9" s="112">
        <v>1233</v>
      </c>
      <c r="H9" s="112">
        <v>1393</v>
      </c>
      <c r="I9" s="112">
        <v>967</v>
      </c>
      <c r="J9" s="112">
        <v>688</v>
      </c>
      <c r="K9" s="113">
        <v>5254</v>
      </c>
      <c r="L9" s="114">
        <v>5944</v>
      </c>
      <c r="M9" s="115">
        <v>127</v>
      </c>
      <c r="N9" s="112">
        <v>134</v>
      </c>
      <c r="O9" s="112">
        <v>261</v>
      </c>
      <c r="P9" s="112">
        <v>0</v>
      </c>
      <c r="Q9" s="112">
        <v>365</v>
      </c>
      <c r="R9" s="112">
        <v>381</v>
      </c>
      <c r="S9" s="112">
        <v>453</v>
      </c>
      <c r="T9" s="112">
        <v>368</v>
      </c>
      <c r="U9" s="112">
        <v>353</v>
      </c>
      <c r="V9" s="112">
        <v>1920</v>
      </c>
      <c r="W9" s="112">
        <v>2181</v>
      </c>
      <c r="X9" s="112">
        <v>111</v>
      </c>
      <c r="Y9" s="112">
        <v>98</v>
      </c>
      <c r="Z9" s="112">
        <v>209</v>
      </c>
      <c r="AA9" s="112">
        <v>0</v>
      </c>
      <c r="AB9" s="112">
        <v>236</v>
      </c>
      <c r="AC9" s="112">
        <v>199</v>
      </c>
      <c r="AD9" s="112">
        <v>209</v>
      </c>
      <c r="AE9" s="112">
        <v>149</v>
      </c>
      <c r="AF9" s="112">
        <v>130</v>
      </c>
      <c r="AG9" s="112">
        <v>923</v>
      </c>
      <c r="AH9" s="112">
        <v>1132</v>
      </c>
      <c r="AI9" s="112">
        <v>0</v>
      </c>
      <c r="AJ9" s="112">
        <v>1</v>
      </c>
      <c r="AK9" s="112">
        <v>1</v>
      </c>
      <c r="AL9" s="112">
        <v>0</v>
      </c>
      <c r="AM9" s="112">
        <v>4</v>
      </c>
      <c r="AN9" s="112">
        <v>1</v>
      </c>
      <c r="AO9" s="112">
        <v>17</v>
      </c>
      <c r="AP9" s="112">
        <v>27</v>
      </c>
      <c r="AQ9" s="112">
        <v>47</v>
      </c>
      <c r="AR9" s="112">
        <v>96</v>
      </c>
      <c r="AS9" s="112">
        <v>97</v>
      </c>
      <c r="AT9" s="112">
        <v>2</v>
      </c>
      <c r="AU9" s="112">
        <v>8</v>
      </c>
      <c r="AV9" s="112">
        <v>10</v>
      </c>
      <c r="AW9" s="112">
        <v>0</v>
      </c>
      <c r="AX9" s="112">
        <v>51</v>
      </c>
      <c r="AY9" s="112">
        <v>66</v>
      </c>
      <c r="AZ9" s="112">
        <v>82</v>
      </c>
      <c r="BA9" s="112">
        <v>79</v>
      </c>
      <c r="BB9" s="112">
        <v>84</v>
      </c>
      <c r="BC9" s="112">
        <v>362</v>
      </c>
      <c r="BD9" s="112">
        <v>372</v>
      </c>
      <c r="BE9" s="112">
        <v>0</v>
      </c>
      <c r="BF9" s="112">
        <v>2</v>
      </c>
      <c r="BG9" s="112">
        <v>2</v>
      </c>
      <c r="BH9" s="112">
        <v>0</v>
      </c>
      <c r="BI9" s="112">
        <v>3</v>
      </c>
      <c r="BJ9" s="112">
        <v>4</v>
      </c>
      <c r="BK9" s="112">
        <v>7</v>
      </c>
      <c r="BL9" s="112">
        <v>6</v>
      </c>
      <c r="BM9" s="112">
        <v>4</v>
      </c>
      <c r="BN9" s="112">
        <v>24</v>
      </c>
      <c r="BO9" s="112">
        <v>26</v>
      </c>
      <c r="BP9" s="112">
        <v>14</v>
      </c>
      <c r="BQ9" s="112">
        <v>25</v>
      </c>
      <c r="BR9" s="112">
        <v>39</v>
      </c>
      <c r="BS9" s="112">
        <v>0</v>
      </c>
      <c r="BT9" s="112">
        <v>71</v>
      </c>
      <c r="BU9" s="112">
        <v>111</v>
      </c>
      <c r="BV9" s="112">
        <v>138</v>
      </c>
      <c r="BW9" s="112">
        <v>107</v>
      </c>
      <c r="BX9" s="112">
        <v>88</v>
      </c>
      <c r="BY9" s="112">
        <v>515</v>
      </c>
      <c r="BZ9" s="112">
        <v>554</v>
      </c>
      <c r="CA9" s="112">
        <v>40</v>
      </c>
      <c r="CB9" s="112">
        <v>61</v>
      </c>
      <c r="CC9" s="112">
        <v>101</v>
      </c>
      <c r="CD9" s="112">
        <v>0</v>
      </c>
      <c r="CE9" s="112">
        <v>150</v>
      </c>
      <c r="CF9" s="112">
        <v>210</v>
      </c>
      <c r="CG9" s="112">
        <v>192</v>
      </c>
      <c r="CH9" s="112">
        <v>106</v>
      </c>
      <c r="CI9" s="112">
        <v>23</v>
      </c>
      <c r="CJ9" s="112">
        <v>681</v>
      </c>
      <c r="CK9" s="112">
        <v>782</v>
      </c>
      <c r="CL9" s="112">
        <v>30</v>
      </c>
      <c r="CM9" s="112">
        <v>48</v>
      </c>
      <c r="CN9" s="112">
        <v>78</v>
      </c>
      <c r="CO9" s="112">
        <v>0</v>
      </c>
      <c r="CP9" s="112">
        <v>131</v>
      </c>
      <c r="CQ9" s="112">
        <v>186</v>
      </c>
      <c r="CR9" s="112">
        <v>173</v>
      </c>
      <c r="CS9" s="112">
        <v>97</v>
      </c>
      <c r="CT9" s="112">
        <v>21</v>
      </c>
      <c r="CU9" s="112">
        <v>608</v>
      </c>
      <c r="CV9" s="112">
        <v>686</v>
      </c>
      <c r="CW9" s="112">
        <v>10</v>
      </c>
      <c r="CX9" s="112">
        <v>13</v>
      </c>
      <c r="CY9" s="112">
        <v>23</v>
      </c>
      <c r="CZ9" s="112">
        <v>0</v>
      </c>
      <c r="DA9" s="112">
        <v>19</v>
      </c>
      <c r="DB9" s="112">
        <v>24</v>
      </c>
      <c r="DC9" s="112">
        <v>19</v>
      </c>
      <c r="DD9" s="112">
        <v>9</v>
      </c>
      <c r="DE9" s="112">
        <v>2</v>
      </c>
      <c r="DF9" s="112">
        <v>73</v>
      </c>
      <c r="DG9" s="114">
        <v>96</v>
      </c>
      <c r="DH9" s="111">
        <v>0</v>
      </c>
      <c r="DI9" s="112">
        <v>1</v>
      </c>
      <c r="DJ9" s="112">
        <v>1</v>
      </c>
      <c r="DK9" s="112">
        <v>0</v>
      </c>
      <c r="DL9" s="112">
        <v>9</v>
      </c>
      <c r="DM9" s="112">
        <v>34</v>
      </c>
      <c r="DN9" s="112">
        <v>72</v>
      </c>
      <c r="DO9" s="112">
        <v>78</v>
      </c>
      <c r="DP9" s="112">
        <v>32</v>
      </c>
      <c r="DQ9" s="111">
        <v>225</v>
      </c>
      <c r="DR9" s="111">
        <v>226</v>
      </c>
      <c r="DS9" s="111">
        <v>0</v>
      </c>
      <c r="DT9" s="112">
        <v>0</v>
      </c>
      <c r="DU9" s="112">
        <v>0</v>
      </c>
      <c r="DV9" s="112">
        <v>0</v>
      </c>
      <c r="DW9" s="112">
        <v>5</v>
      </c>
      <c r="DX9" s="112">
        <v>28</v>
      </c>
      <c r="DY9" s="112">
        <v>54</v>
      </c>
      <c r="DZ9" s="112">
        <v>55</v>
      </c>
      <c r="EA9" s="112">
        <v>25</v>
      </c>
      <c r="EB9" s="112">
        <v>167</v>
      </c>
      <c r="EC9" s="112">
        <v>167</v>
      </c>
      <c r="ED9" s="112">
        <v>0</v>
      </c>
      <c r="EE9" s="112">
        <v>1</v>
      </c>
      <c r="EF9" s="112">
        <v>1</v>
      </c>
      <c r="EG9" s="112">
        <v>0</v>
      </c>
      <c r="EH9" s="112">
        <v>4</v>
      </c>
      <c r="EI9" s="112">
        <v>6</v>
      </c>
      <c r="EJ9" s="112">
        <v>18</v>
      </c>
      <c r="EK9" s="112">
        <v>23</v>
      </c>
      <c r="EL9" s="112">
        <v>7</v>
      </c>
      <c r="EM9" s="112">
        <v>58</v>
      </c>
      <c r="EN9" s="112">
        <v>59</v>
      </c>
      <c r="EO9" s="112">
        <v>0</v>
      </c>
      <c r="EP9" s="112">
        <v>0</v>
      </c>
      <c r="EQ9" s="112">
        <v>0</v>
      </c>
      <c r="ER9" s="112">
        <v>0</v>
      </c>
      <c r="ES9" s="112">
        <v>0</v>
      </c>
      <c r="ET9" s="112">
        <v>0</v>
      </c>
      <c r="EU9" s="112">
        <v>0</v>
      </c>
      <c r="EV9" s="112">
        <v>0</v>
      </c>
      <c r="EW9" s="112">
        <v>0</v>
      </c>
      <c r="EX9" s="113">
        <v>0</v>
      </c>
      <c r="EY9" s="114">
        <v>0</v>
      </c>
      <c r="EZ9" s="111">
        <v>13</v>
      </c>
      <c r="FA9" s="112">
        <v>15</v>
      </c>
      <c r="FB9" s="112">
        <v>28</v>
      </c>
      <c r="FC9" s="112">
        <v>0</v>
      </c>
      <c r="FD9" s="112">
        <v>65</v>
      </c>
      <c r="FE9" s="112">
        <v>195</v>
      </c>
      <c r="FF9" s="112">
        <v>271</v>
      </c>
      <c r="FG9" s="112">
        <v>177</v>
      </c>
      <c r="FH9" s="112">
        <v>135</v>
      </c>
      <c r="FI9" s="112">
        <v>843</v>
      </c>
      <c r="FJ9" s="112">
        <v>871</v>
      </c>
      <c r="FK9" s="112">
        <v>7</v>
      </c>
      <c r="FL9" s="112">
        <v>14</v>
      </c>
      <c r="FM9" s="112">
        <v>21</v>
      </c>
      <c r="FN9" s="112">
        <v>0</v>
      </c>
      <c r="FO9" s="112">
        <v>60</v>
      </c>
      <c r="FP9" s="112">
        <v>181</v>
      </c>
      <c r="FQ9" s="112">
        <v>261</v>
      </c>
      <c r="FR9" s="112">
        <v>171</v>
      </c>
      <c r="FS9" s="112">
        <v>132</v>
      </c>
      <c r="FT9" s="112">
        <v>805</v>
      </c>
      <c r="FU9" s="112">
        <v>826</v>
      </c>
      <c r="FV9" s="112">
        <v>5</v>
      </c>
      <c r="FW9" s="112">
        <v>1</v>
      </c>
      <c r="FX9" s="112">
        <v>6</v>
      </c>
      <c r="FY9" s="112">
        <v>0</v>
      </c>
      <c r="FZ9" s="112">
        <v>3</v>
      </c>
      <c r="GA9" s="112">
        <v>10</v>
      </c>
      <c r="GB9" s="112">
        <v>5</v>
      </c>
      <c r="GC9" s="112">
        <v>5</v>
      </c>
      <c r="GD9" s="112">
        <v>3</v>
      </c>
      <c r="GE9" s="112">
        <v>26</v>
      </c>
      <c r="GF9" s="112">
        <v>32</v>
      </c>
      <c r="GG9" s="112">
        <v>1</v>
      </c>
      <c r="GH9" s="112">
        <v>0</v>
      </c>
      <c r="GI9" s="112">
        <v>1</v>
      </c>
      <c r="GJ9" s="112">
        <v>0</v>
      </c>
      <c r="GK9" s="112">
        <v>2</v>
      </c>
      <c r="GL9" s="112">
        <v>4</v>
      </c>
      <c r="GM9" s="112">
        <v>5</v>
      </c>
      <c r="GN9" s="112">
        <v>1</v>
      </c>
      <c r="GO9" s="112">
        <v>0</v>
      </c>
      <c r="GP9" s="112">
        <v>12</v>
      </c>
      <c r="GQ9" s="113">
        <v>13</v>
      </c>
      <c r="GR9" s="115">
        <v>13</v>
      </c>
      <c r="GS9" s="112">
        <v>12</v>
      </c>
      <c r="GT9" s="112">
        <v>25</v>
      </c>
      <c r="GU9" s="112">
        <v>0</v>
      </c>
      <c r="GV9" s="112">
        <v>36</v>
      </c>
      <c r="GW9" s="112">
        <v>60</v>
      </c>
      <c r="GX9" s="112">
        <v>65</v>
      </c>
      <c r="GY9" s="112">
        <v>43</v>
      </c>
      <c r="GZ9" s="112">
        <v>24</v>
      </c>
      <c r="HA9" s="113">
        <v>228</v>
      </c>
      <c r="HB9" s="114">
        <v>253</v>
      </c>
      <c r="HC9" s="111">
        <v>134</v>
      </c>
      <c r="HD9" s="112">
        <v>140</v>
      </c>
      <c r="HE9" s="112">
        <v>274</v>
      </c>
      <c r="HF9" s="112">
        <v>0</v>
      </c>
      <c r="HG9" s="112">
        <v>348</v>
      </c>
      <c r="HH9" s="112">
        <v>353</v>
      </c>
      <c r="HI9" s="112">
        <v>340</v>
      </c>
      <c r="HJ9" s="112">
        <v>195</v>
      </c>
      <c r="HK9" s="112">
        <v>121</v>
      </c>
      <c r="HL9" s="113">
        <v>1357</v>
      </c>
      <c r="HM9" s="116">
        <v>1631</v>
      </c>
    </row>
    <row r="10" spans="1:221" s="74" customFormat="1" ht="18" customHeight="1">
      <c r="A10" s="115" t="s">
        <v>15</v>
      </c>
      <c r="B10" s="111">
        <v>859</v>
      </c>
      <c r="C10" s="111">
        <v>448</v>
      </c>
      <c r="D10" s="111">
        <v>1307</v>
      </c>
      <c r="E10" s="112">
        <v>0</v>
      </c>
      <c r="F10" s="112">
        <v>2447</v>
      </c>
      <c r="G10" s="112">
        <v>2635</v>
      </c>
      <c r="H10" s="112">
        <v>2479</v>
      </c>
      <c r="I10" s="112">
        <v>1818</v>
      </c>
      <c r="J10" s="112">
        <v>1529</v>
      </c>
      <c r="K10" s="113">
        <v>10908</v>
      </c>
      <c r="L10" s="114">
        <v>12215</v>
      </c>
      <c r="M10" s="115">
        <v>289</v>
      </c>
      <c r="N10" s="112">
        <v>157</v>
      </c>
      <c r="O10" s="112">
        <v>446</v>
      </c>
      <c r="P10" s="112">
        <v>0</v>
      </c>
      <c r="Q10" s="112">
        <v>965</v>
      </c>
      <c r="R10" s="112">
        <v>945</v>
      </c>
      <c r="S10" s="112">
        <v>904</v>
      </c>
      <c r="T10" s="112">
        <v>760</v>
      </c>
      <c r="U10" s="112">
        <v>788</v>
      </c>
      <c r="V10" s="112">
        <v>4362</v>
      </c>
      <c r="W10" s="112">
        <v>4808</v>
      </c>
      <c r="X10" s="112">
        <v>231</v>
      </c>
      <c r="Y10" s="112">
        <v>108</v>
      </c>
      <c r="Z10" s="112">
        <v>339</v>
      </c>
      <c r="AA10" s="112">
        <v>0</v>
      </c>
      <c r="AB10" s="112">
        <v>643</v>
      </c>
      <c r="AC10" s="112">
        <v>475</v>
      </c>
      <c r="AD10" s="112">
        <v>412</v>
      </c>
      <c r="AE10" s="112">
        <v>293</v>
      </c>
      <c r="AF10" s="112">
        <v>240</v>
      </c>
      <c r="AG10" s="112">
        <v>2063</v>
      </c>
      <c r="AH10" s="112">
        <v>2402</v>
      </c>
      <c r="AI10" s="112">
        <v>0</v>
      </c>
      <c r="AJ10" s="112">
        <v>0</v>
      </c>
      <c r="AK10" s="112">
        <v>0</v>
      </c>
      <c r="AL10" s="112">
        <v>0</v>
      </c>
      <c r="AM10" s="112">
        <v>1</v>
      </c>
      <c r="AN10" s="112">
        <v>6</v>
      </c>
      <c r="AO10" s="112">
        <v>21</v>
      </c>
      <c r="AP10" s="112">
        <v>36</v>
      </c>
      <c r="AQ10" s="112">
        <v>119</v>
      </c>
      <c r="AR10" s="112">
        <v>183</v>
      </c>
      <c r="AS10" s="112">
        <v>183</v>
      </c>
      <c r="AT10" s="112">
        <v>8</v>
      </c>
      <c r="AU10" s="112">
        <v>13</v>
      </c>
      <c r="AV10" s="112">
        <v>21</v>
      </c>
      <c r="AW10" s="112">
        <v>0</v>
      </c>
      <c r="AX10" s="112">
        <v>97</v>
      </c>
      <c r="AY10" s="112">
        <v>125</v>
      </c>
      <c r="AZ10" s="112">
        <v>127</v>
      </c>
      <c r="BA10" s="112">
        <v>131</v>
      </c>
      <c r="BB10" s="112">
        <v>142</v>
      </c>
      <c r="BC10" s="112">
        <v>622</v>
      </c>
      <c r="BD10" s="112">
        <v>643</v>
      </c>
      <c r="BE10" s="112">
        <v>6</v>
      </c>
      <c r="BF10" s="112">
        <v>1</v>
      </c>
      <c r="BG10" s="112">
        <v>7</v>
      </c>
      <c r="BH10" s="112">
        <v>0</v>
      </c>
      <c r="BI10" s="112">
        <v>34</v>
      </c>
      <c r="BJ10" s="112">
        <v>28</v>
      </c>
      <c r="BK10" s="112">
        <v>30</v>
      </c>
      <c r="BL10" s="112">
        <v>31</v>
      </c>
      <c r="BM10" s="112">
        <v>26</v>
      </c>
      <c r="BN10" s="112">
        <v>149</v>
      </c>
      <c r="BO10" s="112">
        <v>156</v>
      </c>
      <c r="BP10" s="112">
        <v>44</v>
      </c>
      <c r="BQ10" s="112">
        <v>35</v>
      </c>
      <c r="BR10" s="112">
        <v>79</v>
      </c>
      <c r="BS10" s="112">
        <v>0</v>
      </c>
      <c r="BT10" s="112">
        <v>190</v>
      </c>
      <c r="BU10" s="112">
        <v>311</v>
      </c>
      <c r="BV10" s="112">
        <v>314</v>
      </c>
      <c r="BW10" s="112">
        <v>269</v>
      </c>
      <c r="BX10" s="112">
        <v>261</v>
      </c>
      <c r="BY10" s="112">
        <v>1345</v>
      </c>
      <c r="BZ10" s="112">
        <v>1424</v>
      </c>
      <c r="CA10" s="112">
        <v>144</v>
      </c>
      <c r="CB10" s="112">
        <v>76</v>
      </c>
      <c r="CC10" s="112">
        <v>220</v>
      </c>
      <c r="CD10" s="112">
        <v>0</v>
      </c>
      <c r="CE10" s="112">
        <v>377</v>
      </c>
      <c r="CF10" s="112">
        <v>365</v>
      </c>
      <c r="CG10" s="112">
        <v>339</v>
      </c>
      <c r="CH10" s="112">
        <v>174</v>
      </c>
      <c r="CI10" s="112">
        <v>58</v>
      </c>
      <c r="CJ10" s="112">
        <v>1313</v>
      </c>
      <c r="CK10" s="112">
        <v>1533</v>
      </c>
      <c r="CL10" s="112">
        <v>134</v>
      </c>
      <c r="CM10" s="112">
        <v>73</v>
      </c>
      <c r="CN10" s="112">
        <v>207</v>
      </c>
      <c r="CO10" s="112">
        <v>0</v>
      </c>
      <c r="CP10" s="112">
        <v>342</v>
      </c>
      <c r="CQ10" s="112">
        <v>320</v>
      </c>
      <c r="CR10" s="112">
        <v>291</v>
      </c>
      <c r="CS10" s="112">
        <v>141</v>
      </c>
      <c r="CT10" s="112">
        <v>46</v>
      </c>
      <c r="CU10" s="112">
        <v>1140</v>
      </c>
      <c r="CV10" s="112">
        <v>1347</v>
      </c>
      <c r="CW10" s="112">
        <v>10</v>
      </c>
      <c r="CX10" s="112">
        <v>3</v>
      </c>
      <c r="CY10" s="112">
        <v>13</v>
      </c>
      <c r="CZ10" s="112">
        <v>0</v>
      </c>
      <c r="DA10" s="112">
        <v>35</v>
      </c>
      <c r="DB10" s="112">
        <v>45</v>
      </c>
      <c r="DC10" s="112">
        <v>48</v>
      </c>
      <c r="DD10" s="112">
        <v>33</v>
      </c>
      <c r="DE10" s="112">
        <v>12</v>
      </c>
      <c r="DF10" s="112">
        <v>173</v>
      </c>
      <c r="DG10" s="114">
        <v>186</v>
      </c>
      <c r="DH10" s="111">
        <v>0</v>
      </c>
      <c r="DI10" s="112">
        <v>0</v>
      </c>
      <c r="DJ10" s="112">
        <v>0</v>
      </c>
      <c r="DK10" s="112">
        <v>0</v>
      </c>
      <c r="DL10" s="112">
        <v>26</v>
      </c>
      <c r="DM10" s="112">
        <v>68</v>
      </c>
      <c r="DN10" s="112">
        <v>117</v>
      </c>
      <c r="DO10" s="112">
        <v>102</v>
      </c>
      <c r="DP10" s="112">
        <v>59</v>
      </c>
      <c r="DQ10" s="111">
        <v>372</v>
      </c>
      <c r="DR10" s="111">
        <v>372</v>
      </c>
      <c r="DS10" s="111">
        <v>0</v>
      </c>
      <c r="DT10" s="112">
        <v>0</v>
      </c>
      <c r="DU10" s="112">
        <v>0</v>
      </c>
      <c r="DV10" s="112">
        <v>0</v>
      </c>
      <c r="DW10" s="112">
        <v>24</v>
      </c>
      <c r="DX10" s="112">
        <v>62</v>
      </c>
      <c r="DY10" s="112">
        <v>111</v>
      </c>
      <c r="DZ10" s="112">
        <v>89</v>
      </c>
      <c r="EA10" s="112">
        <v>56</v>
      </c>
      <c r="EB10" s="112">
        <v>342</v>
      </c>
      <c r="EC10" s="112">
        <v>342</v>
      </c>
      <c r="ED10" s="112">
        <v>0</v>
      </c>
      <c r="EE10" s="112">
        <v>0</v>
      </c>
      <c r="EF10" s="112">
        <v>0</v>
      </c>
      <c r="EG10" s="112">
        <v>0</v>
      </c>
      <c r="EH10" s="112">
        <v>2</v>
      </c>
      <c r="EI10" s="112">
        <v>5</v>
      </c>
      <c r="EJ10" s="112">
        <v>6</v>
      </c>
      <c r="EK10" s="112">
        <v>12</v>
      </c>
      <c r="EL10" s="112">
        <v>3</v>
      </c>
      <c r="EM10" s="112">
        <v>28</v>
      </c>
      <c r="EN10" s="112">
        <v>28</v>
      </c>
      <c r="EO10" s="112">
        <v>0</v>
      </c>
      <c r="EP10" s="112">
        <v>0</v>
      </c>
      <c r="EQ10" s="112">
        <v>0</v>
      </c>
      <c r="ER10" s="112">
        <v>0</v>
      </c>
      <c r="ES10" s="112">
        <v>0</v>
      </c>
      <c r="ET10" s="112">
        <v>1</v>
      </c>
      <c r="EU10" s="112">
        <v>0</v>
      </c>
      <c r="EV10" s="112">
        <v>1</v>
      </c>
      <c r="EW10" s="112">
        <v>0</v>
      </c>
      <c r="EX10" s="113">
        <v>2</v>
      </c>
      <c r="EY10" s="114">
        <v>2</v>
      </c>
      <c r="EZ10" s="111">
        <v>49</v>
      </c>
      <c r="FA10" s="112">
        <v>30</v>
      </c>
      <c r="FB10" s="112">
        <v>79</v>
      </c>
      <c r="FC10" s="112">
        <v>0</v>
      </c>
      <c r="FD10" s="112">
        <v>195</v>
      </c>
      <c r="FE10" s="112">
        <v>443</v>
      </c>
      <c r="FF10" s="112">
        <v>466</v>
      </c>
      <c r="FG10" s="112">
        <v>351</v>
      </c>
      <c r="FH10" s="112">
        <v>305</v>
      </c>
      <c r="FI10" s="112">
        <v>1760</v>
      </c>
      <c r="FJ10" s="112">
        <v>1839</v>
      </c>
      <c r="FK10" s="112">
        <v>43</v>
      </c>
      <c r="FL10" s="112">
        <v>27</v>
      </c>
      <c r="FM10" s="112">
        <v>70</v>
      </c>
      <c r="FN10" s="112">
        <v>0</v>
      </c>
      <c r="FO10" s="112">
        <v>170</v>
      </c>
      <c r="FP10" s="112">
        <v>423</v>
      </c>
      <c r="FQ10" s="112">
        <v>434</v>
      </c>
      <c r="FR10" s="112">
        <v>340</v>
      </c>
      <c r="FS10" s="112">
        <v>297</v>
      </c>
      <c r="FT10" s="112">
        <v>1664</v>
      </c>
      <c r="FU10" s="112">
        <v>1734</v>
      </c>
      <c r="FV10" s="112">
        <v>2</v>
      </c>
      <c r="FW10" s="112">
        <v>0</v>
      </c>
      <c r="FX10" s="112">
        <v>2</v>
      </c>
      <c r="FY10" s="112">
        <v>0</v>
      </c>
      <c r="FZ10" s="112">
        <v>14</v>
      </c>
      <c r="GA10" s="112">
        <v>12</v>
      </c>
      <c r="GB10" s="112">
        <v>22</v>
      </c>
      <c r="GC10" s="112">
        <v>8</v>
      </c>
      <c r="GD10" s="112">
        <v>4</v>
      </c>
      <c r="GE10" s="112">
        <v>60</v>
      </c>
      <c r="GF10" s="112">
        <v>62</v>
      </c>
      <c r="GG10" s="112">
        <v>4</v>
      </c>
      <c r="GH10" s="112">
        <v>3</v>
      </c>
      <c r="GI10" s="112">
        <v>7</v>
      </c>
      <c r="GJ10" s="112">
        <v>0</v>
      </c>
      <c r="GK10" s="112">
        <v>11</v>
      </c>
      <c r="GL10" s="112">
        <v>8</v>
      </c>
      <c r="GM10" s="112">
        <v>10</v>
      </c>
      <c r="GN10" s="112">
        <v>3</v>
      </c>
      <c r="GO10" s="112">
        <v>4</v>
      </c>
      <c r="GP10" s="112">
        <v>36</v>
      </c>
      <c r="GQ10" s="113">
        <v>43</v>
      </c>
      <c r="GR10" s="115">
        <v>13</v>
      </c>
      <c r="GS10" s="112">
        <v>11</v>
      </c>
      <c r="GT10" s="112">
        <v>24</v>
      </c>
      <c r="GU10" s="112">
        <v>0</v>
      </c>
      <c r="GV10" s="112">
        <v>74</v>
      </c>
      <c r="GW10" s="112">
        <v>106</v>
      </c>
      <c r="GX10" s="112">
        <v>102</v>
      </c>
      <c r="GY10" s="112">
        <v>91</v>
      </c>
      <c r="GZ10" s="112">
        <v>50</v>
      </c>
      <c r="HA10" s="113">
        <v>423</v>
      </c>
      <c r="HB10" s="114">
        <v>447</v>
      </c>
      <c r="HC10" s="111">
        <v>364</v>
      </c>
      <c r="HD10" s="112">
        <v>174</v>
      </c>
      <c r="HE10" s="112">
        <v>538</v>
      </c>
      <c r="HF10" s="112">
        <v>0</v>
      </c>
      <c r="HG10" s="112">
        <v>810</v>
      </c>
      <c r="HH10" s="112">
        <v>708</v>
      </c>
      <c r="HI10" s="112">
        <v>551</v>
      </c>
      <c r="HJ10" s="112">
        <v>340</v>
      </c>
      <c r="HK10" s="112">
        <v>269</v>
      </c>
      <c r="HL10" s="113">
        <v>2678</v>
      </c>
      <c r="HM10" s="116">
        <v>3216</v>
      </c>
    </row>
    <row r="11" spans="1:221" s="74" customFormat="1" ht="18" customHeight="1">
      <c r="A11" s="115" t="s">
        <v>16</v>
      </c>
      <c r="B11" s="111">
        <v>1749</v>
      </c>
      <c r="C11" s="111">
        <v>2094</v>
      </c>
      <c r="D11" s="111">
        <v>3843</v>
      </c>
      <c r="E11" s="112">
        <v>0</v>
      </c>
      <c r="F11" s="112">
        <v>3185</v>
      </c>
      <c r="G11" s="112">
        <v>4076</v>
      </c>
      <c r="H11" s="112">
        <v>3642</v>
      </c>
      <c r="I11" s="112">
        <v>3193</v>
      </c>
      <c r="J11" s="112">
        <v>2290</v>
      </c>
      <c r="K11" s="113">
        <v>16386</v>
      </c>
      <c r="L11" s="114">
        <v>20229</v>
      </c>
      <c r="M11" s="115">
        <v>672</v>
      </c>
      <c r="N11" s="112">
        <v>797</v>
      </c>
      <c r="O11" s="112">
        <v>1469</v>
      </c>
      <c r="P11" s="112">
        <v>0</v>
      </c>
      <c r="Q11" s="112">
        <v>1141</v>
      </c>
      <c r="R11" s="112">
        <v>1408</v>
      </c>
      <c r="S11" s="112">
        <v>1319</v>
      </c>
      <c r="T11" s="112">
        <v>1322</v>
      </c>
      <c r="U11" s="112">
        <v>1228</v>
      </c>
      <c r="V11" s="112">
        <v>6418</v>
      </c>
      <c r="W11" s="112">
        <v>7887</v>
      </c>
      <c r="X11" s="112">
        <v>615</v>
      </c>
      <c r="Y11" s="112">
        <v>656</v>
      </c>
      <c r="Z11" s="112">
        <v>1271</v>
      </c>
      <c r="AA11" s="112">
        <v>0</v>
      </c>
      <c r="AB11" s="112">
        <v>776</v>
      </c>
      <c r="AC11" s="112">
        <v>870</v>
      </c>
      <c r="AD11" s="112">
        <v>673</v>
      </c>
      <c r="AE11" s="112">
        <v>583</v>
      </c>
      <c r="AF11" s="112">
        <v>423</v>
      </c>
      <c r="AG11" s="112">
        <v>3325</v>
      </c>
      <c r="AH11" s="112">
        <v>4596</v>
      </c>
      <c r="AI11" s="112">
        <v>2</v>
      </c>
      <c r="AJ11" s="112">
        <v>0</v>
      </c>
      <c r="AK11" s="112">
        <v>2</v>
      </c>
      <c r="AL11" s="112">
        <v>0</v>
      </c>
      <c r="AM11" s="112">
        <v>7</v>
      </c>
      <c r="AN11" s="112">
        <v>9</v>
      </c>
      <c r="AO11" s="112">
        <v>48</v>
      </c>
      <c r="AP11" s="112">
        <v>106</v>
      </c>
      <c r="AQ11" s="112">
        <v>175</v>
      </c>
      <c r="AR11" s="112">
        <v>345</v>
      </c>
      <c r="AS11" s="112">
        <v>347</v>
      </c>
      <c r="AT11" s="112">
        <v>13</v>
      </c>
      <c r="AU11" s="112">
        <v>55</v>
      </c>
      <c r="AV11" s="112">
        <v>68</v>
      </c>
      <c r="AW11" s="112">
        <v>0</v>
      </c>
      <c r="AX11" s="112">
        <v>113</v>
      </c>
      <c r="AY11" s="112">
        <v>151</v>
      </c>
      <c r="AZ11" s="112">
        <v>160</v>
      </c>
      <c r="BA11" s="112">
        <v>197</v>
      </c>
      <c r="BB11" s="112">
        <v>203</v>
      </c>
      <c r="BC11" s="112">
        <v>824</v>
      </c>
      <c r="BD11" s="112">
        <v>892</v>
      </c>
      <c r="BE11" s="112">
        <v>2</v>
      </c>
      <c r="BF11" s="112">
        <v>9</v>
      </c>
      <c r="BG11" s="112">
        <v>11</v>
      </c>
      <c r="BH11" s="112">
        <v>0</v>
      </c>
      <c r="BI11" s="112">
        <v>30</v>
      </c>
      <c r="BJ11" s="112">
        <v>45</v>
      </c>
      <c r="BK11" s="112">
        <v>67</v>
      </c>
      <c r="BL11" s="112">
        <v>58</v>
      </c>
      <c r="BM11" s="112">
        <v>53</v>
      </c>
      <c r="BN11" s="112">
        <v>253</v>
      </c>
      <c r="BO11" s="112">
        <v>264</v>
      </c>
      <c r="BP11" s="112">
        <v>40</v>
      </c>
      <c r="BQ11" s="112">
        <v>77</v>
      </c>
      <c r="BR11" s="112">
        <v>117</v>
      </c>
      <c r="BS11" s="112">
        <v>0</v>
      </c>
      <c r="BT11" s="112">
        <v>215</v>
      </c>
      <c r="BU11" s="112">
        <v>333</v>
      </c>
      <c r="BV11" s="112">
        <v>371</v>
      </c>
      <c r="BW11" s="112">
        <v>378</v>
      </c>
      <c r="BX11" s="112">
        <v>374</v>
      </c>
      <c r="BY11" s="112">
        <v>1671</v>
      </c>
      <c r="BZ11" s="112">
        <v>1788</v>
      </c>
      <c r="CA11" s="112">
        <v>211</v>
      </c>
      <c r="CB11" s="112">
        <v>272</v>
      </c>
      <c r="CC11" s="112">
        <v>483</v>
      </c>
      <c r="CD11" s="112">
        <v>0</v>
      </c>
      <c r="CE11" s="112">
        <v>536</v>
      </c>
      <c r="CF11" s="112">
        <v>598</v>
      </c>
      <c r="CG11" s="112">
        <v>493</v>
      </c>
      <c r="CH11" s="112">
        <v>295</v>
      </c>
      <c r="CI11" s="112">
        <v>94</v>
      </c>
      <c r="CJ11" s="112">
        <v>2016</v>
      </c>
      <c r="CK11" s="112">
        <v>2499</v>
      </c>
      <c r="CL11" s="112">
        <v>183</v>
      </c>
      <c r="CM11" s="112">
        <v>222</v>
      </c>
      <c r="CN11" s="112">
        <v>405</v>
      </c>
      <c r="CO11" s="112">
        <v>0</v>
      </c>
      <c r="CP11" s="112">
        <v>445</v>
      </c>
      <c r="CQ11" s="112">
        <v>472</v>
      </c>
      <c r="CR11" s="112">
        <v>394</v>
      </c>
      <c r="CS11" s="112">
        <v>249</v>
      </c>
      <c r="CT11" s="112">
        <v>75</v>
      </c>
      <c r="CU11" s="112">
        <v>1635</v>
      </c>
      <c r="CV11" s="112">
        <v>2040</v>
      </c>
      <c r="CW11" s="112">
        <v>28</v>
      </c>
      <c r="CX11" s="112">
        <v>50</v>
      </c>
      <c r="CY11" s="112">
        <v>78</v>
      </c>
      <c r="CZ11" s="112">
        <v>0</v>
      </c>
      <c r="DA11" s="112">
        <v>91</v>
      </c>
      <c r="DB11" s="112">
        <v>126</v>
      </c>
      <c r="DC11" s="112">
        <v>99</v>
      </c>
      <c r="DD11" s="112">
        <v>46</v>
      </c>
      <c r="DE11" s="112">
        <v>19</v>
      </c>
      <c r="DF11" s="112">
        <v>381</v>
      </c>
      <c r="DG11" s="114">
        <v>459</v>
      </c>
      <c r="DH11" s="111">
        <v>1</v>
      </c>
      <c r="DI11" s="112">
        <v>4</v>
      </c>
      <c r="DJ11" s="112">
        <v>5</v>
      </c>
      <c r="DK11" s="112">
        <v>0</v>
      </c>
      <c r="DL11" s="112">
        <v>29</v>
      </c>
      <c r="DM11" s="112">
        <v>47</v>
      </c>
      <c r="DN11" s="112">
        <v>127</v>
      </c>
      <c r="DO11" s="112">
        <v>118</v>
      </c>
      <c r="DP11" s="112">
        <v>52</v>
      </c>
      <c r="DQ11" s="111">
        <v>373</v>
      </c>
      <c r="DR11" s="111">
        <v>378</v>
      </c>
      <c r="DS11" s="111">
        <v>1</v>
      </c>
      <c r="DT11" s="112">
        <v>2</v>
      </c>
      <c r="DU11" s="112">
        <v>3</v>
      </c>
      <c r="DV11" s="112">
        <v>0</v>
      </c>
      <c r="DW11" s="112">
        <v>15</v>
      </c>
      <c r="DX11" s="112">
        <v>28</v>
      </c>
      <c r="DY11" s="112">
        <v>71</v>
      </c>
      <c r="DZ11" s="112">
        <v>72</v>
      </c>
      <c r="EA11" s="112">
        <v>27</v>
      </c>
      <c r="EB11" s="112">
        <v>213</v>
      </c>
      <c r="EC11" s="112">
        <v>216</v>
      </c>
      <c r="ED11" s="112">
        <v>0</v>
      </c>
      <c r="EE11" s="112">
        <v>2</v>
      </c>
      <c r="EF11" s="112">
        <v>2</v>
      </c>
      <c r="EG11" s="112">
        <v>0</v>
      </c>
      <c r="EH11" s="112">
        <v>14</v>
      </c>
      <c r="EI11" s="112">
        <v>19</v>
      </c>
      <c r="EJ11" s="112">
        <v>56</v>
      </c>
      <c r="EK11" s="112">
        <v>46</v>
      </c>
      <c r="EL11" s="112">
        <v>25</v>
      </c>
      <c r="EM11" s="112">
        <v>160</v>
      </c>
      <c r="EN11" s="112">
        <v>162</v>
      </c>
      <c r="EO11" s="112">
        <v>0</v>
      </c>
      <c r="EP11" s="112">
        <v>0</v>
      </c>
      <c r="EQ11" s="112">
        <v>0</v>
      </c>
      <c r="ER11" s="112">
        <v>0</v>
      </c>
      <c r="ES11" s="112">
        <v>0</v>
      </c>
      <c r="ET11" s="112">
        <v>0</v>
      </c>
      <c r="EU11" s="112">
        <v>0</v>
      </c>
      <c r="EV11" s="112">
        <v>0</v>
      </c>
      <c r="EW11" s="112">
        <v>0</v>
      </c>
      <c r="EX11" s="113">
        <v>0</v>
      </c>
      <c r="EY11" s="114">
        <v>0</v>
      </c>
      <c r="EZ11" s="111">
        <v>64</v>
      </c>
      <c r="FA11" s="112">
        <v>141</v>
      </c>
      <c r="FB11" s="112">
        <v>205</v>
      </c>
      <c r="FC11" s="112">
        <v>0</v>
      </c>
      <c r="FD11" s="112">
        <v>266</v>
      </c>
      <c r="FE11" s="112">
        <v>674</v>
      </c>
      <c r="FF11" s="112">
        <v>655</v>
      </c>
      <c r="FG11" s="112">
        <v>612</v>
      </c>
      <c r="FH11" s="112">
        <v>439</v>
      </c>
      <c r="FI11" s="112">
        <v>2646</v>
      </c>
      <c r="FJ11" s="112">
        <v>2851</v>
      </c>
      <c r="FK11" s="112">
        <v>39</v>
      </c>
      <c r="FL11" s="112">
        <v>121</v>
      </c>
      <c r="FM11" s="112">
        <v>160</v>
      </c>
      <c r="FN11" s="112">
        <v>0</v>
      </c>
      <c r="FO11" s="112">
        <v>228</v>
      </c>
      <c r="FP11" s="112">
        <v>639</v>
      </c>
      <c r="FQ11" s="112">
        <v>628</v>
      </c>
      <c r="FR11" s="112">
        <v>587</v>
      </c>
      <c r="FS11" s="112">
        <v>426</v>
      </c>
      <c r="FT11" s="112">
        <v>2508</v>
      </c>
      <c r="FU11" s="112">
        <v>2668</v>
      </c>
      <c r="FV11" s="112">
        <v>14</v>
      </c>
      <c r="FW11" s="112">
        <v>10</v>
      </c>
      <c r="FX11" s="112">
        <v>24</v>
      </c>
      <c r="FY11" s="112">
        <v>0</v>
      </c>
      <c r="FZ11" s="112">
        <v>19</v>
      </c>
      <c r="GA11" s="112">
        <v>26</v>
      </c>
      <c r="GB11" s="112">
        <v>15</v>
      </c>
      <c r="GC11" s="112">
        <v>20</v>
      </c>
      <c r="GD11" s="112">
        <v>7</v>
      </c>
      <c r="GE11" s="112">
        <v>87</v>
      </c>
      <c r="GF11" s="112">
        <v>111</v>
      </c>
      <c r="GG11" s="112">
        <v>11</v>
      </c>
      <c r="GH11" s="112">
        <v>10</v>
      </c>
      <c r="GI11" s="112">
        <v>21</v>
      </c>
      <c r="GJ11" s="112">
        <v>0</v>
      </c>
      <c r="GK11" s="112">
        <v>19</v>
      </c>
      <c r="GL11" s="112">
        <v>9</v>
      </c>
      <c r="GM11" s="112">
        <v>12</v>
      </c>
      <c r="GN11" s="112">
        <v>5</v>
      </c>
      <c r="GO11" s="112">
        <v>6</v>
      </c>
      <c r="GP11" s="112">
        <v>51</v>
      </c>
      <c r="GQ11" s="113">
        <v>72</v>
      </c>
      <c r="GR11" s="115">
        <v>38</v>
      </c>
      <c r="GS11" s="112">
        <v>32</v>
      </c>
      <c r="GT11" s="112">
        <v>70</v>
      </c>
      <c r="GU11" s="112">
        <v>0</v>
      </c>
      <c r="GV11" s="112">
        <v>97</v>
      </c>
      <c r="GW11" s="112">
        <v>106</v>
      </c>
      <c r="GX11" s="112">
        <v>119</v>
      </c>
      <c r="GY11" s="112">
        <v>144</v>
      </c>
      <c r="GZ11" s="112">
        <v>67</v>
      </c>
      <c r="HA11" s="113">
        <v>533</v>
      </c>
      <c r="HB11" s="114">
        <v>603</v>
      </c>
      <c r="HC11" s="111">
        <v>763</v>
      </c>
      <c r="HD11" s="112">
        <v>848</v>
      </c>
      <c r="HE11" s="112">
        <v>1611</v>
      </c>
      <c r="HF11" s="112">
        <v>0</v>
      </c>
      <c r="HG11" s="112">
        <v>1116</v>
      </c>
      <c r="HH11" s="112">
        <v>1243</v>
      </c>
      <c r="HI11" s="112">
        <v>929</v>
      </c>
      <c r="HJ11" s="112">
        <v>702</v>
      </c>
      <c r="HK11" s="112">
        <v>410</v>
      </c>
      <c r="HL11" s="113">
        <v>4400</v>
      </c>
      <c r="HM11" s="116">
        <v>6011</v>
      </c>
    </row>
    <row r="12" spans="1:221" s="74" customFormat="1" ht="18" customHeight="1">
      <c r="A12" s="115" t="s">
        <v>17</v>
      </c>
      <c r="B12" s="111">
        <v>786</v>
      </c>
      <c r="C12" s="111">
        <v>614</v>
      </c>
      <c r="D12" s="111">
        <v>1400</v>
      </c>
      <c r="E12" s="112">
        <v>0</v>
      </c>
      <c r="F12" s="112">
        <v>1810</v>
      </c>
      <c r="G12" s="112">
        <v>2890</v>
      </c>
      <c r="H12" s="112">
        <v>2374</v>
      </c>
      <c r="I12" s="112">
        <v>1855</v>
      </c>
      <c r="J12" s="112">
        <v>1592</v>
      </c>
      <c r="K12" s="113">
        <v>10521</v>
      </c>
      <c r="L12" s="114">
        <v>11921</v>
      </c>
      <c r="M12" s="115">
        <v>174</v>
      </c>
      <c r="N12" s="112">
        <v>134</v>
      </c>
      <c r="O12" s="112">
        <v>308</v>
      </c>
      <c r="P12" s="112">
        <v>0</v>
      </c>
      <c r="Q12" s="112">
        <v>571</v>
      </c>
      <c r="R12" s="112">
        <v>965</v>
      </c>
      <c r="S12" s="112">
        <v>810</v>
      </c>
      <c r="T12" s="112">
        <v>729</v>
      </c>
      <c r="U12" s="112">
        <v>853</v>
      </c>
      <c r="V12" s="112">
        <v>3928</v>
      </c>
      <c r="W12" s="112">
        <v>4236</v>
      </c>
      <c r="X12" s="112">
        <v>150</v>
      </c>
      <c r="Y12" s="112">
        <v>102</v>
      </c>
      <c r="Z12" s="112">
        <v>252</v>
      </c>
      <c r="AA12" s="112">
        <v>0</v>
      </c>
      <c r="AB12" s="112">
        <v>356</v>
      </c>
      <c r="AC12" s="112">
        <v>518</v>
      </c>
      <c r="AD12" s="112">
        <v>357</v>
      </c>
      <c r="AE12" s="112">
        <v>279</v>
      </c>
      <c r="AF12" s="112">
        <v>294</v>
      </c>
      <c r="AG12" s="112">
        <v>1804</v>
      </c>
      <c r="AH12" s="112">
        <v>2056</v>
      </c>
      <c r="AI12" s="112">
        <v>0</v>
      </c>
      <c r="AJ12" s="112">
        <v>0</v>
      </c>
      <c r="AK12" s="112">
        <v>0</v>
      </c>
      <c r="AL12" s="112">
        <v>0</v>
      </c>
      <c r="AM12" s="112">
        <v>1</v>
      </c>
      <c r="AN12" s="112">
        <v>20</v>
      </c>
      <c r="AO12" s="112">
        <v>30</v>
      </c>
      <c r="AP12" s="112">
        <v>42</v>
      </c>
      <c r="AQ12" s="112">
        <v>133</v>
      </c>
      <c r="AR12" s="112">
        <v>226</v>
      </c>
      <c r="AS12" s="112">
        <v>226</v>
      </c>
      <c r="AT12" s="112">
        <v>3</v>
      </c>
      <c r="AU12" s="112">
        <v>5</v>
      </c>
      <c r="AV12" s="112">
        <v>8</v>
      </c>
      <c r="AW12" s="112">
        <v>0</v>
      </c>
      <c r="AX12" s="112">
        <v>65</v>
      </c>
      <c r="AY12" s="112">
        <v>151</v>
      </c>
      <c r="AZ12" s="112">
        <v>118</v>
      </c>
      <c r="BA12" s="112">
        <v>103</v>
      </c>
      <c r="BB12" s="112">
        <v>153</v>
      </c>
      <c r="BC12" s="112">
        <v>590</v>
      </c>
      <c r="BD12" s="112">
        <v>598</v>
      </c>
      <c r="BE12" s="112">
        <v>0</v>
      </c>
      <c r="BF12" s="112">
        <v>3</v>
      </c>
      <c r="BG12" s="112">
        <v>3</v>
      </c>
      <c r="BH12" s="112">
        <v>0</v>
      </c>
      <c r="BI12" s="112">
        <v>5</v>
      </c>
      <c r="BJ12" s="112">
        <v>28</v>
      </c>
      <c r="BK12" s="112">
        <v>18</v>
      </c>
      <c r="BL12" s="112">
        <v>15</v>
      </c>
      <c r="BM12" s="112">
        <v>15</v>
      </c>
      <c r="BN12" s="112">
        <v>81</v>
      </c>
      <c r="BO12" s="112">
        <v>84</v>
      </c>
      <c r="BP12" s="112">
        <v>21</v>
      </c>
      <c r="BQ12" s="112">
        <v>24</v>
      </c>
      <c r="BR12" s="112">
        <v>45</v>
      </c>
      <c r="BS12" s="112">
        <v>0</v>
      </c>
      <c r="BT12" s="112">
        <v>144</v>
      </c>
      <c r="BU12" s="112">
        <v>248</v>
      </c>
      <c r="BV12" s="112">
        <v>287</v>
      </c>
      <c r="BW12" s="112">
        <v>290</v>
      </c>
      <c r="BX12" s="112">
        <v>258</v>
      </c>
      <c r="BY12" s="112">
        <v>1227</v>
      </c>
      <c r="BZ12" s="112">
        <v>1272</v>
      </c>
      <c r="CA12" s="112">
        <v>207</v>
      </c>
      <c r="CB12" s="112">
        <v>166</v>
      </c>
      <c r="CC12" s="112">
        <v>373</v>
      </c>
      <c r="CD12" s="112">
        <v>0</v>
      </c>
      <c r="CE12" s="112">
        <v>390</v>
      </c>
      <c r="CF12" s="112">
        <v>462</v>
      </c>
      <c r="CG12" s="112">
        <v>343</v>
      </c>
      <c r="CH12" s="112">
        <v>202</v>
      </c>
      <c r="CI12" s="112">
        <v>67</v>
      </c>
      <c r="CJ12" s="112">
        <v>1464</v>
      </c>
      <c r="CK12" s="112">
        <v>1837</v>
      </c>
      <c r="CL12" s="112">
        <v>192</v>
      </c>
      <c r="CM12" s="112">
        <v>151</v>
      </c>
      <c r="CN12" s="112">
        <v>343</v>
      </c>
      <c r="CO12" s="112">
        <v>0</v>
      </c>
      <c r="CP12" s="112">
        <v>340</v>
      </c>
      <c r="CQ12" s="112">
        <v>353</v>
      </c>
      <c r="CR12" s="112">
        <v>265</v>
      </c>
      <c r="CS12" s="112">
        <v>150</v>
      </c>
      <c r="CT12" s="112">
        <v>57</v>
      </c>
      <c r="CU12" s="112">
        <v>1165</v>
      </c>
      <c r="CV12" s="112">
        <v>1508</v>
      </c>
      <c r="CW12" s="112">
        <v>15</v>
      </c>
      <c r="CX12" s="112">
        <v>15</v>
      </c>
      <c r="CY12" s="112">
        <v>30</v>
      </c>
      <c r="CZ12" s="112">
        <v>0</v>
      </c>
      <c r="DA12" s="112">
        <v>50</v>
      </c>
      <c r="DB12" s="112">
        <v>109</v>
      </c>
      <c r="DC12" s="112">
        <v>78</v>
      </c>
      <c r="DD12" s="112">
        <v>52</v>
      </c>
      <c r="DE12" s="112">
        <v>10</v>
      </c>
      <c r="DF12" s="112">
        <v>299</v>
      </c>
      <c r="DG12" s="114">
        <v>329</v>
      </c>
      <c r="DH12" s="111">
        <v>1</v>
      </c>
      <c r="DI12" s="112">
        <v>1</v>
      </c>
      <c r="DJ12" s="112">
        <v>2</v>
      </c>
      <c r="DK12" s="112">
        <v>0</v>
      </c>
      <c r="DL12" s="112">
        <v>32</v>
      </c>
      <c r="DM12" s="112">
        <v>79</v>
      </c>
      <c r="DN12" s="112">
        <v>120</v>
      </c>
      <c r="DO12" s="112">
        <v>97</v>
      </c>
      <c r="DP12" s="112">
        <v>44</v>
      </c>
      <c r="DQ12" s="111">
        <v>372</v>
      </c>
      <c r="DR12" s="111">
        <v>374</v>
      </c>
      <c r="DS12" s="111">
        <v>1</v>
      </c>
      <c r="DT12" s="112">
        <v>0</v>
      </c>
      <c r="DU12" s="112">
        <v>1</v>
      </c>
      <c r="DV12" s="112">
        <v>0</v>
      </c>
      <c r="DW12" s="112">
        <v>18</v>
      </c>
      <c r="DX12" s="112">
        <v>50</v>
      </c>
      <c r="DY12" s="112">
        <v>77</v>
      </c>
      <c r="DZ12" s="112">
        <v>56</v>
      </c>
      <c r="EA12" s="112">
        <v>30</v>
      </c>
      <c r="EB12" s="112">
        <v>231</v>
      </c>
      <c r="EC12" s="112">
        <v>232</v>
      </c>
      <c r="ED12" s="112">
        <v>0</v>
      </c>
      <c r="EE12" s="112">
        <v>1</v>
      </c>
      <c r="EF12" s="112">
        <v>1</v>
      </c>
      <c r="EG12" s="112">
        <v>0</v>
      </c>
      <c r="EH12" s="112">
        <v>14</v>
      </c>
      <c r="EI12" s="112">
        <v>29</v>
      </c>
      <c r="EJ12" s="112">
        <v>43</v>
      </c>
      <c r="EK12" s="112">
        <v>41</v>
      </c>
      <c r="EL12" s="112">
        <v>14</v>
      </c>
      <c r="EM12" s="112">
        <v>141</v>
      </c>
      <c r="EN12" s="112">
        <v>142</v>
      </c>
      <c r="EO12" s="112">
        <v>0</v>
      </c>
      <c r="EP12" s="112">
        <v>0</v>
      </c>
      <c r="EQ12" s="112">
        <v>0</v>
      </c>
      <c r="ER12" s="112">
        <v>0</v>
      </c>
      <c r="ES12" s="112">
        <v>0</v>
      </c>
      <c r="ET12" s="112">
        <v>0</v>
      </c>
      <c r="EU12" s="112">
        <v>0</v>
      </c>
      <c r="EV12" s="112">
        <v>0</v>
      </c>
      <c r="EW12" s="112">
        <v>0</v>
      </c>
      <c r="EX12" s="113">
        <v>0</v>
      </c>
      <c r="EY12" s="114">
        <v>0</v>
      </c>
      <c r="EZ12" s="111">
        <v>30</v>
      </c>
      <c r="FA12" s="112">
        <v>42</v>
      </c>
      <c r="FB12" s="112">
        <v>72</v>
      </c>
      <c r="FC12" s="112">
        <v>0</v>
      </c>
      <c r="FD12" s="112">
        <v>134</v>
      </c>
      <c r="FE12" s="112">
        <v>476</v>
      </c>
      <c r="FF12" s="112">
        <v>440</v>
      </c>
      <c r="FG12" s="112">
        <v>349</v>
      </c>
      <c r="FH12" s="112">
        <v>296</v>
      </c>
      <c r="FI12" s="112">
        <v>1695</v>
      </c>
      <c r="FJ12" s="112">
        <v>1767</v>
      </c>
      <c r="FK12" s="112">
        <v>23</v>
      </c>
      <c r="FL12" s="112">
        <v>32</v>
      </c>
      <c r="FM12" s="112">
        <v>55</v>
      </c>
      <c r="FN12" s="112">
        <v>0</v>
      </c>
      <c r="FO12" s="112">
        <v>108</v>
      </c>
      <c r="FP12" s="112">
        <v>452</v>
      </c>
      <c r="FQ12" s="112">
        <v>406</v>
      </c>
      <c r="FR12" s="112">
        <v>323</v>
      </c>
      <c r="FS12" s="112">
        <v>283</v>
      </c>
      <c r="FT12" s="112">
        <v>1572</v>
      </c>
      <c r="FU12" s="112">
        <v>1627</v>
      </c>
      <c r="FV12" s="112">
        <v>3</v>
      </c>
      <c r="FW12" s="112">
        <v>5</v>
      </c>
      <c r="FX12" s="112">
        <v>8</v>
      </c>
      <c r="FY12" s="112">
        <v>0</v>
      </c>
      <c r="FZ12" s="112">
        <v>10</v>
      </c>
      <c r="GA12" s="112">
        <v>14</v>
      </c>
      <c r="GB12" s="112">
        <v>23</v>
      </c>
      <c r="GC12" s="112">
        <v>16</v>
      </c>
      <c r="GD12" s="112">
        <v>9</v>
      </c>
      <c r="GE12" s="112">
        <v>72</v>
      </c>
      <c r="GF12" s="112">
        <v>80</v>
      </c>
      <c r="GG12" s="112">
        <v>4</v>
      </c>
      <c r="GH12" s="112">
        <v>5</v>
      </c>
      <c r="GI12" s="112">
        <v>9</v>
      </c>
      <c r="GJ12" s="112">
        <v>0</v>
      </c>
      <c r="GK12" s="112">
        <v>16</v>
      </c>
      <c r="GL12" s="112">
        <v>10</v>
      </c>
      <c r="GM12" s="112">
        <v>11</v>
      </c>
      <c r="GN12" s="112">
        <v>10</v>
      </c>
      <c r="GO12" s="112">
        <v>4</v>
      </c>
      <c r="GP12" s="112">
        <v>51</v>
      </c>
      <c r="GQ12" s="113">
        <v>60</v>
      </c>
      <c r="GR12" s="115">
        <v>28</v>
      </c>
      <c r="GS12" s="112">
        <v>13</v>
      </c>
      <c r="GT12" s="112">
        <v>41</v>
      </c>
      <c r="GU12" s="112">
        <v>0</v>
      </c>
      <c r="GV12" s="112">
        <v>81</v>
      </c>
      <c r="GW12" s="112">
        <v>102</v>
      </c>
      <c r="GX12" s="112">
        <v>111</v>
      </c>
      <c r="GY12" s="112">
        <v>121</v>
      </c>
      <c r="GZ12" s="112">
        <v>64</v>
      </c>
      <c r="HA12" s="113">
        <v>479</v>
      </c>
      <c r="HB12" s="114">
        <v>520</v>
      </c>
      <c r="HC12" s="111">
        <v>346</v>
      </c>
      <c r="HD12" s="112">
        <v>258</v>
      </c>
      <c r="HE12" s="112">
        <v>604</v>
      </c>
      <c r="HF12" s="112">
        <v>0</v>
      </c>
      <c r="HG12" s="112">
        <v>602</v>
      </c>
      <c r="HH12" s="112">
        <v>806</v>
      </c>
      <c r="HI12" s="112">
        <v>550</v>
      </c>
      <c r="HJ12" s="112">
        <v>357</v>
      </c>
      <c r="HK12" s="112">
        <v>268</v>
      </c>
      <c r="HL12" s="113">
        <v>2583</v>
      </c>
      <c r="HM12" s="116">
        <v>3187</v>
      </c>
    </row>
    <row r="13" spans="1:221" s="74" customFormat="1" ht="18" customHeight="1">
      <c r="A13" s="115" t="s">
        <v>18</v>
      </c>
      <c r="B13" s="111">
        <v>1003</v>
      </c>
      <c r="C13" s="111">
        <v>1358</v>
      </c>
      <c r="D13" s="111">
        <v>2361</v>
      </c>
      <c r="E13" s="112">
        <v>0</v>
      </c>
      <c r="F13" s="112">
        <v>1606</v>
      </c>
      <c r="G13" s="112">
        <v>2994</v>
      </c>
      <c r="H13" s="112">
        <v>2480</v>
      </c>
      <c r="I13" s="112">
        <v>2092</v>
      </c>
      <c r="J13" s="112">
        <v>1579</v>
      </c>
      <c r="K13" s="113">
        <v>10751</v>
      </c>
      <c r="L13" s="114">
        <v>13112</v>
      </c>
      <c r="M13" s="115">
        <v>351</v>
      </c>
      <c r="N13" s="112">
        <v>429</v>
      </c>
      <c r="O13" s="112">
        <v>780</v>
      </c>
      <c r="P13" s="112">
        <v>0</v>
      </c>
      <c r="Q13" s="112">
        <v>513</v>
      </c>
      <c r="R13" s="112">
        <v>940</v>
      </c>
      <c r="S13" s="112">
        <v>805</v>
      </c>
      <c r="T13" s="112">
        <v>774</v>
      </c>
      <c r="U13" s="112">
        <v>821</v>
      </c>
      <c r="V13" s="112">
        <v>3853</v>
      </c>
      <c r="W13" s="112">
        <v>4633</v>
      </c>
      <c r="X13" s="112">
        <v>319</v>
      </c>
      <c r="Y13" s="112">
        <v>345</v>
      </c>
      <c r="Z13" s="112">
        <v>664</v>
      </c>
      <c r="AA13" s="112">
        <v>0</v>
      </c>
      <c r="AB13" s="112">
        <v>337</v>
      </c>
      <c r="AC13" s="112">
        <v>556</v>
      </c>
      <c r="AD13" s="112">
        <v>357</v>
      </c>
      <c r="AE13" s="112">
        <v>284</v>
      </c>
      <c r="AF13" s="112">
        <v>291</v>
      </c>
      <c r="AG13" s="112">
        <v>1825</v>
      </c>
      <c r="AH13" s="112">
        <v>2489</v>
      </c>
      <c r="AI13" s="112">
        <v>1</v>
      </c>
      <c r="AJ13" s="112">
        <v>2</v>
      </c>
      <c r="AK13" s="112">
        <v>3</v>
      </c>
      <c r="AL13" s="112">
        <v>0</v>
      </c>
      <c r="AM13" s="112">
        <v>5</v>
      </c>
      <c r="AN13" s="112">
        <v>15</v>
      </c>
      <c r="AO13" s="112">
        <v>30</v>
      </c>
      <c r="AP13" s="112">
        <v>70</v>
      </c>
      <c r="AQ13" s="112">
        <v>123</v>
      </c>
      <c r="AR13" s="112">
        <v>243</v>
      </c>
      <c r="AS13" s="112">
        <v>246</v>
      </c>
      <c r="AT13" s="112">
        <v>10</v>
      </c>
      <c r="AU13" s="112">
        <v>21</v>
      </c>
      <c r="AV13" s="112">
        <v>31</v>
      </c>
      <c r="AW13" s="112">
        <v>0</v>
      </c>
      <c r="AX13" s="112">
        <v>40</v>
      </c>
      <c r="AY13" s="112">
        <v>98</v>
      </c>
      <c r="AZ13" s="112">
        <v>101</v>
      </c>
      <c r="BA13" s="112">
        <v>104</v>
      </c>
      <c r="BB13" s="112">
        <v>112</v>
      </c>
      <c r="BC13" s="112">
        <v>455</v>
      </c>
      <c r="BD13" s="112">
        <v>486</v>
      </c>
      <c r="BE13" s="112">
        <v>1</v>
      </c>
      <c r="BF13" s="112">
        <v>13</v>
      </c>
      <c r="BG13" s="112">
        <v>14</v>
      </c>
      <c r="BH13" s="112">
        <v>0</v>
      </c>
      <c r="BI13" s="112">
        <v>10</v>
      </c>
      <c r="BJ13" s="112">
        <v>30</v>
      </c>
      <c r="BK13" s="112">
        <v>37</v>
      </c>
      <c r="BL13" s="112">
        <v>36</v>
      </c>
      <c r="BM13" s="112">
        <v>54</v>
      </c>
      <c r="BN13" s="112">
        <v>167</v>
      </c>
      <c r="BO13" s="112">
        <v>181</v>
      </c>
      <c r="BP13" s="112">
        <v>20</v>
      </c>
      <c r="BQ13" s="112">
        <v>48</v>
      </c>
      <c r="BR13" s="112">
        <v>68</v>
      </c>
      <c r="BS13" s="112">
        <v>0</v>
      </c>
      <c r="BT13" s="112">
        <v>121</v>
      </c>
      <c r="BU13" s="112">
        <v>241</v>
      </c>
      <c r="BV13" s="112">
        <v>280</v>
      </c>
      <c r="BW13" s="112">
        <v>280</v>
      </c>
      <c r="BX13" s="112">
        <v>241</v>
      </c>
      <c r="BY13" s="112">
        <v>1163</v>
      </c>
      <c r="BZ13" s="112">
        <v>1231</v>
      </c>
      <c r="CA13" s="112">
        <v>154</v>
      </c>
      <c r="CB13" s="112">
        <v>264</v>
      </c>
      <c r="CC13" s="112">
        <v>418</v>
      </c>
      <c r="CD13" s="112">
        <v>0</v>
      </c>
      <c r="CE13" s="112">
        <v>373</v>
      </c>
      <c r="CF13" s="112">
        <v>530</v>
      </c>
      <c r="CG13" s="112">
        <v>414</v>
      </c>
      <c r="CH13" s="112">
        <v>274</v>
      </c>
      <c r="CI13" s="112">
        <v>87</v>
      </c>
      <c r="CJ13" s="112">
        <v>1678</v>
      </c>
      <c r="CK13" s="112">
        <v>2096</v>
      </c>
      <c r="CL13" s="112">
        <v>136</v>
      </c>
      <c r="CM13" s="112">
        <v>225</v>
      </c>
      <c r="CN13" s="112">
        <v>361</v>
      </c>
      <c r="CO13" s="112">
        <v>0</v>
      </c>
      <c r="CP13" s="112">
        <v>315</v>
      </c>
      <c r="CQ13" s="112">
        <v>413</v>
      </c>
      <c r="CR13" s="112">
        <v>310</v>
      </c>
      <c r="CS13" s="112">
        <v>198</v>
      </c>
      <c r="CT13" s="112">
        <v>50</v>
      </c>
      <c r="CU13" s="112">
        <v>1286</v>
      </c>
      <c r="CV13" s="112">
        <v>1647</v>
      </c>
      <c r="CW13" s="112">
        <v>18</v>
      </c>
      <c r="CX13" s="112">
        <v>39</v>
      </c>
      <c r="CY13" s="112">
        <v>57</v>
      </c>
      <c r="CZ13" s="112">
        <v>0</v>
      </c>
      <c r="DA13" s="112">
        <v>58</v>
      </c>
      <c r="DB13" s="112">
        <v>117</v>
      </c>
      <c r="DC13" s="112">
        <v>104</v>
      </c>
      <c r="DD13" s="112">
        <v>76</v>
      </c>
      <c r="DE13" s="112">
        <v>37</v>
      </c>
      <c r="DF13" s="112">
        <v>392</v>
      </c>
      <c r="DG13" s="114">
        <v>449</v>
      </c>
      <c r="DH13" s="111">
        <v>1</v>
      </c>
      <c r="DI13" s="112">
        <v>3</v>
      </c>
      <c r="DJ13" s="112">
        <v>4</v>
      </c>
      <c r="DK13" s="112">
        <v>0</v>
      </c>
      <c r="DL13" s="112">
        <v>23</v>
      </c>
      <c r="DM13" s="112">
        <v>81</v>
      </c>
      <c r="DN13" s="112">
        <v>111</v>
      </c>
      <c r="DO13" s="112">
        <v>108</v>
      </c>
      <c r="DP13" s="112">
        <v>60</v>
      </c>
      <c r="DQ13" s="111">
        <v>383</v>
      </c>
      <c r="DR13" s="111">
        <v>387</v>
      </c>
      <c r="DS13" s="111">
        <v>1</v>
      </c>
      <c r="DT13" s="112">
        <v>3</v>
      </c>
      <c r="DU13" s="112">
        <v>4</v>
      </c>
      <c r="DV13" s="112">
        <v>0</v>
      </c>
      <c r="DW13" s="112">
        <v>12</v>
      </c>
      <c r="DX13" s="112">
        <v>46</v>
      </c>
      <c r="DY13" s="112">
        <v>55</v>
      </c>
      <c r="DZ13" s="112">
        <v>58</v>
      </c>
      <c r="EA13" s="112">
        <v>35</v>
      </c>
      <c r="EB13" s="112">
        <v>206</v>
      </c>
      <c r="EC13" s="112">
        <v>210</v>
      </c>
      <c r="ED13" s="112">
        <v>0</v>
      </c>
      <c r="EE13" s="112">
        <v>0</v>
      </c>
      <c r="EF13" s="112">
        <v>0</v>
      </c>
      <c r="EG13" s="112">
        <v>0</v>
      </c>
      <c r="EH13" s="112">
        <v>11</v>
      </c>
      <c r="EI13" s="112">
        <v>35</v>
      </c>
      <c r="EJ13" s="112">
        <v>56</v>
      </c>
      <c r="EK13" s="112">
        <v>50</v>
      </c>
      <c r="EL13" s="112">
        <v>25</v>
      </c>
      <c r="EM13" s="112">
        <v>177</v>
      </c>
      <c r="EN13" s="112">
        <v>177</v>
      </c>
      <c r="EO13" s="112">
        <v>0</v>
      </c>
      <c r="EP13" s="112">
        <v>0</v>
      </c>
      <c r="EQ13" s="112">
        <v>0</v>
      </c>
      <c r="ER13" s="112">
        <v>0</v>
      </c>
      <c r="ES13" s="112">
        <v>0</v>
      </c>
      <c r="ET13" s="112">
        <v>0</v>
      </c>
      <c r="EU13" s="112">
        <v>0</v>
      </c>
      <c r="EV13" s="112">
        <v>0</v>
      </c>
      <c r="EW13" s="112">
        <v>0</v>
      </c>
      <c r="EX13" s="113">
        <v>0</v>
      </c>
      <c r="EY13" s="114">
        <v>0</v>
      </c>
      <c r="EZ13" s="111">
        <v>43</v>
      </c>
      <c r="FA13" s="112">
        <v>97</v>
      </c>
      <c r="FB13" s="112">
        <v>140</v>
      </c>
      <c r="FC13" s="112">
        <v>0</v>
      </c>
      <c r="FD13" s="112">
        <v>100</v>
      </c>
      <c r="FE13" s="112">
        <v>508</v>
      </c>
      <c r="FF13" s="112">
        <v>451</v>
      </c>
      <c r="FG13" s="112">
        <v>424</v>
      </c>
      <c r="FH13" s="112">
        <v>282</v>
      </c>
      <c r="FI13" s="112">
        <v>1765</v>
      </c>
      <c r="FJ13" s="112">
        <v>1905</v>
      </c>
      <c r="FK13" s="112">
        <v>27</v>
      </c>
      <c r="FL13" s="112">
        <v>84</v>
      </c>
      <c r="FM13" s="112">
        <v>111</v>
      </c>
      <c r="FN13" s="112">
        <v>0</v>
      </c>
      <c r="FO13" s="112">
        <v>88</v>
      </c>
      <c r="FP13" s="112">
        <v>480</v>
      </c>
      <c r="FQ13" s="112">
        <v>425</v>
      </c>
      <c r="FR13" s="112">
        <v>407</v>
      </c>
      <c r="FS13" s="112">
        <v>277</v>
      </c>
      <c r="FT13" s="112">
        <v>1677</v>
      </c>
      <c r="FU13" s="112">
        <v>1788</v>
      </c>
      <c r="FV13" s="112">
        <v>9</v>
      </c>
      <c r="FW13" s="112">
        <v>10</v>
      </c>
      <c r="FX13" s="112">
        <v>19</v>
      </c>
      <c r="FY13" s="112">
        <v>0</v>
      </c>
      <c r="FZ13" s="112">
        <v>9</v>
      </c>
      <c r="GA13" s="112">
        <v>17</v>
      </c>
      <c r="GB13" s="112">
        <v>17</v>
      </c>
      <c r="GC13" s="112">
        <v>11</v>
      </c>
      <c r="GD13" s="112">
        <v>4</v>
      </c>
      <c r="GE13" s="112">
        <v>58</v>
      </c>
      <c r="GF13" s="112">
        <v>77</v>
      </c>
      <c r="GG13" s="112">
        <v>7</v>
      </c>
      <c r="GH13" s="112">
        <v>3</v>
      </c>
      <c r="GI13" s="112">
        <v>10</v>
      </c>
      <c r="GJ13" s="112">
        <v>0</v>
      </c>
      <c r="GK13" s="112">
        <v>3</v>
      </c>
      <c r="GL13" s="112">
        <v>11</v>
      </c>
      <c r="GM13" s="112">
        <v>9</v>
      </c>
      <c r="GN13" s="112">
        <v>6</v>
      </c>
      <c r="GO13" s="112">
        <v>1</v>
      </c>
      <c r="GP13" s="112">
        <v>30</v>
      </c>
      <c r="GQ13" s="113">
        <v>40</v>
      </c>
      <c r="GR13" s="115">
        <v>16</v>
      </c>
      <c r="GS13" s="112">
        <v>18</v>
      </c>
      <c r="GT13" s="112">
        <v>34</v>
      </c>
      <c r="GU13" s="112">
        <v>0</v>
      </c>
      <c r="GV13" s="112">
        <v>42</v>
      </c>
      <c r="GW13" s="112">
        <v>80</v>
      </c>
      <c r="GX13" s="112">
        <v>95</v>
      </c>
      <c r="GY13" s="112">
        <v>86</v>
      </c>
      <c r="GZ13" s="112">
        <v>66</v>
      </c>
      <c r="HA13" s="113">
        <v>369</v>
      </c>
      <c r="HB13" s="114">
        <v>403</v>
      </c>
      <c r="HC13" s="111">
        <v>438</v>
      </c>
      <c r="HD13" s="112">
        <v>547</v>
      </c>
      <c r="HE13" s="112">
        <v>985</v>
      </c>
      <c r="HF13" s="112">
        <v>0</v>
      </c>
      <c r="HG13" s="112">
        <v>555</v>
      </c>
      <c r="HH13" s="112">
        <v>855</v>
      </c>
      <c r="HI13" s="112">
        <v>604</v>
      </c>
      <c r="HJ13" s="112">
        <v>426</v>
      </c>
      <c r="HK13" s="112">
        <v>263</v>
      </c>
      <c r="HL13" s="113">
        <v>2703</v>
      </c>
      <c r="HM13" s="116">
        <v>3688</v>
      </c>
    </row>
    <row r="14" spans="1:221" s="74" customFormat="1" ht="18" customHeight="1">
      <c r="A14" s="115" t="s">
        <v>19</v>
      </c>
      <c r="B14" s="111">
        <v>2601</v>
      </c>
      <c r="C14" s="111">
        <v>1286</v>
      </c>
      <c r="D14" s="111">
        <v>3887</v>
      </c>
      <c r="E14" s="112">
        <v>0</v>
      </c>
      <c r="F14" s="112">
        <v>2375</v>
      </c>
      <c r="G14" s="112">
        <v>2394</v>
      </c>
      <c r="H14" s="112">
        <v>2647</v>
      </c>
      <c r="I14" s="112">
        <v>2296</v>
      </c>
      <c r="J14" s="112">
        <v>1732</v>
      </c>
      <c r="K14" s="113">
        <v>11444</v>
      </c>
      <c r="L14" s="114">
        <v>15331</v>
      </c>
      <c r="M14" s="115">
        <v>957</v>
      </c>
      <c r="N14" s="112">
        <v>421</v>
      </c>
      <c r="O14" s="112">
        <v>1378</v>
      </c>
      <c r="P14" s="112">
        <v>0</v>
      </c>
      <c r="Q14" s="112">
        <v>759</v>
      </c>
      <c r="R14" s="112">
        <v>702</v>
      </c>
      <c r="S14" s="112">
        <v>814</v>
      </c>
      <c r="T14" s="112">
        <v>812</v>
      </c>
      <c r="U14" s="112">
        <v>850</v>
      </c>
      <c r="V14" s="112">
        <v>3937</v>
      </c>
      <c r="W14" s="112">
        <v>5315</v>
      </c>
      <c r="X14" s="112">
        <v>886</v>
      </c>
      <c r="Y14" s="112">
        <v>343</v>
      </c>
      <c r="Z14" s="112">
        <v>1229</v>
      </c>
      <c r="AA14" s="112">
        <v>0</v>
      </c>
      <c r="AB14" s="112">
        <v>526</v>
      </c>
      <c r="AC14" s="112">
        <v>435</v>
      </c>
      <c r="AD14" s="112">
        <v>425</v>
      </c>
      <c r="AE14" s="112">
        <v>330</v>
      </c>
      <c r="AF14" s="112">
        <v>283</v>
      </c>
      <c r="AG14" s="112">
        <v>1999</v>
      </c>
      <c r="AH14" s="112">
        <v>3228</v>
      </c>
      <c r="AI14" s="112">
        <v>1</v>
      </c>
      <c r="AJ14" s="112">
        <v>4</v>
      </c>
      <c r="AK14" s="112">
        <v>5</v>
      </c>
      <c r="AL14" s="112">
        <v>0</v>
      </c>
      <c r="AM14" s="112">
        <v>12</v>
      </c>
      <c r="AN14" s="112">
        <v>29</v>
      </c>
      <c r="AO14" s="112">
        <v>54</v>
      </c>
      <c r="AP14" s="112">
        <v>106</v>
      </c>
      <c r="AQ14" s="112">
        <v>185</v>
      </c>
      <c r="AR14" s="112">
        <v>386</v>
      </c>
      <c r="AS14" s="112">
        <v>391</v>
      </c>
      <c r="AT14" s="112">
        <v>21</v>
      </c>
      <c r="AU14" s="112">
        <v>26</v>
      </c>
      <c r="AV14" s="112">
        <v>47</v>
      </c>
      <c r="AW14" s="112">
        <v>0</v>
      </c>
      <c r="AX14" s="112">
        <v>69</v>
      </c>
      <c r="AY14" s="112">
        <v>82</v>
      </c>
      <c r="AZ14" s="112">
        <v>101</v>
      </c>
      <c r="BA14" s="112">
        <v>127</v>
      </c>
      <c r="BB14" s="112">
        <v>164</v>
      </c>
      <c r="BC14" s="112">
        <v>543</v>
      </c>
      <c r="BD14" s="112">
        <v>590</v>
      </c>
      <c r="BE14" s="112">
        <v>0</v>
      </c>
      <c r="BF14" s="112">
        <v>3</v>
      </c>
      <c r="BG14" s="112">
        <v>3</v>
      </c>
      <c r="BH14" s="112">
        <v>0</v>
      </c>
      <c r="BI14" s="112">
        <v>3</v>
      </c>
      <c r="BJ14" s="112">
        <v>8</v>
      </c>
      <c r="BK14" s="112">
        <v>6</v>
      </c>
      <c r="BL14" s="112">
        <v>8</v>
      </c>
      <c r="BM14" s="112">
        <v>11</v>
      </c>
      <c r="BN14" s="112">
        <v>36</v>
      </c>
      <c r="BO14" s="112">
        <v>39</v>
      </c>
      <c r="BP14" s="112">
        <v>49</v>
      </c>
      <c r="BQ14" s="112">
        <v>45</v>
      </c>
      <c r="BR14" s="112">
        <v>94</v>
      </c>
      <c r="BS14" s="112">
        <v>0</v>
      </c>
      <c r="BT14" s="112">
        <v>149</v>
      </c>
      <c r="BU14" s="112">
        <v>148</v>
      </c>
      <c r="BV14" s="112">
        <v>228</v>
      </c>
      <c r="BW14" s="112">
        <v>241</v>
      </c>
      <c r="BX14" s="112">
        <v>207</v>
      </c>
      <c r="BY14" s="112">
        <v>973</v>
      </c>
      <c r="BZ14" s="112">
        <v>1067</v>
      </c>
      <c r="CA14" s="112">
        <v>369</v>
      </c>
      <c r="CB14" s="112">
        <v>219</v>
      </c>
      <c r="CC14" s="112">
        <v>588</v>
      </c>
      <c r="CD14" s="112">
        <v>0</v>
      </c>
      <c r="CE14" s="112">
        <v>488</v>
      </c>
      <c r="CF14" s="112">
        <v>426</v>
      </c>
      <c r="CG14" s="112">
        <v>436</v>
      </c>
      <c r="CH14" s="112">
        <v>305</v>
      </c>
      <c r="CI14" s="112">
        <v>89</v>
      </c>
      <c r="CJ14" s="112">
        <v>1744</v>
      </c>
      <c r="CK14" s="112">
        <v>2332</v>
      </c>
      <c r="CL14" s="112">
        <v>333</v>
      </c>
      <c r="CM14" s="112">
        <v>192</v>
      </c>
      <c r="CN14" s="112">
        <v>525</v>
      </c>
      <c r="CO14" s="112">
        <v>0</v>
      </c>
      <c r="CP14" s="112">
        <v>422</v>
      </c>
      <c r="CQ14" s="112">
        <v>354</v>
      </c>
      <c r="CR14" s="112">
        <v>352</v>
      </c>
      <c r="CS14" s="112">
        <v>230</v>
      </c>
      <c r="CT14" s="112">
        <v>79</v>
      </c>
      <c r="CU14" s="112">
        <v>1437</v>
      </c>
      <c r="CV14" s="112">
        <v>1962</v>
      </c>
      <c r="CW14" s="112">
        <v>36</v>
      </c>
      <c r="CX14" s="112">
        <v>27</v>
      </c>
      <c r="CY14" s="112">
        <v>63</v>
      </c>
      <c r="CZ14" s="112">
        <v>0</v>
      </c>
      <c r="DA14" s="112">
        <v>66</v>
      </c>
      <c r="DB14" s="112">
        <v>72</v>
      </c>
      <c r="DC14" s="112">
        <v>84</v>
      </c>
      <c r="DD14" s="112">
        <v>75</v>
      </c>
      <c r="DE14" s="112">
        <v>10</v>
      </c>
      <c r="DF14" s="112">
        <v>307</v>
      </c>
      <c r="DG14" s="114">
        <v>370</v>
      </c>
      <c r="DH14" s="111">
        <v>2</v>
      </c>
      <c r="DI14" s="112">
        <v>5</v>
      </c>
      <c r="DJ14" s="112">
        <v>7</v>
      </c>
      <c r="DK14" s="112">
        <v>0</v>
      </c>
      <c r="DL14" s="112">
        <v>46</v>
      </c>
      <c r="DM14" s="112">
        <v>73</v>
      </c>
      <c r="DN14" s="112">
        <v>98</v>
      </c>
      <c r="DO14" s="112">
        <v>116</v>
      </c>
      <c r="DP14" s="112">
        <v>61</v>
      </c>
      <c r="DQ14" s="111">
        <v>394</v>
      </c>
      <c r="DR14" s="111">
        <v>401</v>
      </c>
      <c r="DS14" s="111">
        <v>2</v>
      </c>
      <c r="DT14" s="112">
        <v>5</v>
      </c>
      <c r="DU14" s="112">
        <v>7</v>
      </c>
      <c r="DV14" s="112">
        <v>0</v>
      </c>
      <c r="DW14" s="112">
        <v>29</v>
      </c>
      <c r="DX14" s="112">
        <v>45</v>
      </c>
      <c r="DY14" s="112">
        <v>67</v>
      </c>
      <c r="DZ14" s="112">
        <v>66</v>
      </c>
      <c r="EA14" s="112">
        <v>47</v>
      </c>
      <c r="EB14" s="112">
        <v>254</v>
      </c>
      <c r="EC14" s="112">
        <v>261</v>
      </c>
      <c r="ED14" s="112">
        <v>0</v>
      </c>
      <c r="EE14" s="112">
        <v>0</v>
      </c>
      <c r="EF14" s="112">
        <v>0</v>
      </c>
      <c r="EG14" s="112">
        <v>0</v>
      </c>
      <c r="EH14" s="112">
        <v>17</v>
      </c>
      <c r="EI14" s="112">
        <v>28</v>
      </c>
      <c r="EJ14" s="112">
        <v>31</v>
      </c>
      <c r="EK14" s="112">
        <v>50</v>
      </c>
      <c r="EL14" s="112">
        <v>13</v>
      </c>
      <c r="EM14" s="112">
        <v>139</v>
      </c>
      <c r="EN14" s="112">
        <v>139</v>
      </c>
      <c r="EO14" s="112">
        <v>0</v>
      </c>
      <c r="EP14" s="112">
        <v>0</v>
      </c>
      <c r="EQ14" s="112">
        <v>0</v>
      </c>
      <c r="ER14" s="112">
        <v>0</v>
      </c>
      <c r="ES14" s="112">
        <v>0</v>
      </c>
      <c r="ET14" s="112">
        <v>0</v>
      </c>
      <c r="EU14" s="112">
        <v>0</v>
      </c>
      <c r="EV14" s="112">
        <v>0</v>
      </c>
      <c r="EW14" s="112">
        <v>1</v>
      </c>
      <c r="EX14" s="113">
        <v>1</v>
      </c>
      <c r="EY14" s="114">
        <v>1</v>
      </c>
      <c r="EZ14" s="111">
        <v>151</v>
      </c>
      <c r="FA14" s="112">
        <v>127</v>
      </c>
      <c r="FB14" s="112">
        <v>278</v>
      </c>
      <c r="FC14" s="112">
        <v>0</v>
      </c>
      <c r="FD14" s="112">
        <v>229</v>
      </c>
      <c r="FE14" s="112">
        <v>433</v>
      </c>
      <c r="FF14" s="112">
        <v>547</v>
      </c>
      <c r="FG14" s="112">
        <v>495</v>
      </c>
      <c r="FH14" s="112">
        <v>343</v>
      </c>
      <c r="FI14" s="112">
        <v>2047</v>
      </c>
      <c r="FJ14" s="112">
        <v>2325</v>
      </c>
      <c r="FK14" s="112">
        <v>119</v>
      </c>
      <c r="FL14" s="112">
        <v>118</v>
      </c>
      <c r="FM14" s="112">
        <v>237</v>
      </c>
      <c r="FN14" s="112">
        <v>0</v>
      </c>
      <c r="FO14" s="112">
        <v>210</v>
      </c>
      <c r="FP14" s="112">
        <v>407</v>
      </c>
      <c r="FQ14" s="112">
        <v>523</v>
      </c>
      <c r="FR14" s="112">
        <v>481</v>
      </c>
      <c r="FS14" s="112">
        <v>341</v>
      </c>
      <c r="FT14" s="112">
        <v>1962</v>
      </c>
      <c r="FU14" s="112">
        <v>2199</v>
      </c>
      <c r="FV14" s="112">
        <v>17</v>
      </c>
      <c r="FW14" s="112">
        <v>4</v>
      </c>
      <c r="FX14" s="112">
        <v>21</v>
      </c>
      <c r="FY14" s="112">
        <v>0</v>
      </c>
      <c r="FZ14" s="112">
        <v>10</v>
      </c>
      <c r="GA14" s="112">
        <v>13</v>
      </c>
      <c r="GB14" s="112">
        <v>11</v>
      </c>
      <c r="GC14" s="112">
        <v>7</v>
      </c>
      <c r="GD14" s="112">
        <v>1</v>
      </c>
      <c r="GE14" s="112">
        <v>42</v>
      </c>
      <c r="GF14" s="112">
        <v>63</v>
      </c>
      <c r="GG14" s="112">
        <v>15</v>
      </c>
      <c r="GH14" s="112">
        <v>5</v>
      </c>
      <c r="GI14" s="112">
        <v>20</v>
      </c>
      <c r="GJ14" s="112">
        <v>0</v>
      </c>
      <c r="GK14" s="112">
        <v>9</v>
      </c>
      <c r="GL14" s="112">
        <v>13</v>
      </c>
      <c r="GM14" s="112">
        <v>13</v>
      </c>
      <c r="GN14" s="112">
        <v>7</v>
      </c>
      <c r="GO14" s="112">
        <v>1</v>
      </c>
      <c r="GP14" s="112">
        <v>43</v>
      </c>
      <c r="GQ14" s="113">
        <v>63</v>
      </c>
      <c r="GR14" s="115">
        <v>20</v>
      </c>
      <c r="GS14" s="112">
        <v>16</v>
      </c>
      <c r="GT14" s="112">
        <v>36</v>
      </c>
      <c r="GU14" s="112">
        <v>0</v>
      </c>
      <c r="GV14" s="112">
        <v>54</v>
      </c>
      <c r="GW14" s="112">
        <v>56</v>
      </c>
      <c r="GX14" s="112">
        <v>83</v>
      </c>
      <c r="GY14" s="112">
        <v>78</v>
      </c>
      <c r="GZ14" s="112">
        <v>54</v>
      </c>
      <c r="HA14" s="113">
        <v>325</v>
      </c>
      <c r="HB14" s="114">
        <v>361</v>
      </c>
      <c r="HC14" s="111">
        <v>1102</v>
      </c>
      <c r="HD14" s="112">
        <v>498</v>
      </c>
      <c r="HE14" s="112">
        <v>1600</v>
      </c>
      <c r="HF14" s="112">
        <v>0</v>
      </c>
      <c r="HG14" s="112">
        <v>799</v>
      </c>
      <c r="HH14" s="112">
        <v>704</v>
      </c>
      <c r="HI14" s="112">
        <v>669</v>
      </c>
      <c r="HJ14" s="112">
        <v>490</v>
      </c>
      <c r="HK14" s="112">
        <v>335</v>
      </c>
      <c r="HL14" s="113">
        <v>2997</v>
      </c>
      <c r="HM14" s="116">
        <v>4597</v>
      </c>
    </row>
    <row r="15" spans="1:221" s="74" customFormat="1" ht="18" customHeight="1">
      <c r="A15" s="115" t="s">
        <v>20</v>
      </c>
      <c r="B15" s="111">
        <v>2774</v>
      </c>
      <c r="C15" s="111">
        <v>2564</v>
      </c>
      <c r="D15" s="111">
        <v>5338</v>
      </c>
      <c r="E15" s="112">
        <v>0</v>
      </c>
      <c r="F15" s="112">
        <v>2504</v>
      </c>
      <c r="G15" s="112">
        <v>4628</v>
      </c>
      <c r="H15" s="112">
        <v>4309</v>
      </c>
      <c r="I15" s="112">
        <v>2925</v>
      </c>
      <c r="J15" s="112">
        <v>2082</v>
      </c>
      <c r="K15" s="113">
        <v>16448</v>
      </c>
      <c r="L15" s="114">
        <v>21786</v>
      </c>
      <c r="M15" s="115">
        <v>974</v>
      </c>
      <c r="N15" s="112">
        <v>778</v>
      </c>
      <c r="O15" s="112">
        <v>1752</v>
      </c>
      <c r="P15" s="112">
        <v>0</v>
      </c>
      <c r="Q15" s="112">
        <v>700</v>
      </c>
      <c r="R15" s="112">
        <v>1298</v>
      </c>
      <c r="S15" s="112">
        <v>1250</v>
      </c>
      <c r="T15" s="112">
        <v>1055</v>
      </c>
      <c r="U15" s="112">
        <v>1014</v>
      </c>
      <c r="V15" s="112">
        <v>5317</v>
      </c>
      <c r="W15" s="112">
        <v>7069</v>
      </c>
      <c r="X15" s="112">
        <v>916</v>
      </c>
      <c r="Y15" s="112">
        <v>676</v>
      </c>
      <c r="Z15" s="112">
        <v>1592</v>
      </c>
      <c r="AA15" s="112">
        <v>0</v>
      </c>
      <c r="AB15" s="112">
        <v>525</v>
      </c>
      <c r="AC15" s="112">
        <v>869</v>
      </c>
      <c r="AD15" s="112">
        <v>704</v>
      </c>
      <c r="AE15" s="112">
        <v>451</v>
      </c>
      <c r="AF15" s="112">
        <v>335</v>
      </c>
      <c r="AG15" s="112">
        <v>2884</v>
      </c>
      <c r="AH15" s="112">
        <v>4476</v>
      </c>
      <c r="AI15" s="112">
        <v>0</v>
      </c>
      <c r="AJ15" s="112">
        <v>4</v>
      </c>
      <c r="AK15" s="112">
        <v>4</v>
      </c>
      <c r="AL15" s="112">
        <v>0</v>
      </c>
      <c r="AM15" s="112">
        <v>2</v>
      </c>
      <c r="AN15" s="112">
        <v>31</v>
      </c>
      <c r="AO15" s="112">
        <v>67</v>
      </c>
      <c r="AP15" s="112">
        <v>131</v>
      </c>
      <c r="AQ15" s="112">
        <v>199</v>
      </c>
      <c r="AR15" s="112">
        <v>430</v>
      </c>
      <c r="AS15" s="112">
        <v>434</v>
      </c>
      <c r="AT15" s="112">
        <v>16</v>
      </c>
      <c r="AU15" s="112">
        <v>34</v>
      </c>
      <c r="AV15" s="112">
        <v>50</v>
      </c>
      <c r="AW15" s="112">
        <v>0</v>
      </c>
      <c r="AX15" s="112">
        <v>46</v>
      </c>
      <c r="AY15" s="112">
        <v>119</v>
      </c>
      <c r="AZ15" s="112">
        <v>133</v>
      </c>
      <c r="BA15" s="112">
        <v>147</v>
      </c>
      <c r="BB15" s="112">
        <v>204</v>
      </c>
      <c r="BC15" s="112">
        <v>649</v>
      </c>
      <c r="BD15" s="112">
        <v>699</v>
      </c>
      <c r="BE15" s="112">
        <v>0</v>
      </c>
      <c r="BF15" s="112">
        <v>0</v>
      </c>
      <c r="BG15" s="112">
        <v>0</v>
      </c>
      <c r="BH15" s="112">
        <v>0</v>
      </c>
      <c r="BI15" s="112">
        <v>0</v>
      </c>
      <c r="BJ15" s="112">
        <v>1</v>
      </c>
      <c r="BK15" s="112">
        <v>4</v>
      </c>
      <c r="BL15" s="112">
        <v>3</v>
      </c>
      <c r="BM15" s="112">
        <v>6</v>
      </c>
      <c r="BN15" s="112">
        <v>14</v>
      </c>
      <c r="BO15" s="112">
        <v>14</v>
      </c>
      <c r="BP15" s="112">
        <v>42</v>
      </c>
      <c r="BQ15" s="112">
        <v>64</v>
      </c>
      <c r="BR15" s="112">
        <v>106</v>
      </c>
      <c r="BS15" s="112">
        <v>0</v>
      </c>
      <c r="BT15" s="112">
        <v>127</v>
      </c>
      <c r="BU15" s="112">
        <v>278</v>
      </c>
      <c r="BV15" s="112">
        <v>342</v>
      </c>
      <c r="BW15" s="112">
        <v>323</v>
      </c>
      <c r="BX15" s="112">
        <v>270</v>
      </c>
      <c r="BY15" s="112">
        <v>1340</v>
      </c>
      <c r="BZ15" s="112">
        <v>1446</v>
      </c>
      <c r="CA15" s="112">
        <v>452</v>
      </c>
      <c r="CB15" s="112">
        <v>538</v>
      </c>
      <c r="CC15" s="112">
        <v>990</v>
      </c>
      <c r="CD15" s="112">
        <v>0</v>
      </c>
      <c r="CE15" s="112">
        <v>583</v>
      </c>
      <c r="CF15" s="112">
        <v>846</v>
      </c>
      <c r="CG15" s="112">
        <v>766</v>
      </c>
      <c r="CH15" s="112">
        <v>355</v>
      </c>
      <c r="CI15" s="112">
        <v>100</v>
      </c>
      <c r="CJ15" s="112">
        <v>2650</v>
      </c>
      <c r="CK15" s="112">
        <v>3640</v>
      </c>
      <c r="CL15" s="112">
        <v>415</v>
      </c>
      <c r="CM15" s="112">
        <v>469</v>
      </c>
      <c r="CN15" s="112">
        <v>884</v>
      </c>
      <c r="CO15" s="112">
        <v>0</v>
      </c>
      <c r="CP15" s="112">
        <v>524</v>
      </c>
      <c r="CQ15" s="112">
        <v>711</v>
      </c>
      <c r="CR15" s="112">
        <v>638</v>
      </c>
      <c r="CS15" s="112">
        <v>308</v>
      </c>
      <c r="CT15" s="112">
        <v>89</v>
      </c>
      <c r="CU15" s="112">
        <v>2270</v>
      </c>
      <c r="CV15" s="112">
        <v>3154</v>
      </c>
      <c r="CW15" s="112">
        <v>37</v>
      </c>
      <c r="CX15" s="112">
        <v>69</v>
      </c>
      <c r="CY15" s="112">
        <v>106</v>
      </c>
      <c r="CZ15" s="112">
        <v>0</v>
      </c>
      <c r="DA15" s="112">
        <v>59</v>
      </c>
      <c r="DB15" s="112">
        <v>135</v>
      </c>
      <c r="DC15" s="112">
        <v>128</v>
      </c>
      <c r="DD15" s="112">
        <v>47</v>
      </c>
      <c r="DE15" s="112">
        <v>11</v>
      </c>
      <c r="DF15" s="112">
        <v>380</v>
      </c>
      <c r="DG15" s="114">
        <v>486</v>
      </c>
      <c r="DH15" s="111">
        <v>4</v>
      </c>
      <c r="DI15" s="112">
        <v>13</v>
      </c>
      <c r="DJ15" s="112">
        <v>17</v>
      </c>
      <c r="DK15" s="112">
        <v>0</v>
      </c>
      <c r="DL15" s="112">
        <v>54</v>
      </c>
      <c r="DM15" s="112">
        <v>131</v>
      </c>
      <c r="DN15" s="112">
        <v>203</v>
      </c>
      <c r="DO15" s="112">
        <v>164</v>
      </c>
      <c r="DP15" s="112">
        <v>92</v>
      </c>
      <c r="DQ15" s="111">
        <v>644</v>
      </c>
      <c r="DR15" s="111">
        <v>661</v>
      </c>
      <c r="DS15" s="111">
        <v>4</v>
      </c>
      <c r="DT15" s="112">
        <v>13</v>
      </c>
      <c r="DU15" s="112">
        <v>17</v>
      </c>
      <c r="DV15" s="112">
        <v>0</v>
      </c>
      <c r="DW15" s="112">
        <v>52</v>
      </c>
      <c r="DX15" s="112">
        <v>123</v>
      </c>
      <c r="DY15" s="112">
        <v>188</v>
      </c>
      <c r="DZ15" s="112">
        <v>138</v>
      </c>
      <c r="EA15" s="112">
        <v>80</v>
      </c>
      <c r="EB15" s="112">
        <v>581</v>
      </c>
      <c r="EC15" s="112">
        <v>598</v>
      </c>
      <c r="ED15" s="112">
        <v>0</v>
      </c>
      <c r="EE15" s="112">
        <v>0</v>
      </c>
      <c r="EF15" s="112">
        <v>0</v>
      </c>
      <c r="EG15" s="112">
        <v>0</v>
      </c>
      <c r="EH15" s="112">
        <v>2</v>
      </c>
      <c r="EI15" s="112">
        <v>8</v>
      </c>
      <c r="EJ15" s="112">
        <v>15</v>
      </c>
      <c r="EK15" s="112">
        <v>26</v>
      </c>
      <c r="EL15" s="112">
        <v>9</v>
      </c>
      <c r="EM15" s="112">
        <v>60</v>
      </c>
      <c r="EN15" s="112">
        <v>60</v>
      </c>
      <c r="EO15" s="112">
        <v>0</v>
      </c>
      <c r="EP15" s="112">
        <v>0</v>
      </c>
      <c r="EQ15" s="112">
        <v>0</v>
      </c>
      <c r="ER15" s="112">
        <v>0</v>
      </c>
      <c r="ES15" s="112">
        <v>0</v>
      </c>
      <c r="ET15" s="112">
        <v>0</v>
      </c>
      <c r="EU15" s="112">
        <v>0</v>
      </c>
      <c r="EV15" s="112">
        <v>0</v>
      </c>
      <c r="EW15" s="112">
        <v>3</v>
      </c>
      <c r="EX15" s="113">
        <v>3</v>
      </c>
      <c r="EY15" s="114">
        <v>3</v>
      </c>
      <c r="EZ15" s="111">
        <v>83</v>
      </c>
      <c r="FA15" s="112">
        <v>166</v>
      </c>
      <c r="FB15" s="112">
        <v>249</v>
      </c>
      <c r="FC15" s="112">
        <v>0</v>
      </c>
      <c r="FD15" s="112">
        <v>177</v>
      </c>
      <c r="FE15" s="112">
        <v>849</v>
      </c>
      <c r="FF15" s="112">
        <v>835</v>
      </c>
      <c r="FG15" s="112">
        <v>596</v>
      </c>
      <c r="FH15" s="112">
        <v>420</v>
      </c>
      <c r="FI15" s="112">
        <v>2877</v>
      </c>
      <c r="FJ15" s="112">
        <v>3126</v>
      </c>
      <c r="FK15" s="112">
        <v>48</v>
      </c>
      <c r="FL15" s="112">
        <v>142</v>
      </c>
      <c r="FM15" s="112">
        <v>190</v>
      </c>
      <c r="FN15" s="112">
        <v>0</v>
      </c>
      <c r="FO15" s="112">
        <v>156</v>
      </c>
      <c r="FP15" s="112">
        <v>802</v>
      </c>
      <c r="FQ15" s="112">
        <v>805</v>
      </c>
      <c r="FR15" s="112">
        <v>571</v>
      </c>
      <c r="FS15" s="112">
        <v>415</v>
      </c>
      <c r="FT15" s="112">
        <v>2749</v>
      </c>
      <c r="FU15" s="112">
        <v>2939</v>
      </c>
      <c r="FV15" s="112">
        <v>19</v>
      </c>
      <c r="FW15" s="112">
        <v>13</v>
      </c>
      <c r="FX15" s="112">
        <v>32</v>
      </c>
      <c r="FY15" s="112">
        <v>0</v>
      </c>
      <c r="FZ15" s="112">
        <v>10</v>
      </c>
      <c r="GA15" s="112">
        <v>31</v>
      </c>
      <c r="GB15" s="112">
        <v>17</v>
      </c>
      <c r="GC15" s="112">
        <v>20</v>
      </c>
      <c r="GD15" s="112">
        <v>3</v>
      </c>
      <c r="GE15" s="112">
        <v>81</v>
      </c>
      <c r="GF15" s="112">
        <v>113</v>
      </c>
      <c r="GG15" s="112">
        <v>16</v>
      </c>
      <c r="GH15" s="112">
        <v>11</v>
      </c>
      <c r="GI15" s="112">
        <v>27</v>
      </c>
      <c r="GJ15" s="112">
        <v>0</v>
      </c>
      <c r="GK15" s="112">
        <v>11</v>
      </c>
      <c r="GL15" s="112">
        <v>16</v>
      </c>
      <c r="GM15" s="112">
        <v>13</v>
      </c>
      <c r="GN15" s="112">
        <v>5</v>
      </c>
      <c r="GO15" s="112">
        <v>2</v>
      </c>
      <c r="GP15" s="112">
        <v>47</v>
      </c>
      <c r="GQ15" s="113">
        <v>74</v>
      </c>
      <c r="GR15" s="115">
        <v>34</v>
      </c>
      <c r="GS15" s="112">
        <v>33</v>
      </c>
      <c r="GT15" s="112">
        <v>67</v>
      </c>
      <c r="GU15" s="112">
        <v>0</v>
      </c>
      <c r="GV15" s="112">
        <v>70</v>
      </c>
      <c r="GW15" s="112">
        <v>87</v>
      </c>
      <c r="GX15" s="112">
        <v>123</v>
      </c>
      <c r="GY15" s="112">
        <v>98</v>
      </c>
      <c r="GZ15" s="112">
        <v>47</v>
      </c>
      <c r="HA15" s="113">
        <v>425</v>
      </c>
      <c r="HB15" s="114">
        <v>492</v>
      </c>
      <c r="HC15" s="111">
        <v>1227</v>
      </c>
      <c r="HD15" s="112">
        <v>1036</v>
      </c>
      <c r="HE15" s="112">
        <v>2263</v>
      </c>
      <c r="HF15" s="112">
        <v>0</v>
      </c>
      <c r="HG15" s="112">
        <v>920</v>
      </c>
      <c r="HH15" s="112">
        <v>1417</v>
      </c>
      <c r="HI15" s="112">
        <v>1132</v>
      </c>
      <c r="HJ15" s="112">
        <v>657</v>
      </c>
      <c r="HK15" s="112">
        <v>409</v>
      </c>
      <c r="HL15" s="113">
        <v>4535</v>
      </c>
      <c r="HM15" s="116">
        <v>6798</v>
      </c>
    </row>
    <row r="16" spans="1:221" s="74" customFormat="1" ht="18" customHeight="1">
      <c r="A16" s="115" t="s">
        <v>21</v>
      </c>
      <c r="B16" s="111">
        <v>2978</v>
      </c>
      <c r="C16" s="111">
        <v>2244</v>
      </c>
      <c r="D16" s="111">
        <v>5222</v>
      </c>
      <c r="E16" s="112">
        <v>0</v>
      </c>
      <c r="F16" s="112">
        <v>3853</v>
      </c>
      <c r="G16" s="112">
        <v>3330</v>
      </c>
      <c r="H16" s="112">
        <v>3766</v>
      </c>
      <c r="I16" s="112">
        <v>1649</v>
      </c>
      <c r="J16" s="112">
        <v>1809</v>
      </c>
      <c r="K16" s="113">
        <v>14407</v>
      </c>
      <c r="L16" s="114">
        <v>19629</v>
      </c>
      <c r="M16" s="115">
        <v>995</v>
      </c>
      <c r="N16" s="112">
        <v>707</v>
      </c>
      <c r="O16" s="112">
        <v>1702</v>
      </c>
      <c r="P16" s="112">
        <v>0</v>
      </c>
      <c r="Q16" s="112">
        <v>1239</v>
      </c>
      <c r="R16" s="112">
        <v>997</v>
      </c>
      <c r="S16" s="112">
        <v>1304</v>
      </c>
      <c r="T16" s="112">
        <v>758</v>
      </c>
      <c r="U16" s="112">
        <v>928</v>
      </c>
      <c r="V16" s="112">
        <v>5226</v>
      </c>
      <c r="W16" s="112">
        <v>6928</v>
      </c>
      <c r="X16" s="112">
        <v>871</v>
      </c>
      <c r="Y16" s="112">
        <v>426</v>
      </c>
      <c r="Z16" s="112">
        <v>1297</v>
      </c>
      <c r="AA16" s="112">
        <v>0</v>
      </c>
      <c r="AB16" s="112">
        <v>677</v>
      </c>
      <c r="AC16" s="112">
        <v>490</v>
      </c>
      <c r="AD16" s="112">
        <v>535</v>
      </c>
      <c r="AE16" s="112">
        <v>241</v>
      </c>
      <c r="AF16" s="112">
        <v>267</v>
      </c>
      <c r="AG16" s="112">
        <v>2210</v>
      </c>
      <c r="AH16" s="112">
        <v>3507</v>
      </c>
      <c r="AI16" s="112">
        <v>1</v>
      </c>
      <c r="AJ16" s="112">
        <v>5</v>
      </c>
      <c r="AK16" s="112">
        <v>6</v>
      </c>
      <c r="AL16" s="112">
        <v>0</v>
      </c>
      <c r="AM16" s="112">
        <v>5</v>
      </c>
      <c r="AN16" s="112">
        <v>17</v>
      </c>
      <c r="AO16" s="112">
        <v>76</v>
      </c>
      <c r="AP16" s="112">
        <v>82</v>
      </c>
      <c r="AQ16" s="112">
        <v>136</v>
      </c>
      <c r="AR16" s="112">
        <v>316</v>
      </c>
      <c r="AS16" s="112">
        <v>322</v>
      </c>
      <c r="AT16" s="112">
        <v>52</v>
      </c>
      <c r="AU16" s="112">
        <v>114</v>
      </c>
      <c r="AV16" s="112">
        <v>166</v>
      </c>
      <c r="AW16" s="112">
        <v>0</v>
      </c>
      <c r="AX16" s="112">
        <v>181</v>
      </c>
      <c r="AY16" s="112">
        <v>188</v>
      </c>
      <c r="AZ16" s="112">
        <v>252</v>
      </c>
      <c r="BA16" s="112">
        <v>150</v>
      </c>
      <c r="BB16" s="112">
        <v>191</v>
      </c>
      <c r="BC16" s="112">
        <v>962</v>
      </c>
      <c r="BD16" s="112">
        <v>1128</v>
      </c>
      <c r="BE16" s="112">
        <v>1</v>
      </c>
      <c r="BF16" s="112">
        <v>2</v>
      </c>
      <c r="BG16" s="112">
        <v>3</v>
      </c>
      <c r="BH16" s="112">
        <v>0</v>
      </c>
      <c r="BI16" s="112">
        <v>4</v>
      </c>
      <c r="BJ16" s="112">
        <v>7</v>
      </c>
      <c r="BK16" s="112">
        <v>7</v>
      </c>
      <c r="BL16" s="112">
        <v>4</v>
      </c>
      <c r="BM16" s="112">
        <v>2</v>
      </c>
      <c r="BN16" s="112">
        <v>24</v>
      </c>
      <c r="BO16" s="112">
        <v>27</v>
      </c>
      <c r="BP16" s="112">
        <v>70</v>
      </c>
      <c r="BQ16" s="112">
        <v>160</v>
      </c>
      <c r="BR16" s="112">
        <v>230</v>
      </c>
      <c r="BS16" s="112">
        <v>0</v>
      </c>
      <c r="BT16" s="112">
        <v>372</v>
      </c>
      <c r="BU16" s="112">
        <v>295</v>
      </c>
      <c r="BV16" s="112">
        <v>434</v>
      </c>
      <c r="BW16" s="112">
        <v>281</v>
      </c>
      <c r="BX16" s="112">
        <v>332</v>
      </c>
      <c r="BY16" s="112">
        <v>1714</v>
      </c>
      <c r="BZ16" s="112">
        <v>1944</v>
      </c>
      <c r="CA16" s="112">
        <v>498</v>
      </c>
      <c r="CB16" s="112">
        <v>436</v>
      </c>
      <c r="CC16" s="112">
        <v>934</v>
      </c>
      <c r="CD16" s="112">
        <v>0</v>
      </c>
      <c r="CE16" s="112">
        <v>860</v>
      </c>
      <c r="CF16" s="112">
        <v>556</v>
      </c>
      <c r="CG16" s="112">
        <v>519</v>
      </c>
      <c r="CH16" s="112">
        <v>130</v>
      </c>
      <c r="CI16" s="112">
        <v>79</v>
      </c>
      <c r="CJ16" s="112">
        <v>2144</v>
      </c>
      <c r="CK16" s="112">
        <v>3078</v>
      </c>
      <c r="CL16" s="112">
        <v>479</v>
      </c>
      <c r="CM16" s="112">
        <v>400</v>
      </c>
      <c r="CN16" s="112">
        <v>879</v>
      </c>
      <c r="CO16" s="112">
        <v>0</v>
      </c>
      <c r="CP16" s="112">
        <v>807</v>
      </c>
      <c r="CQ16" s="112">
        <v>500</v>
      </c>
      <c r="CR16" s="112">
        <v>459</v>
      </c>
      <c r="CS16" s="112">
        <v>112</v>
      </c>
      <c r="CT16" s="112">
        <v>70</v>
      </c>
      <c r="CU16" s="112">
        <v>1948</v>
      </c>
      <c r="CV16" s="112">
        <v>2827</v>
      </c>
      <c r="CW16" s="112">
        <v>19</v>
      </c>
      <c r="CX16" s="112">
        <v>36</v>
      </c>
      <c r="CY16" s="112">
        <v>55</v>
      </c>
      <c r="CZ16" s="112">
        <v>0</v>
      </c>
      <c r="DA16" s="112">
        <v>53</v>
      </c>
      <c r="DB16" s="112">
        <v>56</v>
      </c>
      <c r="DC16" s="112">
        <v>60</v>
      </c>
      <c r="DD16" s="112">
        <v>18</v>
      </c>
      <c r="DE16" s="112">
        <v>9</v>
      </c>
      <c r="DF16" s="112">
        <v>196</v>
      </c>
      <c r="DG16" s="114">
        <v>251</v>
      </c>
      <c r="DH16" s="111">
        <v>13</v>
      </c>
      <c r="DI16" s="112">
        <v>28</v>
      </c>
      <c r="DJ16" s="112">
        <v>41</v>
      </c>
      <c r="DK16" s="112">
        <v>0</v>
      </c>
      <c r="DL16" s="112">
        <v>119</v>
      </c>
      <c r="DM16" s="112">
        <v>136</v>
      </c>
      <c r="DN16" s="112">
        <v>187</v>
      </c>
      <c r="DO16" s="112">
        <v>57</v>
      </c>
      <c r="DP16" s="112">
        <v>58</v>
      </c>
      <c r="DQ16" s="111">
        <v>557</v>
      </c>
      <c r="DR16" s="111">
        <v>598</v>
      </c>
      <c r="DS16" s="111">
        <v>12</v>
      </c>
      <c r="DT16" s="112">
        <v>25</v>
      </c>
      <c r="DU16" s="112">
        <v>37</v>
      </c>
      <c r="DV16" s="112">
        <v>0</v>
      </c>
      <c r="DW16" s="112">
        <v>109</v>
      </c>
      <c r="DX16" s="112">
        <v>124</v>
      </c>
      <c r="DY16" s="112">
        <v>158</v>
      </c>
      <c r="DZ16" s="112">
        <v>47</v>
      </c>
      <c r="EA16" s="112">
        <v>46</v>
      </c>
      <c r="EB16" s="112">
        <v>484</v>
      </c>
      <c r="EC16" s="112">
        <v>521</v>
      </c>
      <c r="ED16" s="112">
        <v>1</v>
      </c>
      <c r="EE16" s="112">
        <v>3</v>
      </c>
      <c r="EF16" s="112">
        <v>4</v>
      </c>
      <c r="EG16" s="112">
        <v>0</v>
      </c>
      <c r="EH16" s="112">
        <v>10</v>
      </c>
      <c r="EI16" s="112">
        <v>12</v>
      </c>
      <c r="EJ16" s="112">
        <v>29</v>
      </c>
      <c r="EK16" s="112">
        <v>10</v>
      </c>
      <c r="EL16" s="112">
        <v>12</v>
      </c>
      <c r="EM16" s="112">
        <v>73</v>
      </c>
      <c r="EN16" s="112">
        <v>77</v>
      </c>
      <c r="EO16" s="112">
        <v>0</v>
      </c>
      <c r="EP16" s="112">
        <v>0</v>
      </c>
      <c r="EQ16" s="112">
        <v>0</v>
      </c>
      <c r="ER16" s="112">
        <v>0</v>
      </c>
      <c r="ES16" s="112">
        <v>0</v>
      </c>
      <c r="ET16" s="112">
        <v>0</v>
      </c>
      <c r="EU16" s="112">
        <v>0</v>
      </c>
      <c r="EV16" s="112">
        <v>0</v>
      </c>
      <c r="EW16" s="112">
        <v>0</v>
      </c>
      <c r="EX16" s="113">
        <v>0</v>
      </c>
      <c r="EY16" s="114">
        <v>0</v>
      </c>
      <c r="EZ16" s="111">
        <v>122</v>
      </c>
      <c r="FA16" s="112">
        <v>198</v>
      </c>
      <c r="FB16" s="112">
        <v>320</v>
      </c>
      <c r="FC16" s="112">
        <v>0</v>
      </c>
      <c r="FD16" s="112">
        <v>239</v>
      </c>
      <c r="FE16" s="112">
        <v>631</v>
      </c>
      <c r="FF16" s="112">
        <v>740</v>
      </c>
      <c r="FG16" s="112">
        <v>311</v>
      </c>
      <c r="FH16" s="112">
        <v>357</v>
      </c>
      <c r="FI16" s="112">
        <v>2278</v>
      </c>
      <c r="FJ16" s="112">
        <v>2598</v>
      </c>
      <c r="FK16" s="112">
        <v>98</v>
      </c>
      <c r="FL16" s="112">
        <v>171</v>
      </c>
      <c r="FM16" s="112">
        <v>269</v>
      </c>
      <c r="FN16" s="112">
        <v>0</v>
      </c>
      <c r="FO16" s="112">
        <v>219</v>
      </c>
      <c r="FP16" s="112">
        <v>596</v>
      </c>
      <c r="FQ16" s="112">
        <v>718</v>
      </c>
      <c r="FR16" s="112">
        <v>299</v>
      </c>
      <c r="FS16" s="112">
        <v>354</v>
      </c>
      <c r="FT16" s="112">
        <v>2186</v>
      </c>
      <c r="FU16" s="112">
        <v>2455</v>
      </c>
      <c r="FV16" s="112">
        <v>13</v>
      </c>
      <c r="FW16" s="112">
        <v>16</v>
      </c>
      <c r="FX16" s="112">
        <v>29</v>
      </c>
      <c r="FY16" s="112">
        <v>0</v>
      </c>
      <c r="FZ16" s="112">
        <v>14</v>
      </c>
      <c r="GA16" s="112">
        <v>25</v>
      </c>
      <c r="GB16" s="112">
        <v>14</v>
      </c>
      <c r="GC16" s="112">
        <v>7</v>
      </c>
      <c r="GD16" s="112">
        <v>3</v>
      </c>
      <c r="GE16" s="112">
        <v>63</v>
      </c>
      <c r="GF16" s="112">
        <v>92</v>
      </c>
      <c r="GG16" s="112">
        <v>11</v>
      </c>
      <c r="GH16" s="112">
        <v>11</v>
      </c>
      <c r="GI16" s="112">
        <v>22</v>
      </c>
      <c r="GJ16" s="112">
        <v>0</v>
      </c>
      <c r="GK16" s="112">
        <v>6</v>
      </c>
      <c r="GL16" s="112">
        <v>10</v>
      </c>
      <c r="GM16" s="112">
        <v>8</v>
      </c>
      <c r="GN16" s="112">
        <v>5</v>
      </c>
      <c r="GO16" s="112">
        <v>0</v>
      </c>
      <c r="GP16" s="112">
        <v>29</v>
      </c>
      <c r="GQ16" s="113">
        <v>51</v>
      </c>
      <c r="GR16" s="115">
        <v>47</v>
      </c>
      <c r="GS16" s="112">
        <v>76</v>
      </c>
      <c r="GT16" s="112">
        <v>123</v>
      </c>
      <c r="GU16" s="112">
        <v>0</v>
      </c>
      <c r="GV16" s="112">
        <v>162</v>
      </c>
      <c r="GW16" s="112">
        <v>116</v>
      </c>
      <c r="GX16" s="112">
        <v>163</v>
      </c>
      <c r="GY16" s="112">
        <v>95</v>
      </c>
      <c r="GZ16" s="112">
        <v>101</v>
      </c>
      <c r="HA16" s="113">
        <v>637</v>
      </c>
      <c r="HB16" s="114">
        <v>760</v>
      </c>
      <c r="HC16" s="111">
        <v>1303</v>
      </c>
      <c r="HD16" s="112">
        <v>799</v>
      </c>
      <c r="HE16" s="112">
        <v>2102</v>
      </c>
      <c r="HF16" s="112">
        <v>0</v>
      </c>
      <c r="HG16" s="112">
        <v>1234</v>
      </c>
      <c r="HH16" s="112">
        <v>894</v>
      </c>
      <c r="HI16" s="112">
        <v>853</v>
      </c>
      <c r="HJ16" s="112">
        <v>298</v>
      </c>
      <c r="HK16" s="112">
        <v>286</v>
      </c>
      <c r="HL16" s="113">
        <v>3565</v>
      </c>
      <c r="HM16" s="116">
        <v>5667</v>
      </c>
    </row>
    <row r="17" spans="1:221" s="74" customFormat="1" ht="18" customHeight="1">
      <c r="A17" s="115" t="s">
        <v>22</v>
      </c>
      <c r="B17" s="111">
        <v>1414</v>
      </c>
      <c r="C17" s="111">
        <v>1674</v>
      </c>
      <c r="D17" s="111">
        <v>3088</v>
      </c>
      <c r="E17" s="112">
        <v>0</v>
      </c>
      <c r="F17" s="112">
        <v>2384</v>
      </c>
      <c r="G17" s="112">
        <v>3746</v>
      </c>
      <c r="H17" s="112">
        <v>3211</v>
      </c>
      <c r="I17" s="112">
        <v>2318</v>
      </c>
      <c r="J17" s="112">
        <v>1848</v>
      </c>
      <c r="K17" s="113">
        <v>13507</v>
      </c>
      <c r="L17" s="114">
        <v>16595</v>
      </c>
      <c r="M17" s="115">
        <v>563</v>
      </c>
      <c r="N17" s="112">
        <v>606</v>
      </c>
      <c r="O17" s="112">
        <v>1169</v>
      </c>
      <c r="P17" s="112">
        <v>0</v>
      </c>
      <c r="Q17" s="112">
        <v>886</v>
      </c>
      <c r="R17" s="112">
        <v>1317</v>
      </c>
      <c r="S17" s="112">
        <v>1183</v>
      </c>
      <c r="T17" s="112">
        <v>1002</v>
      </c>
      <c r="U17" s="112">
        <v>983</v>
      </c>
      <c r="V17" s="112">
        <v>5371</v>
      </c>
      <c r="W17" s="112">
        <v>6540</v>
      </c>
      <c r="X17" s="112">
        <v>459</v>
      </c>
      <c r="Y17" s="112">
        <v>449</v>
      </c>
      <c r="Z17" s="112">
        <v>908</v>
      </c>
      <c r="AA17" s="112">
        <v>0</v>
      </c>
      <c r="AB17" s="112">
        <v>514</v>
      </c>
      <c r="AC17" s="112">
        <v>670</v>
      </c>
      <c r="AD17" s="112">
        <v>475</v>
      </c>
      <c r="AE17" s="112">
        <v>332</v>
      </c>
      <c r="AF17" s="112">
        <v>294</v>
      </c>
      <c r="AG17" s="112">
        <v>2285</v>
      </c>
      <c r="AH17" s="112">
        <v>3193</v>
      </c>
      <c r="AI17" s="112">
        <v>0</v>
      </c>
      <c r="AJ17" s="112">
        <v>2</v>
      </c>
      <c r="AK17" s="112">
        <v>2</v>
      </c>
      <c r="AL17" s="112">
        <v>0</v>
      </c>
      <c r="AM17" s="112">
        <v>4</v>
      </c>
      <c r="AN17" s="112">
        <v>19</v>
      </c>
      <c r="AO17" s="112">
        <v>34</v>
      </c>
      <c r="AP17" s="112">
        <v>71</v>
      </c>
      <c r="AQ17" s="112">
        <v>148</v>
      </c>
      <c r="AR17" s="112">
        <v>276</v>
      </c>
      <c r="AS17" s="112">
        <v>278</v>
      </c>
      <c r="AT17" s="112">
        <v>46</v>
      </c>
      <c r="AU17" s="112">
        <v>86</v>
      </c>
      <c r="AV17" s="112">
        <v>132</v>
      </c>
      <c r="AW17" s="112">
        <v>0</v>
      </c>
      <c r="AX17" s="112">
        <v>157</v>
      </c>
      <c r="AY17" s="112">
        <v>263</v>
      </c>
      <c r="AZ17" s="112">
        <v>234</v>
      </c>
      <c r="BA17" s="112">
        <v>165</v>
      </c>
      <c r="BB17" s="112">
        <v>203</v>
      </c>
      <c r="BC17" s="112">
        <v>1022</v>
      </c>
      <c r="BD17" s="112">
        <v>1154</v>
      </c>
      <c r="BE17" s="112">
        <v>3</v>
      </c>
      <c r="BF17" s="112">
        <v>8</v>
      </c>
      <c r="BG17" s="112">
        <v>11</v>
      </c>
      <c r="BH17" s="112">
        <v>0</v>
      </c>
      <c r="BI17" s="112">
        <v>5</v>
      </c>
      <c r="BJ17" s="112">
        <v>24</v>
      </c>
      <c r="BK17" s="112">
        <v>17</v>
      </c>
      <c r="BL17" s="112">
        <v>18</v>
      </c>
      <c r="BM17" s="112">
        <v>11</v>
      </c>
      <c r="BN17" s="112">
        <v>75</v>
      </c>
      <c r="BO17" s="112">
        <v>86</v>
      </c>
      <c r="BP17" s="112">
        <v>55</v>
      </c>
      <c r="BQ17" s="112">
        <v>61</v>
      </c>
      <c r="BR17" s="112">
        <v>116</v>
      </c>
      <c r="BS17" s="112">
        <v>0</v>
      </c>
      <c r="BT17" s="112">
        <v>206</v>
      </c>
      <c r="BU17" s="112">
        <v>341</v>
      </c>
      <c r="BV17" s="112">
        <v>423</v>
      </c>
      <c r="BW17" s="112">
        <v>416</v>
      </c>
      <c r="BX17" s="112">
        <v>327</v>
      </c>
      <c r="BY17" s="112">
        <v>1713</v>
      </c>
      <c r="BZ17" s="112">
        <v>1829</v>
      </c>
      <c r="CA17" s="112">
        <v>150</v>
      </c>
      <c r="CB17" s="112">
        <v>236</v>
      </c>
      <c r="CC17" s="112">
        <v>386</v>
      </c>
      <c r="CD17" s="112">
        <v>0</v>
      </c>
      <c r="CE17" s="112">
        <v>437</v>
      </c>
      <c r="CF17" s="112">
        <v>625</v>
      </c>
      <c r="CG17" s="112">
        <v>490</v>
      </c>
      <c r="CH17" s="112">
        <v>245</v>
      </c>
      <c r="CI17" s="112">
        <v>105</v>
      </c>
      <c r="CJ17" s="112">
        <v>1902</v>
      </c>
      <c r="CK17" s="112">
        <v>2288</v>
      </c>
      <c r="CL17" s="112">
        <v>139</v>
      </c>
      <c r="CM17" s="112">
        <v>209</v>
      </c>
      <c r="CN17" s="112">
        <v>348</v>
      </c>
      <c r="CO17" s="112">
        <v>0</v>
      </c>
      <c r="CP17" s="112">
        <v>400</v>
      </c>
      <c r="CQ17" s="112">
        <v>543</v>
      </c>
      <c r="CR17" s="112">
        <v>441</v>
      </c>
      <c r="CS17" s="112">
        <v>221</v>
      </c>
      <c r="CT17" s="112">
        <v>99</v>
      </c>
      <c r="CU17" s="112">
        <v>1704</v>
      </c>
      <c r="CV17" s="112">
        <v>2052</v>
      </c>
      <c r="CW17" s="112">
        <v>11</v>
      </c>
      <c r="CX17" s="112">
        <v>27</v>
      </c>
      <c r="CY17" s="112">
        <v>38</v>
      </c>
      <c r="CZ17" s="112">
        <v>0</v>
      </c>
      <c r="DA17" s="112">
        <v>37</v>
      </c>
      <c r="DB17" s="112">
        <v>82</v>
      </c>
      <c r="DC17" s="112">
        <v>49</v>
      </c>
      <c r="DD17" s="112">
        <v>24</v>
      </c>
      <c r="DE17" s="112">
        <v>6</v>
      </c>
      <c r="DF17" s="112">
        <v>198</v>
      </c>
      <c r="DG17" s="114">
        <v>236</v>
      </c>
      <c r="DH17" s="111">
        <v>0</v>
      </c>
      <c r="DI17" s="112">
        <v>3</v>
      </c>
      <c r="DJ17" s="112">
        <v>3</v>
      </c>
      <c r="DK17" s="112">
        <v>0</v>
      </c>
      <c r="DL17" s="112">
        <v>25</v>
      </c>
      <c r="DM17" s="112">
        <v>71</v>
      </c>
      <c r="DN17" s="112">
        <v>135</v>
      </c>
      <c r="DO17" s="112">
        <v>106</v>
      </c>
      <c r="DP17" s="112">
        <v>59</v>
      </c>
      <c r="DQ17" s="111">
        <v>396</v>
      </c>
      <c r="DR17" s="111">
        <v>399</v>
      </c>
      <c r="DS17" s="111">
        <v>0</v>
      </c>
      <c r="DT17" s="112">
        <v>3</v>
      </c>
      <c r="DU17" s="112">
        <v>3</v>
      </c>
      <c r="DV17" s="112">
        <v>0</v>
      </c>
      <c r="DW17" s="112">
        <v>22</v>
      </c>
      <c r="DX17" s="112">
        <v>63</v>
      </c>
      <c r="DY17" s="112">
        <v>122</v>
      </c>
      <c r="DZ17" s="112">
        <v>98</v>
      </c>
      <c r="EA17" s="112">
        <v>58</v>
      </c>
      <c r="EB17" s="112">
        <v>363</v>
      </c>
      <c r="EC17" s="112">
        <v>366</v>
      </c>
      <c r="ED17" s="112">
        <v>0</v>
      </c>
      <c r="EE17" s="112">
        <v>0</v>
      </c>
      <c r="EF17" s="112">
        <v>0</v>
      </c>
      <c r="EG17" s="112">
        <v>0</v>
      </c>
      <c r="EH17" s="112">
        <v>3</v>
      </c>
      <c r="EI17" s="112">
        <v>8</v>
      </c>
      <c r="EJ17" s="112">
        <v>13</v>
      </c>
      <c r="EK17" s="112">
        <v>8</v>
      </c>
      <c r="EL17" s="112">
        <v>1</v>
      </c>
      <c r="EM17" s="112">
        <v>33</v>
      </c>
      <c r="EN17" s="112">
        <v>33</v>
      </c>
      <c r="EO17" s="112">
        <v>0</v>
      </c>
      <c r="EP17" s="112">
        <v>0</v>
      </c>
      <c r="EQ17" s="112">
        <v>0</v>
      </c>
      <c r="ER17" s="112">
        <v>0</v>
      </c>
      <c r="ES17" s="112">
        <v>0</v>
      </c>
      <c r="ET17" s="112">
        <v>0</v>
      </c>
      <c r="EU17" s="112">
        <v>0</v>
      </c>
      <c r="EV17" s="112">
        <v>0</v>
      </c>
      <c r="EW17" s="112">
        <v>0</v>
      </c>
      <c r="EX17" s="113">
        <v>0</v>
      </c>
      <c r="EY17" s="114">
        <v>0</v>
      </c>
      <c r="EZ17" s="111">
        <v>72</v>
      </c>
      <c r="FA17" s="112">
        <v>147</v>
      </c>
      <c r="FB17" s="112">
        <v>219</v>
      </c>
      <c r="FC17" s="112">
        <v>0</v>
      </c>
      <c r="FD17" s="112">
        <v>193</v>
      </c>
      <c r="FE17" s="112">
        <v>601</v>
      </c>
      <c r="FF17" s="112">
        <v>537</v>
      </c>
      <c r="FG17" s="112">
        <v>386</v>
      </c>
      <c r="FH17" s="112">
        <v>301</v>
      </c>
      <c r="FI17" s="112">
        <v>2018</v>
      </c>
      <c r="FJ17" s="112">
        <v>2237</v>
      </c>
      <c r="FK17" s="112">
        <v>63</v>
      </c>
      <c r="FL17" s="112">
        <v>138</v>
      </c>
      <c r="FM17" s="112">
        <v>201</v>
      </c>
      <c r="FN17" s="112">
        <v>0</v>
      </c>
      <c r="FO17" s="112">
        <v>181</v>
      </c>
      <c r="FP17" s="112">
        <v>589</v>
      </c>
      <c r="FQ17" s="112">
        <v>525</v>
      </c>
      <c r="FR17" s="112">
        <v>371</v>
      </c>
      <c r="FS17" s="112">
        <v>298</v>
      </c>
      <c r="FT17" s="112">
        <v>1964</v>
      </c>
      <c r="FU17" s="112">
        <v>2165</v>
      </c>
      <c r="FV17" s="112">
        <v>5</v>
      </c>
      <c r="FW17" s="112">
        <v>6</v>
      </c>
      <c r="FX17" s="112">
        <v>11</v>
      </c>
      <c r="FY17" s="112">
        <v>0</v>
      </c>
      <c r="FZ17" s="112">
        <v>6</v>
      </c>
      <c r="GA17" s="112">
        <v>8</v>
      </c>
      <c r="GB17" s="112">
        <v>8</v>
      </c>
      <c r="GC17" s="112">
        <v>11</v>
      </c>
      <c r="GD17" s="112">
        <v>2</v>
      </c>
      <c r="GE17" s="112">
        <v>35</v>
      </c>
      <c r="GF17" s="112">
        <v>46</v>
      </c>
      <c r="GG17" s="112">
        <v>4</v>
      </c>
      <c r="GH17" s="112">
        <v>3</v>
      </c>
      <c r="GI17" s="112">
        <v>7</v>
      </c>
      <c r="GJ17" s="112">
        <v>0</v>
      </c>
      <c r="GK17" s="112">
        <v>6</v>
      </c>
      <c r="GL17" s="112">
        <v>4</v>
      </c>
      <c r="GM17" s="112">
        <v>4</v>
      </c>
      <c r="GN17" s="112">
        <v>4</v>
      </c>
      <c r="GO17" s="112">
        <v>1</v>
      </c>
      <c r="GP17" s="112">
        <v>19</v>
      </c>
      <c r="GQ17" s="113">
        <v>26</v>
      </c>
      <c r="GR17" s="115">
        <v>44</v>
      </c>
      <c r="GS17" s="112">
        <v>42</v>
      </c>
      <c r="GT17" s="112">
        <v>86</v>
      </c>
      <c r="GU17" s="112">
        <v>0</v>
      </c>
      <c r="GV17" s="112">
        <v>70</v>
      </c>
      <c r="GW17" s="112">
        <v>129</v>
      </c>
      <c r="GX17" s="112">
        <v>139</v>
      </c>
      <c r="GY17" s="112">
        <v>175</v>
      </c>
      <c r="GZ17" s="112">
        <v>95</v>
      </c>
      <c r="HA17" s="113">
        <v>608</v>
      </c>
      <c r="HB17" s="114">
        <v>694</v>
      </c>
      <c r="HC17" s="111">
        <v>585</v>
      </c>
      <c r="HD17" s="112">
        <v>640</v>
      </c>
      <c r="HE17" s="112">
        <v>1225</v>
      </c>
      <c r="HF17" s="112">
        <v>0</v>
      </c>
      <c r="HG17" s="112">
        <v>773</v>
      </c>
      <c r="HH17" s="112">
        <v>1003</v>
      </c>
      <c r="HI17" s="112">
        <v>727</v>
      </c>
      <c r="HJ17" s="112">
        <v>404</v>
      </c>
      <c r="HK17" s="112">
        <v>305</v>
      </c>
      <c r="HL17" s="113">
        <v>3212</v>
      </c>
      <c r="HM17" s="116">
        <v>4437</v>
      </c>
    </row>
    <row r="18" spans="1:221" s="74" customFormat="1" ht="18" customHeight="1">
      <c r="A18" s="115" t="s">
        <v>23</v>
      </c>
      <c r="B18" s="111">
        <v>2183</v>
      </c>
      <c r="C18" s="111">
        <v>4246</v>
      </c>
      <c r="D18" s="111">
        <v>6429</v>
      </c>
      <c r="E18" s="112">
        <v>0</v>
      </c>
      <c r="F18" s="112">
        <v>6986</v>
      </c>
      <c r="G18" s="112">
        <v>7832</v>
      </c>
      <c r="H18" s="112">
        <v>8346</v>
      </c>
      <c r="I18" s="112">
        <v>6578</v>
      </c>
      <c r="J18" s="112">
        <v>5783</v>
      </c>
      <c r="K18" s="113">
        <v>35525</v>
      </c>
      <c r="L18" s="114">
        <v>41954</v>
      </c>
      <c r="M18" s="115">
        <v>746</v>
      </c>
      <c r="N18" s="112">
        <v>1266</v>
      </c>
      <c r="O18" s="112">
        <v>2012</v>
      </c>
      <c r="P18" s="112">
        <v>0</v>
      </c>
      <c r="Q18" s="112">
        <v>2285</v>
      </c>
      <c r="R18" s="112">
        <v>2421</v>
      </c>
      <c r="S18" s="112">
        <v>2766</v>
      </c>
      <c r="T18" s="112">
        <v>2540</v>
      </c>
      <c r="U18" s="112">
        <v>2890</v>
      </c>
      <c r="V18" s="112">
        <v>12902</v>
      </c>
      <c r="W18" s="112">
        <v>14914</v>
      </c>
      <c r="X18" s="112">
        <v>640</v>
      </c>
      <c r="Y18" s="112">
        <v>986</v>
      </c>
      <c r="Z18" s="112">
        <v>1626</v>
      </c>
      <c r="AA18" s="112">
        <v>0</v>
      </c>
      <c r="AB18" s="112">
        <v>1406</v>
      </c>
      <c r="AC18" s="112">
        <v>1236</v>
      </c>
      <c r="AD18" s="112">
        <v>1168</v>
      </c>
      <c r="AE18" s="112">
        <v>910</v>
      </c>
      <c r="AF18" s="112">
        <v>864</v>
      </c>
      <c r="AG18" s="112">
        <v>5584</v>
      </c>
      <c r="AH18" s="112">
        <v>7210</v>
      </c>
      <c r="AI18" s="112">
        <v>0</v>
      </c>
      <c r="AJ18" s="112">
        <v>4</v>
      </c>
      <c r="AK18" s="112">
        <v>4</v>
      </c>
      <c r="AL18" s="112">
        <v>0</v>
      </c>
      <c r="AM18" s="112">
        <v>12</v>
      </c>
      <c r="AN18" s="112">
        <v>41</v>
      </c>
      <c r="AO18" s="112">
        <v>100</v>
      </c>
      <c r="AP18" s="112">
        <v>197</v>
      </c>
      <c r="AQ18" s="112">
        <v>438</v>
      </c>
      <c r="AR18" s="112">
        <v>788</v>
      </c>
      <c r="AS18" s="112">
        <v>792</v>
      </c>
      <c r="AT18" s="112">
        <v>16</v>
      </c>
      <c r="AU18" s="112">
        <v>75</v>
      </c>
      <c r="AV18" s="112">
        <v>91</v>
      </c>
      <c r="AW18" s="112">
        <v>0</v>
      </c>
      <c r="AX18" s="112">
        <v>240</v>
      </c>
      <c r="AY18" s="112">
        <v>304</v>
      </c>
      <c r="AZ18" s="112">
        <v>413</v>
      </c>
      <c r="BA18" s="112">
        <v>385</v>
      </c>
      <c r="BB18" s="112">
        <v>525</v>
      </c>
      <c r="BC18" s="112">
        <v>1867</v>
      </c>
      <c r="BD18" s="112">
        <v>1958</v>
      </c>
      <c r="BE18" s="112">
        <v>8</v>
      </c>
      <c r="BF18" s="112">
        <v>10</v>
      </c>
      <c r="BG18" s="112">
        <v>18</v>
      </c>
      <c r="BH18" s="112">
        <v>0</v>
      </c>
      <c r="BI18" s="112">
        <v>10</v>
      </c>
      <c r="BJ18" s="112">
        <v>20</v>
      </c>
      <c r="BK18" s="112">
        <v>27</v>
      </c>
      <c r="BL18" s="112">
        <v>26</v>
      </c>
      <c r="BM18" s="112">
        <v>13</v>
      </c>
      <c r="BN18" s="112">
        <v>96</v>
      </c>
      <c r="BO18" s="112">
        <v>114</v>
      </c>
      <c r="BP18" s="112">
        <v>82</v>
      </c>
      <c r="BQ18" s="112">
        <v>191</v>
      </c>
      <c r="BR18" s="112">
        <v>273</v>
      </c>
      <c r="BS18" s="112">
        <v>0</v>
      </c>
      <c r="BT18" s="112">
        <v>617</v>
      </c>
      <c r="BU18" s="112">
        <v>820</v>
      </c>
      <c r="BV18" s="112">
        <v>1058</v>
      </c>
      <c r="BW18" s="112">
        <v>1022</v>
      </c>
      <c r="BX18" s="112">
        <v>1050</v>
      </c>
      <c r="BY18" s="112">
        <v>4567</v>
      </c>
      <c r="BZ18" s="112">
        <v>4840</v>
      </c>
      <c r="CA18" s="112">
        <v>361</v>
      </c>
      <c r="CB18" s="112">
        <v>823</v>
      </c>
      <c r="CC18" s="112">
        <v>1184</v>
      </c>
      <c r="CD18" s="112">
        <v>0</v>
      </c>
      <c r="CE18" s="112">
        <v>1492</v>
      </c>
      <c r="CF18" s="112">
        <v>1465</v>
      </c>
      <c r="CG18" s="112">
        <v>1372</v>
      </c>
      <c r="CH18" s="112">
        <v>812</v>
      </c>
      <c r="CI18" s="112">
        <v>341</v>
      </c>
      <c r="CJ18" s="112">
        <v>5482</v>
      </c>
      <c r="CK18" s="112">
        <v>6666</v>
      </c>
      <c r="CL18" s="112">
        <v>337</v>
      </c>
      <c r="CM18" s="112">
        <v>709</v>
      </c>
      <c r="CN18" s="112">
        <v>1046</v>
      </c>
      <c r="CO18" s="112">
        <v>0</v>
      </c>
      <c r="CP18" s="112">
        <v>1341</v>
      </c>
      <c r="CQ18" s="112">
        <v>1263</v>
      </c>
      <c r="CR18" s="112">
        <v>1216</v>
      </c>
      <c r="CS18" s="112">
        <v>692</v>
      </c>
      <c r="CT18" s="112">
        <v>317</v>
      </c>
      <c r="CU18" s="112">
        <v>4829</v>
      </c>
      <c r="CV18" s="112">
        <v>5875</v>
      </c>
      <c r="CW18" s="112">
        <v>24</v>
      </c>
      <c r="CX18" s="112">
        <v>114</v>
      </c>
      <c r="CY18" s="112">
        <v>138</v>
      </c>
      <c r="CZ18" s="112">
        <v>0</v>
      </c>
      <c r="DA18" s="112">
        <v>151</v>
      </c>
      <c r="DB18" s="112">
        <v>202</v>
      </c>
      <c r="DC18" s="112">
        <v>156</v>
      </c>
      <c r="DD18" s="112">
        <v>120</v>
      </c>
      <c r="DE18" s="112">
        <v>24</v>
      </c>
      <c r="DF18" s="112">
        <v>653</v>
      </c>
      <c r="DG18" s="114">
        <v>791</v>
      </c>
      <c r="DH18" s="111">
        <v>0</v>
      </c>
      <c r="DI18" s="112">
        <v>14</v>
      </c>
      <c r="DJ18" s="112">
        <v>14</v>
      </c>
      <c r="DK18" s="112">
        <v>0</v>
      </c>
      <c r="DL18" s="112">
        <v>93</v>
      </c>
      <c r="DM18" s="112">
        <v>148</v>
      </c>
      <c r="DN18" s="112">
        <v>279</v>
      </c>
      <c r="DO18" s="112">
        <v>241</v>
      </c>
      <c r="DP18" s="112">
        <v>184</v>
      </c>
      <c r="DQ18" s="111">
        <v>945</v>
      </c>
      <c r="DR18" s="111">
        <v>959</v>
      </c>
      <c r="DS18" s="111">
        <v>0</v>
      </c>
      <c r="DT18" s="112">
        <v>14</v>
      </c>
      <c r="DU18" s="112">
        <v>14</v>
      </c>
      <c r="DV18" s="112">
        <v>0</v>
      </c>
      <c r="DW18" s="112">
        <v>84</v>
      </c>
      <c r="DX18" s="112">
        <v>135</v>
      </c>
      <c r="DY18" s="112">
        <v>261</v>
      </c>
      <c r="DZ18" s="112">
        <v>229</v>
      </c>
      <c r="EA18" s="112">
        <v>167</v>
      </c>
      <c r="EB18" s="112">
        <v>876</v>
      </c>
      <c r="EC18" s="112">
        <v>890</v>
      </c>
      <c r="ED18" s="112">
        <v>0</v>
      </c>
      <c r="EE18" s="112">
        <v>0</v>
      </c>
      <c r="EF18" s="112">
        <v>0</v>
      </c>
      <c r="EG18" s="112">
        <v>0</v>
      </c>
      <c r="EH18" s="112">
        <v>9</v>
      </c>
      <c r="EI18" s="112">
        <v>13</v>
      </c>
      <c r="EJ18" s="112">
        <v>18</v>
      </c>
      <c r="EK18" s="112">
        <v>12</v>
      </c>
      <c r="EL18" s="112">
        <v>16</v>
      </c>
      <c r="EM18" s="112">
        <v>68</v>
      </c>
      <c r="EN18" s="112">
        <v>68</v>
      </c>
      <c r="EO18" s="112">
        <v>0</v>
      </c>
      <c r="EP18" s="112">
        <v>0</v>
      </c>
      <c r="EQ18" s="112">
        <v>0</v>
      </c>
      <c r="ER18" s="112">
        <v>0</v>
      </c>
      <c r="ES18" s="112">
        <v>0</v>
      </c>
      <c r="ET18" s="112">
        <v>0</v>
      </c>
      <c r="EU18" s="112">
        <v>0</v>
      </c>
      <c r="EV18" s="112">
        <v>0</v>
      </c>
      <c r="EW18" s="112">
        <v>1</v>
      </c>
      <c r="EX18" s="113">
        <v>1</v>
      </c>
      <c r="EY18" s="114">
        <v>1</v>
      </c>
      <c r="EZ18" s="111">
        <v>76</v>
      </c>
      <c r="FA18" s="112">
        <v>313</v>
      </c>
      <c r="FB18" s="112">
        <v>389</v>
      </c>
      <c r="FC18" s="112">
        <v>0</v>
      </c>
      <c r="FD18" s="112">
        <v>510</v>
      </c>
      <c r="FE18" s="112">
        <v>1264</v>
      </c>
      <c r="FF18" s="112">
        <v>1479</v>
      </c>
      <c r="FG18" s="112">
        <v>1276</v>
      </c>
      <c r="FH18" s="112">
        <v>1085</v>
      </c>
      <c r="FI18" s="112">
        <v>5614</v>
      </c>
      <c r="FJ18" s="112">
        <v>6003</v>
      </c>
      <c r="FK18" s="112">
        <v>47</v>
      </c>
      <c r="FL18" s="112">
        <v>266</v>
      </c>
      <c r="FM18" s="112">
        <v>313</v>
      </c>
      <c r="FN18" s="112">
        <v>0</v>
      </c>
      <c r="FO18" s="112">
        <v>454</v>
      </c>
      <c r="FP18" s="112">
        <v>1212</v>
      </c>
      <c r="FQ18" s="112">
        <v>1421</v>
      </c>
      <c r="FR18" s="112">
        <v>1222</v>
      </c>
      <c r="FS18" s="112">
        <v>1067</v>
      </c>
      <c r="FT18" s="112">
        <v>5376</v>
      </c>
      <c r="FU18" s="112">
        <v>5689</v>
      </c>
      <c r="FV18" s="112">
        <v>4</v>
      </c>
      <c r="FW18" s="112">
        <v>20</v>
      </c>
      <c r="FX18" s="112">
        <v>24</v>
      </c>
      <c r="FY18" s="112">
        <v>0</v>
      </c>
      <c r="FZ18" s="112">
        <v>22</v>
      </c>
      <c r="GA18" s="112">
        <v>16</v>
      </c>
      <c r="GB18" s="112">
        <v>29</v>
      </c>
      <c r="GC18" s="112">
        <v>38</v>
      </c>
      <c r="GD18" s="112">
        <v>12</v>
      </c>
      <c r="GE18" s="112">
        <v>117</v>
      </c>
      <c r="GF18" s="112">
        <v>141</v>
      </c>
      <c r="GG18" s="112">
        <v>25</v>
      </c>
      <c r="GH18" s="112">
        <v>27</v>
      </c>
      <c r="GI18" s="112">
        <v>52</v>
      </c>
      <c r="GJ18" s="112">
        <v>0</v>
      </c>
      <c r="GK18" s="112">
        <v>34</v>
      </c>
      <c r="GL18" s="112">
        <v>36</v>
      </c>
      <c r="GM18" s="112">
        <v>29</v>
      </c>
      <c r="GN18" s="112">
        <v>16</v>
      </c>
      <c r="GO18" s="112">
        <v>6</v>
      </c>
      <c r="GP18" s="112">
        <v>121</v>
      </c>
      <c r="GQ18" s="113">
        <v>173</v>
      </c>
      <c r="GR18" s="115">
        <v>66</v>
      </c>
      <c r="GS18" s="112">
        <v>92</v>
      </c>
      <c r="GT18" s="112">
        <v>158</v>
      </c>
      <c r="GU18" s="112">
        <v>0</v>
      </c>
      <c r="GV18" s="112">
        <v>235</v>
      </c>
      <c r="GW18" s="112">
        <v>254</v>
      </c>
      <c r="GX18" s="112">
        <v>321</v>
      </c>
      <c r="GY18" s="112">
        <v>331</v>
      </c>
      <c r="GZ18" s="112">
        <v>232</v>
      </c>
      <c r="HA18" s="113">
        <v>1373</v>
      </c>
      <c r="HB18" s="114">
        <v>1531</v>
      </c>
      <c r="HC18" s="111">
        <v>934</v>
      </c>
      <c r="HD18" s="112">
        <v>1738</v>
      </c>
      <c r="HE18" s="112">
        <v>2672</v>
      </c>
      <c r="HF18" s="112">
        <v>0</v>
      </c>
      <c r="HG18" s="112">
        <v>2371</v>
      </c>
      <c r="HH18" s="112">
        <v>2280</v>
      </c>
      <c r="HI18" s="112">
        <v>2129</v>
      </c>
      <c r="HJ18" s="112">
        <v>1378</v>
      </c>
      <c r="HK18" s="112">
        <v>1051</v>
      </c>
      <c r="HL18" s="113">
        <v>9209</v>
      </c>
      <c r="HM18" s="116">
        <v>11881</v>
      </c>
    </row>
    <row r="19" spans="1:221" s="74" customFormat="1" ht="18" customHeight="1">
      <c r="A19" s="115" t="s">
        <v>24</v>
      </c>
      <c r="B19" s="111">
        <v>3057</v>
      </c>
      <c r="C19" s="111">
        <v>5672</v>
      </c>
      <c r="D19" s="111">
        <v>8729</v>
      </c>
      <c r="E19" s="112">
        <v>0</v>
      </c>
      <c r="F19" s="112">
        <v>7622</v>
      </c>
      <c r="G19" s="112">
        <v>10799</v>
      </c>
      <c r="H19" s="112">
        <v>11830</v>
      </c>
      <c r="I19" s="112">
        <v>8574</v>
      </c>
      <c r="J19" s="112">
        <v>6459</v>
      </c>
      <c r="K19" s="113">
        <v>45284</v>
      </c>
      <c r="L19" s="114">
        <v>54013</v>
      </c>
      <c r="M19" s="115">
        <v>1213</v>
      </c>
      <c r="N19" s="112">
        <v>2105</v>
      </c>
      <c r="O19" s="112">
        <v>3318</v>
      </c>
      <c r="P19" s="112">
        <v>0</v>
      </c>
      <c r="Q19" s="112">
        <v>2713</v>
      </c>
      <c r="R19" s="112">
        <v>3493</v>
      </c>
      <c r="S19" s="112">
        <v>4014</v>
      </c>
      <c r="T19" s="112">
        <v>3504</v>
      </c>
      <c r="U19" s="112">
        <v>3458</v>
      </c>
      <c r="V19" s="112">
        <v>17182</v>
      </c>
      <c r="W19" s="112">
        <v>20500</v>
      </c>
      <c r="X19" s="112">
        <v>1098</v>
      </c>
      <c r="Y19" s="112">
        <v>1728</v>
      </c>
      <c r="Z19" s="112">
        <v>2826</v>
      </c>
      <c r="AA19" s="112">
        <v>0</v>
      </c>
      <c r="AB19" s="112">
        <v>1888</v>
      </c>
      <c r="AC19" s="112">
        <v>2094</v>
      </c>
      <c r="AD19" s="112">
        <v>1923</v>
      </c>
      <c r="AE19" s="112">
        <v>1461</v>
      </c>
      <c r="AF19" s="112">
        <v>1115</v>
      </c>
      <c r="AG19" s="112">
        <v>8481</v>
      </c>
      <c r="AH19" s="112">
        <v>11307</v>
      </c>
      <c r="AI19" s="112">
        <v>0</v>
      </c>
      <c r="AJ19" s="112">
        <v>0</v>
      </c>
      <c r="AK19" s="112">
        <v>0</v>
      </c>
      <c r="AL19" s="112">
        <v>0</v>
      </c>
      <c r="AM19" s="112">
        <v>7</v>
      </c>
      <c r="AN19" s="112">
        <v>29</v>
      </c>
      <c r="AO19" s="112">
        <v>117</v>
      </c>
      <c r="AP19" s="112">
        <v>247</v>
      </c>
      <c r="AQ19" s="112">
        <v>524</v>
      </c>
      <c r="AR19" s="112">
        <v>924</v>
      </c>
      <c r="AS19" s="112">
        <v>924</v>
      </c>
      <c r="AT19" s="112">
        <v>29</v>
      </c>
      <c r="AU19" s="112">
        <v>111</v>
      </c>
      <c r="AV19" s="112">
        <v>140</v>
      </c>
      <c r="AW19" s="112">
        <v>0</v>
      </c>
      <c r="AX19" s="112">
        <v>208</v>
      </c>
      <c r="AY19" s="112">
        <v>424</v>
      </c>
      <c r="AZ19" s="112">
        <v>537</v>
      </c>
      <c r="BA19" s="112">
        <v>482</v>
      </c>
      <c r="BB19" s="112">
        <v>562</v>
      </c>
      <c r="BC19" s="112">
        <v>2213</v>
      </c>
      <c r="BD19" s="112">
        <v>2353</v>
      </c>
      <c r="BE19" s="112">
        <v>1</v>
      </c>
      <c r="BF19" s="112">
        <v>13</v>
      </c>
      <c r="BG19" s="112">
        <v>14</v>
      </c>
      <c r="BH19" s="112">
        <v>0</v>
      </c>
      <c r="BI19" s="112">
        <v>45</v>
      </c>
      <c r="BJ19" s="112">
        <v>88</v>
      </c>
      <c r="BK19" s="112">
        <v>148</v>
      </c>
      <c r="BL19" s="112">
        <v>128</v>
      </c>
      <c r="BM19" s="112">
        <v>142</v>
      </c>
      <c r="BN19" s="112">
        <v>551</v>
      </c>
      <c r="BO19" s="112">
        <v>565</v>
      </c>
      <c r="BP19" s="112">
        <v>85</v>
      </c>
      <c r="BQ19" s="112">
        <v>253</v>
      </c>
      <c r="BR19" s="112">
        <v>338</v>
      </c>
      <c r="BS19" s="112">
        <v>0</v>
      </c>
      <c r="BT19" s="112">
        <v>565</v>
      </c>
      <c r="BU19" s="112">
        <v>858</v>
      </c>
      <c r="BV19" s="112">
        <v>1289</v>
      </c>
      <c r="BW19" s="112">
        <v>1186</v>
      </c>
      <c r="BX19" s="112">
        <v>1115</v>
      </c>
      <c r="BY19" s="112">
        <v>5013</v>
      </c>
      <c r="BZ19" s="112">
        <v>5351</v>
      </c>
      <c r="CA19" s="112">
        <v>294</v>
      </c>
      <c r="CB19" s="112">
        <v>707</v>
      </c>
      <c r="CC19" s="112">
        <v>1001</v>
      </c>
      <c r="CD19" s="112">
        <v>0</v>
      </c>
      <c r="CE19" s="112">
        <v>1244</v>
      </c>
      <c r="CF19" s="112">
        <v>1761</v>
      </c>
      <c r="CG19" s="112">
        <v>1848</v>
      </c>
      <c r="CH19" s="112">
        <v>1021</v>
      </c>
      <c r="CI19" s="112">
        <v>332</v>
      </c>
      <c r="CJ19" s="112">
        <v>6206</v>
      </c>
      <c r="CK19" s="112">
        <v>7207</v>
      </c>
      <c r="CL19" s="112">
        <v>269</v>
      </c>
      <c r="CM19" s="112">
        <v>602</v>
      </c>
      <c r="CN19" s="112">
        <v>871</v>
      </c>
      <c r="CO19" s="112">
        <v>0</v>
      </c>
      <c r="CP19" s="112">
        <v>1110</v>
      </c>
      <c r="CQ19" s="112">
        <v>1460</v>
      </c>
      <c r="CR19" s="112">
        <v>1546</v>
      </c>
      <c r="CS19" s="112">
        <v>844</v>
      </c>
      <c r="CT19" s="112">
        <v>282</v>
      </c>
      <c r="CU19" s="112">
        <v>5242</v>
      </c>
      <c r="CV19" s="112">
        <v>6113</v>
      </c>
      <c r="CW19" s="112">
        <v>25</v>
      </c>
      <c r="CX19" s="112">
        <v>105</v>
      </c>
      <c r="CY19" s="112">
        <v>130</v>
      </c>
      <c r="CZ19" s="112">
        <v>0</v>
      </c>
      <c r="DA19" s="112">
        <v>134</v>
      </c>
      <c r="DB19" s="112">
        <v>301</v>
      </c>
      <c r="DC19" s="112">
        <v>302</v>
      </c>
      <c r="DD19" s="112">
        <v>177</v>
      </c>
      <c r="DE19" s="112">
        <v>50</v>
      </c>
      <c r="DF19" s="112">
        <v>964</v>
      </c>
      <c r="DG19" s="114">
        <v>1094</v>
      </c>
      <c r="DH19" s="111">
        <v>1</v>
      </c>
      <c r="DI19" s="112">
        <v>9</v>
      </c>
      <c r="DJ19" s="112">
        <v>10</v>
      </c>
      <c r="DK19" s="112">
        <v>0</v>
      </c>
      <c r="DL19" s="112">
        <v>71</v>
      </c>
      <c r="DM19" s="112">
        <v>197</v>
      </c>
      <c r="DN19" s="112">
        <v>383</v>
      </c>
      <c r="DO19" s="112">
        <v>303</v>
      </c>
      <c r="DP19" s="112">
        <v>173</v>
      </c>
      <c r="DQ19" s="111">
        <v>1127</v>
      </c>
      <c r="DR19" s="111">
        <v>1137</v>
      </c>
      <c r="DS19" s="111">
        <v>1</v>
      </c>
      <c r="DT19" s="112">
        <v>9</v>
      </c>
      <c r="DU19" s="112">
        <v>10</v>
      </c>
      <c r="DV19" s="112">
        <v>0</v>
      </c>
      <c r="DW19" s="112">
        <v>64</v>
      </c>
      <c r="DX19" s="112">
        <v>166</v>
      </c>
      <c r="DY19" s="112">
        <v>337</v>
      </c>
      <c r="DZ19" s="112">
        <v>260</v>
      </c>
      <c r="EA19" s="112">
        <v>153</v>
      </c>
      <c r="EB19" s="112">
        <v>980</v>
      </c>
      <c r="EC19" s="112">
        <v>990</v>
      </c>
      <c r="ED19" s="112">
        <v>0</v>
      </c>
      <c r="EE19" s="112">
        <v>0</v>
      </c>
      <c r="EF19" s="112">
        <v>0</v>
      </c>
      <c r="EG19" s="112">
        <v>0</v>
      </c>
      <c r="EH19" s="112">
        <v>7</v>
      </c>
      <c r="EI19" s="112">
        <v>31</v>
      </c>
      <c r="EJ19" s="112">
        <v>46</v>
      </c>
      <c r="EK19" s="112">
        <v>43</v>
      </c>
      <c r="EL19" s="112">
        <v>18</v>
      </c>
      <c r="EM19" s="112">
        <v>145</v>
      </c>
      <c r="EN19" s="112">
        <v>145</v>
      </c>
      <c r="EO19" s="112">
        <v>0</v>
      </c>
      <c r="EP19" s="112">
        <v>0</v>
      </c>
      <c r="EQ19" s="112">
        <v>0</v>
      </c>
      <c r="ER19" s="112">
        <v>0</v>
      </c>
      <c r="ES19" s="112">
        <v>0</v>
      </c>
      <c r="ET19" s="112">
        <v>0</v>
      </c>
      <c r="EU19" s="112">
        <v>0</v>
      </c>
      <c r="EV19" s="112">
        <v>0</v>
      </c>
      <c r="EW19" s="112">
        <v>2</v>
      </c>
      <c r="EX19" s="113">
        <v>2</v>
      </c>
      <c r="EY19" s="114">
        <v>2</v>
      </c>
      <c r="EZ19" s="111">
        <v>108</v>
      </c>
      <c r="FA19" s="112">
        <v>350</v>
      </c>
      <c r="FB19" s="112">
        <v>458</v>
      </c>
      <c r="FC19" s="112">
        <v>0</v>
      </c>
      <c r="FD19" s="112">
        <v>595</v>
      </c>
      <c r="FE19" s="112">
        <v>1840</v>
      </c>
      <c r="FF19" s="112">
        <v>2201</v>
      </c>
      <c r="FG19" s="112">
        <v>1620</v>
      </c>
      <c r="FH19" s="112">
        <v>1160</v>
      </c>
      <c r="FI19" s="112">
        <v>7416</v>
      </c>
      <c r="FJ19" s="112">
        <v>7874</v>
      </c>
      <c r="FK19" s="112">
        <v>77</v>
      </c>
      <c r="FL19" s="112">
        <v>306</v>
      </c>
      <c r="FM19" s="112">
        <v>383</v>
      </c>
      <c r="FN19" s="112">
        <v>0</v>
      </c>
      <c r="FO19" s="112">
        <v>520</v>
      </c>
      <c r="FP19" s="112">
        <v>1749</v>
      </c>
      <c r="FQ19" s="112">
        <v>2102</v>
      </c>
      <c r="FR19" s="112">
        <v>1547</v>
      </c>
      <c r="FS19" s="112">
        <v>1147</v>
      </c>
      <c r="FT19" s="112">
        <v>7065</v>
      </c>
      <c r="FU19" s="112">
        <v>7448</v>
      </c>
      <c r="FV19" s="112">
        <v>10</v>
      </c>
      <c r="FW19" s="112">
        <v>21</v>
      </c>
      <c r="FX19" s="112">
        <v>31</v>
      </c>
      <c r="FY19" s="112">
        <v>0</v>
      </c>
      <c r="FZ19" s="112">
        <v>35</v>
      </c>
      <c r="GA19" s="112">
        <v>46</v>
      </c>
      <c r="GB19" s="112">
        <v>61</v>
      </c>
      <c r="GC19" s="112">
        <v>51</v>
      </c>
      <c r="GD19" s="112">
        <v>11</v>
      </c>
      <c r="GE19" s="112">
        <v>204</v>
      </c>
      <c r="GF19" s="112">
        <v>235</v>
      </c>
      <c r="GG19" s="112">
        <v>21</v>
      </c>
      <c r="GH19" s="112">
        <v>23</v>
      </c>
      <c r="GI19" s="112">
        <v>44</v>
      </c>
      <c r="GJ19" s="112">
        <v>0</v>
      </c>
      <c r="GK19" s="112">
        <v>40</v>
      </c>
      <c r="GL19" s="112">
        <v>45</v>
      </c>
      <c r="GM19" s="112">
        <v>38</v>
      </c>
      <c r="GN19" s="112">
        <v>22</v>
      </c>
      <c r="GO19" s="112">
        <v>2</v>
      </c>
      <c r="GP19" s="112">
        <v>147</v>
      </c>
      <c r="GQ19" s="113">
        <v>191</v>
      </c>
      <c r="GR19" s="115">
        <v>93</v>
      </c>
      <c r="GS19" s="112">
        <v>182</v>
      </c>
      <c r="GT19" s="112">
        <v>275</v>
      </c>
      <c r="GU19" s="112">
        <v>0</v>
      </c>
      <c r="GV19" s="112">
        <v>344</v>
      </c>
      <c r="GW19" s="112">
        <v>375</v>
      </c>
      <c r="GX19" s="112">
        <v>497</v>
      </c>
      <c r="GY19" s="112">
        <v>415</v>
      </c>
      <c r="GZ19" s="112">
        <v>296</v>
      </c>
      <c r="HA19" s="113">
        <v>1927</v>
      </c>
      <c r="HB19" s="114">
        <v>2202</v>
      </c>
      <c r="HC19" s="111">
        <v>1348</v>
      </c>
      <c r="HD19" s="112">
        <v>2319</v>
      </c>
      <c r="HE19" s="112">
        <v>3667</v>
      </c>
      <c r="HF19" s="112">
        <v>0</v>
      </c>
      <c r="HG19" s="112">
        <v>2655</v>
      </c>
      <c r="HH19" s="112">
        <v>3133</v>
      </c>
      <c r="HI19" s="112">
        <v>2887</v>
      </c>
      <c r="HJ19" s="112">
        <v>1711</v>
      </c>
      <c r="HK19" s="112">
        <v>1040</v>
      </c>
      <c r="HL19" s="113">
        <v>11426</v>
      </c>
      <c r="HM19" s="116">
        <v>15093</v>
      </c>
    </row>
    <row r="20" spans="1:221" s="74" customFormat="1" ht="18" customHeight="1">
      <c r="A20" s="115" t="s">
        <v>25</v>
      </c>
      <c r="B20" s="111">
        <v>1334</v>
      </c>
      <c r="C20" s="111">
        <v>1939</v>
      </c>
      <c r="D20" s="111">
        <v>3273</v>
      </c>
      <c r="E20" s="112">
        <v>0</v>
      </c>
      <c r="F20" s="112">
        <v>2246</v>
      </c>
      <c r="G20" s="112">
        <v>2350</v>
      </c>
      <c r="H20" s="112">
        <v>1961</v>
      </c>
      <c r="I20" s="112">
        <v>1549</v>
      </c>
      <c r="J20" s="112">
        <v>1267</v>
      </c>
      <c r="K20" s="113">
        <v>9373</v>
      </c>
      <c r="L20" s="114">
        <v>12646</v>
      </c>
      <c r="M20" s="115">
        <v>545</v>
      </c>
      <c r="N20" s="112">
        <v>738</v>
      </c>
      <c r="O20" s="112">
        <v>1283</v>
      </c>
      <c r="P20" s="112">
        <v>0</v>
      </c>
      <c r="Q20" s="112">
        <v>835</v>
      </c>
      <c r="R20" s="112">
        <v>833</v>
      </c>
      <c r="S20" s="112">
        <v>743</v>
      </c>
      <c r="T20" s="112">
        <v>711</v>
      </c>
      <c r="U20" s="112">
        <v>677</v>
      </c>
      <c r="V20" s="112">
        <v>3799</v>
      </c>
      <c r="W20" s="112">
        <v>5082</v>
      </c>
      <c r="X20" s="112">
        <v>460</v>
      </c>
      <c r="Y20" s="112">
        <v>541</v>
      </c>
      <c r="Z20" s="112">
        <v>1001</v>
      </c>
      <c r="AA20" s="112">
        <v>0</v>
      </c>
      <c r="AB20" s="112">
        <v>480</v>
      </c>
      <c r="AC20" s="112">
        <v>405</v>
      </c>
      <c r="AD20" s="112">
        <v>326</v>
      </c>
      <c r="AE20" s="112">
        <v>274</v>
      </c>
      <c r="AF20" s="112">
        <v>212</v>
      </c>
      <c r="AG20" s="112">
        <v>1697</v>
      </c>
      <c r="AH20" s="112">
        <v>2698</v>
      </c>
      <c r="AI20" s="112">
        <v>2</v>
      </c>
      <c r="AJ20" s="112">
        <v>2</v>
      </c>
      <c r="AK20" s="112">
        <v>4</v>
      </c>
      <c r="AL20" s="112">
        <v>0</v>
      </c>
      <c r="AM20" s="112">
        <v>5</v>
      </c>
      <c r="AN20" s="112">
        <v>20</v>
      </c>
      <c r="AO20" s="112">
        <v>25</v>
      </c>
      <c r="AP20" s="112">
        <v>55</v>
      </c>
      <c r="AQ20" s="112">
        <v>100</v>
      </c>
      <c r="AR20" s="112">
        <v>205</v>
      </c>
      <c r="AS20" s="112">
        <v>209</v>
      </c>
      <c r="AT20" s="112">
        <v>23</v>
      </c>
      <c r="AU20" s="112">
        <v>47</v>
      </c>
      <c r="AV20" s="112">
        <v>70</v>
      </c>
      <c r="AW20" s="112">
        <v>0</v>
      </c>
      <c r="AX20" s="112">
        <v>84</v>
      </c>
      <c r="AY20" s="112">
        <v>96</v>
      </c>
      <c r="AZ20" s="112">
        <v>97</v>
      </c>
      <c r="BA20" s="112">
        <v>94</v>
      </c>
      <c r="BB20" s="112">
        <v>98</v>
      </c>
      <c r="BC20" s="112">
        <v>469</v>
      </c>
      <c r="BD20" s="112">
        <v>539</v>
      </c>
      <c r="BE20" s="112">
        <v>8</v>
      </c>
      <c r="BF20" s="112">
        <v>44</v>
      </c>
      <c r="BG20" s="112">
        <v>52</v>
      </c>
      <c r="BH20" s="112">
        <v>0</v>
      </c>
      <c r="BI20" s="112">
        <v>43</v>
      </c>
      <c r="BJ20" s="112">
        <v>65</v>
      </c>
      <c r="BK20" s="112">
        <v>49</v>
      </c>
      <c r="BL20" s="112">
        <v>53</v>
      </c>
      <c r="BM20" s="112">
        <v>38</v>
      </c>
      <c r="BN20" s="112">
        <v>248</v>
      </c>
      <c r="BO20" s="112">
        <v>300</v>
      </c>
      <c r="BP20" s="112">
        <v>52</v>
      </c>
      <c r="BQ20" s="112">
        <v>104</v>
      </c>
      <c r="BR20" s="112">
        <v>156</v>
      </c>
      <c r="BS20" s="112">
        <v>0</v>
      </c>
      <c r="BT20" s="112">
        <v>223</v>
      </c>
      <c r="BU20" s="112">
        <v>247</v>
      </c>
      <c r="BV20" s="112">
        <v>246</v>
      </c>
      <c r="BW20" s="112">
        <v>235</v>
      </c>
      <c r="BX20" s="112">
        <v>229</v>
      </c>
      <c r="BY20" s="112">
        <v>1180</v>
      </c>
      <c r="BZ20" s="112">
        <v>1336</v>
      </c>
      <c r="CA20" s="112">
        <v>122</v>
      </c>
      <c r="CB20" s="112">
        <v>223</v>
      </c>
      <c r="CC20" s="112">
        <v>345</v>
      </c>
      <c r="CD20" s="112">
        <v>0</v>
      </c>
      <c r="CE20" s="112">
        <v>351</v>
      </c>
      <c r="CF20" s="112">
        <v>272</v>
      </c>
      <c r="CG20" s="112">
        <v>190</v>
      </c>
      <c r="CH20" s="112">
        <v>87</v>
      </c>
      <c r="CI20" s="112">
        <v>33</v>
      </c>
      <c r="CJ20" s="112">
        <v>933</v>
      </c>
      <c r="CK20" s="112">
        <v>1278</v>
      </c>
      <c r="CL20" s="112">
        <v>110</v>
      </c>
      <c r="CM20" s="112">
        <v>202</v>
      </c>
      <c r="CN20" s="112">
        <v>312</v>
      </c>
      <c r="CO20" s="112">
        <v>0</v>
      </c>
      <c r="CP20" s="112">
        <v>314</v>
      </c>
      <c r="CQ20" s="112">
        <v>227</v>
      </c>
      <c r="CR20" s="112">
        <v>160</v>
      </c>
      <c r="CS20" s="112">
        <v>67</v>
      </c>
      <c r="CT20" s="112">
        <v>25</v>
      </c>
      <c r="CU20" s="112">
        <v>793</v>
      </c>
      <c r="CV20" s="112">
        <v>1105</v>
      </c>
      <c r="CW20" s="112">
        <v>12</v>
      </c>
      <c r="CX20" s="112">
        <v>21</v>
      </c>
      <c r="CY20" s="112">
        <v>33</v>
      </c>
      <c r="CZ20" s="112">
        <v>0</v>
      </c>
      <c r="DA20" s="112">
        <v>37</v>
      </c>
      <c r="DB20" s="112">
        <v>45</v>
      </c>
      <c r="DC20" s="112">
        <v>30</v>
      </c>
      <c r="DD20" s="112">
        <v>20</v>
      </c>
      <c r="DE20" s="112">
        <v>8</v>
      </c>
      <c r="DF20" s="112">
        <v>140</v>
      </c>
      <c r="DG20" s="114">
        <v>173</v>
      </c>
      <c r="DH20" s="111">
        <v>6</v>
      </c>
      <c r="DI20" s="112">
        <v>13</v>
      </c>
      <c r="DJ20" s="112">
        <v>19</v>
      </c>
      <c r="DK20" s="112">
        <v>0</v>
      </c>
      <c r="DL20" s="112">
        <v>74</v>
      </c>
      <c r="DM20" s="112">
        <v>84</v>
      </c>
      <c r="DN20" s="112">
        <v>111</v>
      </c>
      <c r="DO20" s="112">
        <v>95</v>
      </c>
      <c r="DP20" s="112">
        <v>41</v>
      </c>
      <c r="DQ20" s="111">
        <v>405</v>
      </c>
      <c r="DR20" s="111">
        <v>424</v>
      </c>
      <c r="DS20" s="111">
        <v>5</v>
      </c>
      <c r="DT20" s="112">
        <v>12</v>
      </c>
      <c r="DU20" s="112">
        <v>17</v>
      </c>
      <c r="DV20" s="112">
        <v>0</v>
      </c>
      <c r="DW20" s="112">
        <v>73</v>
      </c>
      <c r="DX20" s="112">
        <v>83</v>
      </c>
      <c r="DY20" s="112">
        <v>108</v>
      </c>
      <c r="DZ20" s="112">
        <v>93</v>
      </c>
      <c r="EA20" s="112">
        <v>39</v>
      </c>
      <c r="EB20" s="112">
        <v>396</v>
      </c>
      <c r="EC20" s="112">
        <v>413</v>
      </c>
      <c r="ED20" s="112">
        <v>1</v>
      </c>
      <c r="EE20" s="112">
        <v>1</v>
      </c>
      <c r="EF20" s="112">
        <v>2</v>
      </c>
      <c r="EG20" s="112">
        <v>0</v>
      </c>
      <c r="EH20" s="112">
        <v>1</v>
      </c>
      <c r="EI20" s="112">
        <v>1</v>
      </c>
      <c r="EJ20" s="112">
        <v>3</v>
      </c>
      <c r="EK20" s="112">
        <v>2</v>
      </c>
      <c r="EL20" s="112">
        <v>2</v>
      </c>
      <c r="EM20" s="112">
        <v>9</v>
      </c>
      <c r="EN20" s="112">
        <v>11</v>
      </c>
      <c r="EO20" s="112">
        <v>0</v>
      </c>
      <c r="EP20" s="112">
        <v>0</v>
      </c>
      <c r="EQ20" s="112">
        <v>0</v>
      </c>
      <c r="ER20" s="112">
        <v>0</v>
      </c>
      <c r="ES20" s="112">
        <v>0</v>
      </c>
      <c r="ET20" s="112">
        <v>0</v>
      </c>
      <c r="EU20" s="112">
        <v>0</v>
      </c>
      <c r="EV20" s="112">
        <v>0</v>
      </c>
      <c r="EW20" s="112">
        <v>0</v>
      </c>
      <c r="EX20" s="113">
        <v>0</v>
      </c>
      <c r="EY20" s="114">
        <v>0</v>
      </c>
      <c r="EZ20" s="111">
        <v>48</v>
      </c>
      <c r="FA20" s="112">
        <v>166</v>
      </c>
      <c r="FB20" s="112">
        <v>214</v>
      </c>
      <c r="FC20" s="112">
        <v>0</v>
      </c>
      <c r="FD20" s="112">
        <v>169</v>
      </c>
      <c r="FE20" s="112">
        <v>447</v>
      </c>
      <c r="FF20" s="112">
        <v>366</v>
      </c>
      <c r="FG20" s="112">
        <v>301</v>
      </c>
      <c r="FH20" s="112">
        <v>244</v>
      </c>
      <c r="FI20" s="112">
        <v>1527</v>
      </c>
      <c r="FJ20" s="112">
        <v>1741</v>
      </c>
      <c r="FK20" s="112">
        <v>32</v>
      </c>
      <c r="FL20" s="112">
        <v>146</v>
      </c>
      <c r="FM20" s="112">
        <v>178</v>
      </c>
      <c r="FN20" s="112">
        <v>0</v>
      </c>
      <c r="FO20" s="112">
        <v>155</v>
      </c>
      <c r="FP20" s="112">
        <v>419</v>
      </c>
      <c r="FQ20" s="112">
        <v>351</v>
      </c>
      <c r="FR20" s="112">
        <v>288</v>
      </c>
      <c r="FS20" s="112">
        <v>241</v>
      </c>
      <c r="FT20" s="112">
        <v>1454</v>
      </c>
      <c r="FU20" s="112">
        <v>1632</v>
      </c>
      <c r="FV20" s="112">
        <v>8</v>
      </c>
      <c r="FW20" s="112">
        <v>8</v>
      </c>
      <c r="FX20" s="112">
        <v>16</v>
      </c>
      <c r="FY20" s="112">
        <v>0</v>
      </c>
      <c r="FZ20" s="112">
        <v>7</v>
      </c>
      <c r="GA20" s="112">
        <v>20</v>
      </c>
      <c r="GB20" s="112">
        <v>7</v>
      </c>
      <c r="GC20" s="112">
        <v>10</v>
      </c>
      <c r="GD20" s="112">
        <v>3</v>
      </c>
      <c r="GE20" s="112">
        <v>47</v>
      </c>
      <c r="GF20" s="112">
        <v>63</v>
      </c>
      <c r="GG20" s="112">
        <v>8</v>
      </c>
      <c r="GH20" s="112">
        <v>12</v>
      </c>
      <c r="GI20" s="112">
        <v>20</v>
      </c>
      <c r="GJ20" s="112">
        <v>0</v>
      </c>
      <c r="GK20" s="112">
        <v>7</v>
      </c>
      <c r="GL20" s="112">
        <v>8</v>
      </c>
      <c r="GM20" s="112">
        <v>8</v>
      </c>
      <c r="GN20" s="112">
        <v>3</v>
      </c>
      <c r="GO20" s="112">
        <v>0</v>
      </c>
      <c r="GP20" s="112">
        <v>26</v>
      </c>
      <c r="GQ20" s="113">
        <v>46</v>
      </c>
      <c r="GR20" s="115">
        <v>42</v>
      </c>
      <c r="GS20" s="112">
        <v>41</v>
      </c>
      <c r="GT20" s="112">
        <v>83</v>
      </c>
      <c r="GU20" s="112">
        <v>0</v>
      </c>
      <c r="GV20" s="112">
        <v>109</v>
      </c>
      <c r="GW20" s="112">
        <v>85</v>
      </c>
      <c r="GX20" s="112">
        <v>87</v>
      </c>
      <c r="GY20" s="112">
        <v>71</v>
      </c>
      <c r="GZ20" s="112">
        <v>52</v>
      </c>
      <c r="HA20" s="113">
        <v>404</v>
      </c>
      <c r="HB20" s="114">
        <v>487</v>
      </c>
      <c r="HC20" s="111">
        <v>571</v>
      </c>
      <c r="HD20" s="112">
        <v>758</v>
      </c>
      <c r="HE20" s="112">
        <v>1329</v>
      </c>
      <c r="HF20" s="112">
        <v>0</v>
      </c>
      <c r="HG20" s="112">
        <v>708</v>
      </c>
      <c r="HH20" s="112">
        <v>629</v>
      </c>
      <c r="HI20" s="112">
        <v>464</v>
      </c>
      <c r="HJ20" s="112">
        <v>284</v>
      </c>
      <c r="HK20" s="112">
        <v>220</v>
      </c>
      <c r="HL20" s="113">
        <v>2305</v>
      </c>
      <c r="HM20" s="116">
        <v>3634</v>
      </c>
    </row>
    <row r="21" spans="1:221" s="74" customFormat="1" ht="18" customHeight="1">
      <c r="A21" s="115" t="s">
        <v>26</v>
      </c>
      <c r="B21" s="111">
        <v>2044</v>
      </c>
      <c r="C21" s="111">
        <v>2902</v>
      </c>
      <c r="D21" s="111">
        <v>4946</v>
      </c>
      <c r="E21" s="112">
        <v>0</v>
      </c>
      <c r="F21" s="112">
        <v>1995</v>
      </c>
      <c r="G21" s="112">
        <v>4906</v>
      </c>
      <c r="H21" s="112">
        <v>3677</v>
      </c>
      <c r="I21" s="112">
        <v>2831</v>
      </c>
      <c r="J21" s="112">
        <v>2095</v>
      </c>
      <c r="K21" s="113">
        <v>15504</v>
      </c>
      <c r="L21" s="114">
        <v>20450</v>
      </c>
      <c r="M21" s="115">
        <v>820</v>
      </c>
      <c r="N21" s="112">
        <v>1093</v>
      </c>
      <c r="O21" s="112">
        <v>1913</v>
      </c>
      <c r="P21" s="112">
        <v>0</v>
      </c>
      <c r="Q21" s="112">
        <v>675</v>
      </c>
      <c r="R21" s="112">
        <v>1611</v>
      </c>
      <c r="S21" s="112">
        <v>1289</v>
      </c>
      <c r="T21" s="112">
        <v>1131</v>
      </c>
      <c r="U21" s="112">
        <v>1051</v>
      </c>
      <c r="V21" s="112">
        <v>5757</v>
      </c>
      <c r="W21" s="112">
        <v>7670</v>
      </c>
      <c r="X21" s="112">
        <v>745</v>
      </c>
      <c r="Y21" s="112">
        <v>895</v>
      </c>
      <c r="Z21" s="112">
        <v>1640</v>
      </c>
      <c r="AA21" s="112">
        <v>0</v>
      </c>
      <c r="AB21" s="112">
        <v>455</v>
      </c>
      <c r="AC21" s="112">
        <v>999</v>
      </c>
      <c r="AD21" s="112">
        <v>626</v>
      </c>
      <c r="AE21" s="112">
        <v>455</v>
      </c>
      <c r="AF21" s="112">
        <v>360</v>
      </c>
      <c r="AG21" s="112">
        <v>2895</v>
      </c>
      <c r="AH21" s="112">
        <v>4535</v>
      </c>
      <c r="AI21" s="112">
        <v>1</v>
      </c>
      <c r="AJ21" s="112">
        <v>3</v>
      </c>
      <c r="AK21" s="112">
        <v>4</v>
      </c>
      <c r="AL21" s="112">
        <v>0</v>
      </c>
      <c r="AM21" s="112">
        <v>2</v>
      </c>
      <c r="AN21" s="112">
        <v>13</v>
      </c>
      <c r="AO21" s="112">
        <v>43</v>
      </c>
      <c r="AP21" s="112">
        <v>88</v>
      </c>
      <c r="AQ21" s="112">
        <v>156</v>
      </c>
      <c r="AR21" s="112">
        <v>302</v>
      </c>
      <c r="AS21" s="112">
        <v>306</v>
      </c>
      <c r="AT21" s="112">
        <v>24</v>
      </c>
      <c r="AU21" s="112">
        <v>97</v>
      </c>
      <c r="AV21" s="112">
        <v>121</v>
      </c>
      <c r="AW21" s="112">
        <v>0</v>
      </c>
      <c r="AX21" s="112">
        <v>62</v>
      </c>
      <c r="AY21" s="112">
        <v>197</v>
      </c>
      <c r="AZ21" s="112">
        <v>213</v>
      </c>
      <c r="BA21" s="112">
        <v>190</v>
      </c>
      <c r="BB21" s="112">
        <v>175</v>
      </c>
      <c r="BC21" s="112">
        <v>837</v>
      </c>
      <c r="BD21" s="112">
        <v>958</v>
      </c>
      <c r="BE21" s="112">
        <v>5</v>
      </c>
      <c r="BF21" s="112">
        <v>12</v>
      </c>
      <c r="BG21" s="112">
        <v>17</v>
      </c>
      <c r="BH21" s="112">
        <v>0</v>
      </c>
      <c r="BI21" s="112">
        <v>5</v>
      </c>
      <c r="BJ21" s="112">
        <v>32</v>
      </c>
      <c r="BK21" s="112">
        <v>26</v>
      </c>
      <c r="BL21" s="112">
        <v>30</v>
      </c>
      <c r="BM21" s="112">
        <v>29</v>
      </c>
      <c r="BN21" s="112">
        <v>122</v>
      </c>
      <c r="BO21" s="112">
        <v>139</v>
      </c>
      <c r="BP21" s="112">
        <v>45</v>
      </c>
      <c r="BQ21" s="112">
        <v>86</v>
      </c>
      <c r="BR21" s="112">
        <v>131</v>
      </c>
      <c r="BS21" s="112">
        <v>0</v>
      </c>
      <c r="BT21" s="112">
        <v>151</v>
      </c>
      <c r="BU21" s="112">
        <v>370</v>
      </c>
      <c r="BV21" s="112">
        <v>381</v>
      </c>
      <c r="BW21" s="112">
        <v>368</v>
      </c>
      <c r="BX21" s="112">
        <v>331</v>
      </c>
      <c r="BY21" s="112">
        <v>1601</v>
      </c>
      <c r="BZ21" s="112">
        <v>1732</v>
      </c>
      <c r="CA21" s="112">
        <v>159</v>
      </c>
      <c r="CB21" s="112">
        <v>275</v>
      </c>
      <c r="CC21" s="112">
        <v>434</v>
      </c>
      <c r="CD21" s="112">
        <v>0</v>
      </c>
      <c r="CE21" s="112">
        <v>353</v>
      </c>
      <c r="CF21" s="112">
        <v>710</v>
      </c>
      <c r="CG21" s="112">
        <v>496</v>
      </c>
      <c r="CH21" s="112">
        <v>304</v>
      </c>
      <c r="CI21" s="112">
        <v>117</v>
      </c>
      <c r="CJ21" s="112">
        <v>1980</v>
      </c>
      <c r="CK21" s="112">
        <v>2414</v>
      </c>
      <c r="CL21" s="112">
        <v>156</v>
      </c>
      <c r="CM21" s="112">
        <v>265</v>
      </c>
      <c r="CN21" s="112">
        <v>421</v>
      </c>
      <c r="CO21" s="112">
        <v>0</v>
      </c>
      <c r="CP21" s="112">
        <v>323</v>
      </c>
      <c r="CQ21" s="112">
        <v>593</v>
      </c>
      <c r="CR21" s="112">
        <v>415</v>
      </c>
      <c r="CS21" s="112">
        <v>249</v>
      </c>
      <c r="CT21" s="112">
        <v>99</v>
      </c>
      <c r="CU21" s="112">
        <v>1679</v>
      </c>
      <c r="CV21" s="112">
        <v>2100</v>
      </c>
      <c r="CW21" s="112">
        <v>3</v>
      </c>
      <c r="CX21" s="112">
        <v>10</v>
      </c>
      <c r="CY21" s="112">
        <v>13</v>
      </c>
      <c r="CZ21" s="112">
        <v>0</v>
      </c>
      <c r="DA21" s="112">
        <v>30</v>
      </c>
      <c r="DB21" s="112">
        <v>117</v>
      </c>
      <c r="DC21" s="112">
        <v>81</v>
      </c>
      <c r="DD21" s="112">
        <v>55</v>
      </c>
      <c r="DE21" s="112">
        <v>18</v>
      </c>
      <c r="DF21" s="112">
        <v>301</v>
      </c>
      <c r="DG21" s="114">
        <v>314</v>
      </c>
      <c r="DH21" s="111">
        <v>2</v>
      </c>
      <c r="DI21" s="112">
        <v>1</v>
      </c>
      <c r="DJ21" s="112">
        <v>3</v>
      </c>
      <c r="DK21" s="112">
        <v>0</v>
      </c>
      <c r="DL21" s="112">
        <v>33</v>
      </c>
      <c r="DM21" s="112">
        <v>100</v>
      </c>
      <c r="DN21" s="112">
        <v>144</v>
      </c>
      <c r="DO21" s="112">
        <v>116</v>
      </c>
      <c r="DP21" s="112">
        <v>63</v>
      </c>
      <c r="DQ21" s="111">
        <v>456</v>
      </c>
      <c r="DR21" s="111">
        <v>459</v>
      </c>
      <c r="DS21" s="111">
        <v>2</v>
      </c>
      <c r="DT21" s="112">
        <v>1</v>
      </c>
      <c r="DU21" s="112">
        <v>3</v>
      </c>
      <c r="DV21" s="112">
        <v>0</v>
      </c>
      <c r="DW21" s="112">
        <v>30</v>
      </c>
      <c r="DX21" s="112">
        <v>88</v>
      </c>
      <c r="DY21" s="112">
        <v>127</v>
      </c>
      <c r="DZ21" s="112">
        <v>96</v>
      </c>
      <c r="EA21" s="112">
        <v>54</v>
      </c>
      <c r="EB21" s="112">
        <v>395</v>
      </c>
      <c r="EC21" s="112">
        <v>398</v>
      </c>
      <c r="ED21" s="112">
        <v>0</v>
      </c>
      <c r="EE21" s="112">
        <v>0</v>
      </c>
      <c r="EF21" s="112">
        <v>0</v>
      </c>
      <c r="EG21" s="112">
        <v>0</v>
      </c>
      <c r="EH21" s="112">
        <v>3</v>
      </c>
      <c r="EI21" s="112">
        <v>12</v>
      </c>
      <c r="EJ21" s="112">
        <v>17</v>
      </c>
      <c r="EK21" s="112">
        <v>19</v>
      </c>
      <c r="EL21" s="112">
        <v>7</v>
      </c>
      <c r="EM21" s="112">
        <v>58</v>
      </c>
      <c r="EN21" s="112">
        <v>58</v>
      </c>
      <c r="EO21" s="112">
        <v>0</v>
      </c>
      <c r="EP21" s="112">
        <v>0</v>
      </c>
      <c r="EQ21" s="112">
        <v>0</v>
      </c>
      <c r="ER21" s="112">
        <v>0</v>
      </c>
      <c r="ES21" s="112">
        <v>0</v>
      </c>
      <c r="ET21" s="112">
        <v>0</v>
      </c>
      <c r="EU21" s="112">
        <v>0</v>
      </c>
      <c r="EV21" s="112">
        <v>1</v>
      </c>
      <c r="EW21" s="112">
        <v>2</v>
      </c>
      <c r="EX21" s="113">
        <v>3</v>
      </c>
      <c r="EY21" s="114">
        <v>3</v>
      </c>
      <c r="EZ21" s="111">
        <v>110</v>
      </c>
      <c r="FA21" s="112">
        <v>337</v>
      </c>
      <c r="FB21" s="112">
        <v>447</v>
      </c>
      <c r="FC21" s="112">
        <v>0</v>
      </c>
      <c r="FD21" s="112">
        <v>174</v>
      </c>
      <c r="FE21" s="112">
        <v>905</v>
      </c>
      <c r="FF21" s="112">
        <v>726</v>
      </c>
      <c r="FG21" s="112">
        <v>563</v>
      </c>
      <c r="FH21" s="112">
        <v>405</v>
      </c>
      <c r="FI21" s="112">
        <v>2773</v>
      </c>
      <c r="FJ21" s="112">
        <v>3220</v>
      </c>
      <c r="FK21" s="112">
        <v>89</v>
      </c>
      <c r="FL21" s="112">
        <v>309</v>
      </c>
      <c r="FM21" s="112">
        <v>398</v>
      </c>
      <c r="FN21" s="112">
        <v>0</v>
      </c>
      <c r="FO21" s="112">
        <v>156</v>
      </c>
      <c r="FP21" s="112">
        <v>861</v>
      </c>
      <c r="FQ21" s="112">
        <v>695</v>
      </c>
      <c r="FR21" s="112">
        <v>547</v>
      </c>
      <c r="FS21" s="112">
        <v>402</v>
      </c>
      <c r="FT21" s="112">
        <v>2661</v>
      </c>
      <c r="FU21" s="112">
        <v>3059</v>
      </c>
      <c r="FV21" s="112">
        <v>11</v>
      </c>
      <c r="FW21" s="112">
        <v>13</v>
      </c>
      <c r="FX21" s="112">
        <v>24</v>
      </c>
      <c r="FY21" s="112">
        <v>0</v>
      </c>
      <c r="FZ21" s="112">
        <v>12</v>
      </c>
      <c r="GA21" s="112">
        <v>28</v>
      </c>
      <c r="GB21" s="112">
        <v>18</v>
      </c>
      <c r="GC21" s="112">
        <v>10</v>
      </c>
      <c r="GD21" s="112">
        <v>1</v>
      </c>
      <c r="GE21" s="112">
        <v>69</v>
      </c>
      <c r="GF21" s="112">
        <v>93</v>
      </c>
      <c r="GG21" s="112">
        <v>10</v>
      </c>
      <c r="GH21" s="112">
        <v>15</v>
      </c>
      <c r="GI21" s="112">
        <v>25</v>
      </c>
      <c r="GJ21" s="112">
        <v>0</v>
      </c>
      <c r="GK21" s="112">
        <v>6</v>
      </c>
      <c r="GL21" s="112">
        <v>16</v>
      </c>
      <c r="GM21" s="112">
        <v>13</v>
      </c>
      <c r="GN21" s="112">
        <v>6</v>
      </c>
      <c r="GO21" s="112">
        <v>2</v>
      </c>
      <c r="GP21" s="112">
        <v>43</v>
      </c>
      <c r="GQ21" s="113">
        <v>68</v>
      </c>
      <c r="GR21" s="115">
        <v>52</v>
      </c>
      <c r="GS21" s="112">
        <v>51</v>
      </c>
      <c r="GT21" s="112">
        <v>103</v>
      </c>
      <c r="GU21" s="112">
        <v>0</v>
      </c>
      <c r="GV21" s="112">
        <v>74</v>
      </c>
      <c r="GW21" s="112">
        <v>153</v>
      </c>
      <c r="GX21" s="112">
        <v>119</v>
      </c>
      <c r="GY21" s="112">
        <v>133</v>
      </c>
      <c r="GZ21" s="112">
        <v>88</v>
      </c>
      <c r="HA21" s="113">
        <v>567</v>
      </c>
      <c r="HB21" s="114">
        <v>670</v>
      </c>
      <c r="HC21" s="111">
        <v>901</v>
      </c>
      <c r="HD21" s="112">
        <v>1145</v>
      </c>
      <c r="HE21" s="112">
        <v>2046</v>
      </c>
      <c r="HF21" s="112">
        <v>0</v>
      </c>
      <c r="HG21" s="112">
        <v>686</v>
      </c>
      <c r="HH21" s="112">
        <v>1427</v>
      </c>
      <c r="HI21" s="112">
        <v>903</v>
      </c>
      <c r="HJ21" s="112">
        <v>584</v>
      </c>
      <c r="HK21" s="112">
        <v>371</v>
      </c>
      <c r="HL21" s="113">
        <v>3971</v>
      </c>
      <c r="HM21" s="116">
        <v>6017</v>
      </c>
    </row>
    <row r="22" spans="1:221" s="74" customFormat="1" ht="18" customHeight="1">
      <c r="A22" s="115" t="s">
        <v>27</v>
      </c>
      <c r="B22" s="111">
        <v>3371</v>
      </c>
      <c r="C22" s="111">
        <v>3585</v>
      </c>
      <c r="D22" s="111">
        <v>6956</v>
      </c>
      <c r="E22" s="112">
        <v>0</v>
      </c>
      <c r="F22" s="112">
        <v>4472</v>
      </c>
      <c r="G22" s="112">
        <v>7495</v>
      </c>
      <c r="H22" s="112">
        <v>6338</v>
      </c>
      <c r="I22" s="112">
        <v>4695</v>
      </c>
      <c r="J22" s="112">
        <v>3999</v>
      </c>
      <c r="K22" s="113">
        <v>26999</v>
      </c>
      <c r="L22" s="114">
        <v>33955</v>
      </c>
      <c r="M22" s="115">
        <v>1217</v>
      </c>
      <c r="N22" s="112">
        <v>1230</v>
      </c>
      <c r="O22" s="112">
        <v>2447</v>
      </c>
      <c r="P22" s="112">
        <v>0</v>
      </c>
      <c r="Q22" s="112">
        <v>1505</v>
      </c>
      <c r="R22" s="112">
        <v>2422</v>
      </c>
      <c r="S22" s="112">
        <v>2116</v>
      </c>
      <c r="T22" s="112">
        <v>1877</v>
      </c>
      <c r="U22" s="112">
        <v>2022</v>
      </c>
      <c r="V22" s="112">
        <v>9942</v>
      </c>
      <c r="W22" s="112">
        <v>12389</v>
      </c>
      <c r="X22" s="112">
        <v>1076</v>
      </c>
      <c r="Y22" s="112">
        <v>958</v>
      </c>
      <c r="Z22" s="112">
        <v>2034</v>
      </c>
      <c r="AA22" s="112">
        <v>0</v>
      </c>
      <c r="AB22" s="112">
        <v>979</v>
      </c>
      <c r="AC22" s="112">
        <v>1406</v>
      </c>
      <c r="AD22" s="112">
        <v>1006</v>
      </c>
      <c r="AE22" s="112">
        <v>729</v>
      </c>
      <c r="AF22" s="112">
        <v>697</v>
      </c>
      <c r="AG22" s="112">
        <v>4817</v>
      </c>
      <c r="AH22" s="112">
        <v>6851</v>
      </c>
      <c r="AI22" s="112">
        <v>0</v>
      </c>
      <c r="AJ22" s="112">
        <v>2</v>
      </c>
      <c r="AK22" s="112">
        <v>2</v>
      </c>
      <c r="AL22" s="112">
        <v>0</v>
      </c>
      <c r="AM22" s="112">
        <v>9</v>
      </c>
      <c r="AN22" s="112">
        <v>29</v>
      </c>
      <c r="AO22" s="112">
        <v>90</v>
      </c>
      <c r="AP22" s="112">
        <v>154</v>
      </c>
      <c r="AQ22" s="112">
        <v>287</v>
      </c>
      <c r="AR22" s="112">
        <v>569</v>
      </c>
      <c r="AS22" s="112">
        <v>571</v>
      </c>
      <c r="AT22" s="112">
        <v>50</v>
      </c>
      <c r="AU22" s="112">
        <v>106</v>
      </c>
      <c r="AV22" s="112">
        <v>156</v>
      </c>
      <c r="AW22" s="112">
        <v>0</v>
      </c>
      <c r="AX22" s="112">
        <v>147</v>
      </c>
      <c r="AY22" s="112">
        <v>349</v>
      </c>
      <c r="AZ22" s="112">
        <v>330</v>
      </c>
      <c r="BA22" s="112">
        <v>313</v>
      </c>
      <c r="BB22" s="112">
        <v>349</v>
      </c>
      <c r="BC22" s="112">
        <v>1488</v>
      </c>
      <c r="BD22" s="112">
        <v>1644</v>
      </c>
      <c r="BE22" s="112">
        <v>3</v>
      </c>
      <c r="BF22" s="112">
        <v>7</v>
      </c>
      <c r="BG22" s="112">
        <v>10</v>
      </c>
      <c r="BH22" s="112">
        <v>0</v>
      </c>
      <c r="BI22" s="112">
        <v>15</v>
      </c>
      <c r="BJ22" s="112">
        <v>41</v>
      </c>
      <c r="BK22" s="112">
        <v>30</v>
      </c>
      <c r="BL22" s="112">
        <v>27</v>
      </c>
      <c r="BM22" s="112">
        <v>31</v>
      </c>
      <c r="BN22" s="112">
        <v>144</v>
      </c>
      <c r="BO22" s="112">
        <v>154</v>
      </c>
      <c r="BP22" s="112">
        <v>88</v>
      </c>
      <c r="BQ22" s="112">
        <v>157</v>
      </c>
      <c r="BR22" s="112">
        <v>245</v>
      </c>
      <c r="BS22" s="112">
        <v>0</v>
      </c>
      <c r="BT22" s="112">
        <v>355</v>
      </c>
      <c r="BU22" s="112">
        <v>597</v>
      </c>
      <c r="BV22" s="112">
        <v>660</v>
      </c>
      <c r="BW22" s="112">
        <v>654</v>
      </c>
      <c r="BX22" s="112">
        <v>658</v>
      </c>
      <c r="BY22" s="112">
        <v>2924</v>
      </c>
      <c r="BZ22" s="112">
        <v>3169</v>
      </c>
      <c r="CA22" s="112">
        <v>420</v>
      </c>
      <c r="CB22" s="112">
        <v>487</v>
      </c>
      <c r="CC22" s="112">
        <v>907</v>
      </c>
      <c r="CD22" s="112">
        <v>0</v>
      </c>
      <c r="CE22" s="112">
        <v>845</v>
      </c>
      <c r="CF22" s="112">
        <v>1217</v>
      </c>
      <c r="CG22" s="112">
        <v>996</v>
      </c>
      <c r="CH22" s="112">
        <v>526</v>
      </c>
      <c r="CI22" s="112">
        <v>182</v>
      </c>
      <c r="CJ22" s="112">
        <v>3766</v>
      </c>
      <c r="CK22" s="112">
        <v>4673</v>
      </c>
      <c r="CL22" s="112">
        <v>358</v>
      </c>
      <c r="CM22" s="112">
        <v>410</v>
      </c>
      <c r="CN22" s="112">
        <v>768</v>
      </c>
      <c r="CO22" s="112">
        <v>0</v>
      </c>
      <c r="CP22" s="112">
        <v>730</v>
      </c>
      <c r="CQ22" s="112">
        <v>997</v>
      </c>
      <c r="CR22" s="112">
        <v>795</v>
      </c>
      <c r="CS22" s="112">
        <v>417</v>
      </c>
      <c r="CT22" s="112">
        <v>135</v>
      </c>
      <c r="CU22" s="112">
        <v>3074</v>
      </c>
      <c r="CV22" s="112">
        <v>3842</v>
      </c>
      <c r="CW22" s="112">
        <v>62</v>
      </c>
      <c r="CX22" s="112">
        <v>77</v>
      </c>
      <c r="CY22" s="112">
        <v>139</v>
      </c>
      <c r="CZ22" s="112">
        <v>0</v>
      </c>
      <c r="DA22" s="112">
        <v>115</v>
      </c>
      <c r="DB22" s="112">
        <v>220</v>
      </c>
      <c r="DC22" s="112">
        <v>201</v>
      </c>
      <c r="DD22" s="112">
        <v>109</v>
      </c>
      <c r="DE22" s="112">
        <v>47</v>
      </c>
      <c r="DF22" s="112">
        <v>692</v>
      </c>
      <c r="DG22" s="114">
        <v>831</v>
      </c>
      <c r="DH22" s="111">
        <v>4</v>
      </c>
      <c r="DI22" s="112">
        <v>12</v>
      </c>
      <c r="DJ22" s="112">
        <v>16</v>
      </c>
      <c r="DK22" s="112">
        <v>0</v>
      </c>
      <c r="DL22" s="112">
        <v>63</v>
      </c>
      <c r="DM22" s="112">
        <v>189</v>
      </c>
      <c r="DN22" s="112">
        <v>260</v>
      </c>
      <c r="DO22" s="112">
        <v>190</v>
      </c>
      <c r="DP22" s="112">
        <v>138</v>
      </c>
      <c r="DQ22" s="111">
        <v>840</v>
      </c>
      <c r="DR22" s="111">
        <v>856</v>
      </c>
      <c r="DS22" s="111">
        <v>2</v>
      </c>
      <c r="DT22" s="112">
        <v>7</v>
      </c>
      <c r="DU22" s="112">
        <v>9</v>
      </c>
      <c r="DV22" s="112">
        <v>0</v>
      </c>
      <c r="DW22" s="112">
        <v>57</v>
      </c>
      <c r="DX22" s="112">
        <v>150</v>
      </c>
      <c r="DY22" s="112">
        <v>218</v>
      </c>
      <c r="DZ22" s="112">
        <v>150</v>
      </c>
      <c r="EA22" s="112">
        <v>104</v>
      </c>
      <c r="EB22" s="112">
        <v>679</v>
      </c>
      <c r="EC22" s="112">
        <v>688</v>
      </c>
      <c r="ED22" s="112">
        <v>2</v>
      </c>
      <c r="EE22" s="112">
        <v>5</v>
      </c>
      <c r="EF22" s="112">
        <v>7</v>
      </c>
      <c r="EG22" s="112">
        <v>0</v>
      </c>
      <c r="EH22" s="112">
        <v>6</v>
      </c>
      <c r="EI22" s="112">
        <v>39</v>
      </c>
      <c r="EJ22" s="112">
        <v>41</v>
      </c>
      <c r="EK22" s="112">
        <v>39</v>
      </c>
      <c r="EL22" s="112">
        <v>32</v>
      </c>
      <c r="EM22" s="112">
        <v>157</v>
      </c>
      <c r="EN22" s="112">
        <v>164</v>
      </c>
      <c r="EO22" s="112">
        <v>0</v>
      </c>
      <c r="EP22" s="112">
        <v>0</v>
      </c>
      <c r="EQ22" s="112">
        <v>0</v>
      </c>
      <c r="ER22" s="112">
        <v>0</v>
      </c>
      <c r="ES22" s="112">
        <v>0</v>
      </c>
      <c r="ET22" s="112">
        <v>0</v>
      </c>
      <c r="EU22" s="112">
        <v>1</v>
      </c>
      <c r="EV22" s="112">
        <v>1</v>
      </c>
      <c r="EW22" s="112">
        <v>2</v>
      </c>
      <c r="EX22" s="113">
        <v>4</v>
      </c>
      <c r="EY22" s="114">
        <v>4</v>
      </c>
      <c r="EZ22" s="111">
        <v>184</v>
      </c>
      <c r="FA22" s="112">
        <v>361</v>
      </c>
      <c r="FB22" s="112">
        <v>545</v>
      </c>
      <c r="FC22" s="112">
        <v>0</v>
      </c>
      <c r="FD22" s="112">
        <v>365</v>
      </c>
      <c r="FE22" s="112">
        <v>1271</v>
      </c>
      <c r="FF22" s="112">
        <v>1172</v>
      </c>
      <c r="FG22" s="112">
        <v>896</v>
      </c>
      <c r="FH22" s="112">
        <v>778</v>
      </c>
      <c r="FI22" s="112">
        <v>4482</v>
      </c>
      <c r="FJ22" s="112">
        <v>5027</v>
      </c>
      <c r="FK22" s="112">
        <v>137</v>
      </c>
      <c r="FL22" s="112">
        <v>320</v>
      </c>
      <c r="FM22" s="112">
        <v>457</v>
      </c>
      <c r="FN22" s="112">
        <v>0</v>
      </c>
      <c r="FO22" s="112">
        <v>332</v>
      </c>
      <c r="FP22" s="112">
        <v>1203</v>
      </c>
      <c r="FQ22" s="112">
        <v>1101</v>
      </c>
      <c r="FR22" s="112">
        <v>866</v>
      </c>
      <c r="FS22" s="112">
        <v>748</v>
      </c>
      <c r="FT22" s="112">
        <v>4250</v>
      </c>
      <c r="FU22" s="112">
        <v>4707</v>
      </c>
      <c r="FV22" s="112">
        <v>19</v>
      </c>
      <c r="FW22" s="112">
        <v>18</v>
      </c>
      <c r="FX22" s="112">
        <v>37</v>
      </c>
      <c r="FY22" s="112">
        <v>0</v>
      </c>
      <c r="FZ22" s="112">
        <v>22</v>
      </c>
      <c r="GA22" s="112">
        <v>42</v>
      </c>
      <c r="GB22" s="112">
        <v>38</v>
      </c>
      <c r="GC22" s="112">
        <v>16</v>
      </c>
      <c r="GD22" s="112">
        <v>20</v>
      </c>
      <c r="GE22" s="112">
        <v>138</v>
      </c>
      <c r="GF22" s="112">
        <v>175</v>
      </c>
      <c r="GG22" s="112">
        <v>28</v>
      </c>
      <c r="GH22" s="112">
        <v>23</v>
      </c>
      <c r="GI22" s="112">
        <v>51</v>
      </c>
      <c r="GJ22" s="112">
        <v>0</v>
      </c>
      <c r="GK22" s="112">
        <v>11</v>
      </c>
      <c r="GL22" s="112">
        <v>26</v>
      </c>
      <c r="GM22" s="112">
        <v>33</v>
      </c>
      <c r="GN22" s="112">
        <v>14</v>
      </c>
      <c r="GO22" s="112">
        <v>10</v>
      </c>
      <c r="GP22" s="112">
        <v>94</v>
      </c>
      <c r="GQ22" s="113">
        <v>145</v>
      </c>
      <c r="GR22" s="115">
        <v>96</v>
      </c>
      <c r="GS22" s="112">
        <v>93</v>
      </c>
      <c r="GT22" s="112">
        <v>189</v>
      </c>
      <c r="GU22" s="112">
        <v>0</v>
      </c>
      <c r="GV22" s="112">
        <v>180</v>
      </c>
      <c r="GW22" s="112">
        <v>277</v>
      </c>
      <c r="GX22" s="112">
        <v>277</v>
      </c>
      <c r="GY22" s="112">
        <v>259</v>
      </c>
      <c r="GZ22" s="112">
        <v>157</v>
      </c>
      <c r="HA22" s="113">
        <v>1150</v>
      </c>
      <c r="HB22" s="114">
        <v>1339</v>
      </c>
      <c r="HC22" s="111">
        <v>1450</v>
      </c>
      <c r="HD22" s="112">
        <v>1402</v>
      </c>
      <c r="HE22" s="112">
        <v>2852</v>
      </c>
      <c r="HF22" s="112">
        <v>0</v>
      </c>
      <c r="HG22" s="112">
        <v>1514</v>
      </c>
      <c r="HH22" s="112">
        <v>2119</v>
      </c>
      <c r="HI22" s="112">
        <v>1517</v>
      </c>
      <c r="HJ22" s="112">
        <v>947</v>
      </c>
      <c r="HK22" s="112">
        <v>722</v>
      </c>
      <c r="HL22" s="113">
        <v>6819</v>
      </c>
      <c r="HM22" s="116">
        <v>9671</v>
      </c>
    </row>
    <row r="23" spans="1:221" s="74" customFormat="1" ht="18" customHeight="1">
      <c r="A23" s="115" t="s">
        <v>28</v>
      </c>
      <c r="B23" s="111">
        <v>1110</v>
      </c>
      <c r="C23" s="111">
        <v>1551</v>
      </c>
      <c r="D23" s="111">
        <v>2661</v>
      </c>
      <c r="E23" s="112">
        <v>0</v>
      </c>
      <c r="F23" s="112">
        <v>1992</v>
      </c>
      <c r="G23" s="112">
        <v>3438</v>
      </c>
      <c r="H23" s="112">
        <v>3407</v>
      </c>
      <c r="I23" s="112">
        <v>2615</v>
      </c>
      <c r="J23" s="112">
        <v>1809</v>
      </c>
      <c r="K23" s="113">
        <v>13261</v>
      </c>
      <c r="L23" s="114">
        <v>15922</v>
      </c>
      <c r="M23" s="115">
        <v>415</v>
      </c>
      <c r="N23" s="112">
        <v>497</v>
      </c>
      <c r="O23" s="112">
        <v>912</v>
      </c>
      <c r="P23" s="112">
        <v>0</v>
      </c>
      <c r="Q23" s="112">
        <v>658</v>
      </c>
      <c r="R23" s="112">
        <v>1026</v>
      </c>
      <c r="S23" s="112">
        <v>1048</v>
      </c>
      <c r="T23" s="112">
        <v>955</v>
      </c>
      <c r="U23" s="112">
        <v>911</v>
      </c>
      <c r="V23" s="112">
        <v>4598</v>
      </c>
      <c r="W23" s="112">
        <v>5510</v>
      </c>
      <c r="X23" s="112">
        <v>392</v>
      </c>
      <c r="Y23" s="112">
        <v>431</v>
      </c>
      <c r="Z23" s="112">
        <v>823</v>
      </c>
      <c r="AA23" s="112">
        <v>0</v>
      </c>
      <c r="AB23" s="112">
        <v>502</v>
      </c>
      <c r="AC23" s="112">
        <v>689</v>
      </c>
      <c r="AD23" s="112">
        <v>593</v>
      </c>
      <c r="AE23" s="112">
        <v>421</v>
      </c>
      <c r="AF23" s="112">
        <v>301</v>
      </c>
      <c r="AG23" s="112">
        <v>2506</v>
      </c>
      <c r="AH23" s="112">
        <v>3329</v>
      </c>
      <c r="AI23" s="112">
        <v>0</v>
      </c>
      <c r="AJ23" s="112">
        <v>0</v>
      </c>
      <c r="AK23" s="112">
        <v>0</v>
      </c>
      <c r="AL23" s="112">
        <v>0</v>
      </c>
      <c r="AM23" s="112">
        <v>2</v>
      </c>
      <c r="AN23" s="112">
        <v>16</v>
      </c>
      <c r="AO23" s="112">
        <v>38</v>
      </c>
      <c r="AP23" s="112">
        <v>100</v>
      </c>
      <c r="AQ23" s="112">
        <v>146</v>
      </c>
      <c r="AR23" s="112">
        <v>302</v>
      </c>
      <c r="AS23" s="112">
        <v>302</v>
      </c>
      <c r="AT23" s="112">
        <v>10</v>
      </c>
      <c r="AU23" s="112">
        <v>21</v>
      </c>
      <c r="AV23" s="112">
        <v>31</v>
      </c>
      <c r="AW23" s="112">
        <v>0</v>
      </c>
      <c r="AX23" s="112">
        <v>44</v>
      </c>
      <c r="AY23" s="112">
        <v>99</v>
      </c>
      <c r="AZ23" s="112">
        <v>132</v>
      </c>
      <c r="BA23" s="112">
        <v>110</v>
      </c>
      <c r="BB23" s="112">
        <v>153</v>
      </c>
      <c r="BC23" s="112">
        <v>538</v>
      </c>
      <c r="BD23" s="112">
        <v>569</v>
      </c>
      <c r="BE23" s="112">
        <v>1</v>
      </c>
      <c r="BF23" s="112">
        <v>7</v>
      </c>
      <c r="BG23" s="112">
        <v>8</v>
      </c>
      <c r="BH23" s="112">
        <v>0</v>
      </c>
      <c r="BI23" s="112">
        <v>5</v>
      </c>
      <c r="BJ23" s="112">
        <v>14</v>
      </c>
      <c r="BK23" s="112">
        <v>27</v>
      </c>
      <c r="BL23" s="112">
        <v>26</v>
      </c>
      <c r="BM23" s="112">
        <v>14</v>
      </c>
      <c r="BN23" s="112">
        <v>86</v>
      </c>
      <c r="BO23" s="112">
        <v>94</v>
      </c>
      <c r="BP23" s="112">
        <v>12</v>
      </c>
      <c r="BQ23" s="112">
        <v>38</v>
      </c>
      <c r="BR23" s="112">
        <v>50</v>
      </c>
      <c r="BS23" s="112">
        <v>0</v>
      </c>
      <c r="BT23" s="112">
        <v>105</v>
      </c>
      <c r="BU23" s="112">
        <v>208</v>
      </c>
      <c r="BV23" s="112">
        <v>258</v>
      </c>
      <c r="BW23" s="112">
        <v>298</v>
      </c>
      <c r="BX23" s="112">
        <v>297</v>
      </c>
      <c r="BY23" s="112">
        <v>1166</v>
      </c>
      <c r="BZ23" s="112">
        <v>1216</v>
      </c>
      <c r="CA23" s="112">
        <v>113</v>
      </c>
      <c r="CB23" s="112">
        <v>223</v>
      </c>
      <c r="CC23" s="112">
        <v>336</v>
      </c>
      <c r="CD23" s="112">
        <v>0</v>
      </c>
      <c r="CE23" s="112">
        <v>329</v>
      </c>
      <c r="CF23" s="112">
        <v>591</v>
      </c>
      <c r="CG23" s="112">
        <v>514</v>
      </c>
      <c r="CH23" s="112">
        <v>302</v>
      </c>
      <c r="CI23" s="112">
        <v>80</v>
      </c>
      <c r="CJ23" s="112">
        <v>1816</v>
      </c>
      <c r="CK23" s="112">
        <v>2152</v>
      </c>
      <c r="CL23" s="112">
        <v>100</v>
      </c>
      <c r="CM23" s="112">
        <v>194</v>
      </c>
      <c r="CN23" s="112">
        <v>294</v>
      </c>
      <c r="CO23" s="112">
        <v>0</v>
      </c>
      <c r="CP23" s="112">
        <v>300</v>
      </c>
      <c r="CQ23" s="112">
        <v>506</v>
      </c>
      <c r="CR23" s="112">
        <v>445</v>
      </c>
      <c r="CS23" s="112">
        <v>276</v>
      </c>
      <c r="CT23" s="112">
        <v>70</v>
      </c>
      <c r="CU23" s="112">
        <v>1597</v>
      </c>
      <c r="CV23" s="112">
        <v>1891</v>
      </c>
      <c r="CW23" s="112">
        <v>13</v>
      </c>
      <c r="CX23" s="112">
        <v>29</v>
      </c>
      <c r="CY23" s="112">
        <v>42</v>
      </c>
      <c r="CZ23" s="112">
        <v>0</v>
      </c>
      <c r="DA23" s="112">
        <v>29</v>
      </c>
      <c r="DB23" s="112">
        <v>85</v>
      </c>
      <c r="DC23" s="112">
        <v>69</v>
      </c>
      <c r="DD23" s="112">
        <v>26</v>
      </c>
      <c r="DE23" s="112">
        <v>10</v>
      </c>
      <c r="DF23" s="112">
        <v>219</v>
      </c>
      <c r="DG23" s="114">
        <v>261</v>
      </c>
      <c r="DH23" s="111">
        <v>0</v>
      </c>
      <c r="DI23" s="112">
        <v>3</v>
      </c>
      <c r="DJ23" s="112">
        <v>3</v>
      </c>
      <c r="DK23" s="112">
        <v>0</v>
      </c>
      <c r="DL23" s="112">
        <v>17</v>
      </c>
      <c r="DM23" s="112">
        <v>77</v>
      </c>
      <c r="DN23" s="112">
        <v>142</v>
      </c>
      <c r="DO23" s="112">
        <v>113</v>
      </c>
      <c r="DP23" s="112">
        <v>51</v>
      </c>
      <c r="DQ23" s="111">
        <v>400</v>
      </c>
      <c r="DR23" s="111">
        <v>403</v>
      </c>
      <c r="DS23" s="111">
        <v>0</v>
      </c>
      <c r="DT23" s="112">
        <v>3</v>
      </c>
      <c r="DU23" s="112">
        <v>3</v>
      </c>
      <c r="DV23" s="112">
        <v>0</v>
      </c>
      <c r="DW23" s="112">
        <v>16</v>
      </c>
      <c r="DX23" s="112">
        <v>62</v>
      </c>
      <c r="DY23" s="112">
        <v>121</v>
      </c>
      <c r="DZ23" s="112">
        <v>95</v>
      </c>
      <c r="EA23" s="112">
        <v>43</v>
      </c>
      <c r="EB23" s="112">
        <v>337</v>
      </c>
      <c r="EC23" s="112">
        <v>340</v>
      </c>
      <c r="ED23" s="112">
        <v>0</v>
      </c>
      <c r="EE23" s="112">
        <v>0</v>
      </c>
      <c r="EF23" s="112">
        <v>0</v>
      </c>
      <c r="EG23" s="112">
        <v>0</v>
      </c>
      <c r="EH23" s="112">
        <v>1</v>
      </c>
      <c r="EI23" s="112">
        <v>15</v>
      </c>
      <c r="EJ23" s="112">
        <v>21</v>
      </c>
      <c r="EK23" s="112">
        <v>18</v>
      </c>
      <c r="EL23" s="112">
        <v>8</v>
      </c>
      <c r="EM23" s="112">
        <v>63</v>
      </c>
      <c r="EN23" s="112">
        <v>63</v>
      </c>
      <c r="EO23" s="112">
        <v>0</v>
      </c>
      <c r="EP23" s="112">
        <v>0</v>
      </c>
      <c r="EQ23" s="112">
        <v>0</v>
      </c>
      <c r="ER23" s="112">
        <v>0</v>
      </c>
      <c r="ES23" s="112">
        <v>0</v>
      </c>
      <c r="ET23" s="112">
        <v>0</v>
      </c>
      <c r="EU23" s="112">
        <v>0</v>
      </c>
      <c r="EV23" s="112">
        <v>0</v>
      </c>
      <c r="EW23" s="112">
        <v>0</v>
      </c>
      <c r="EX23" s="113">
        <v>0</v>
      </c>
      <c r="EY23" s="114">
        <v>0</v>
      </c>
      <c r="EZ23" s="111">
        <v>59</v>
      </c>
      <c r="FA23" s="112">
        <v>151</v>
      </c>
      <c r="FB23" s="112">
        <v>210</v>
      </c>
      <c r="FC23" s="112">
        <v>0</v>
      </c>
      <c r="FD23" s="112">
        <v>192</v>
      </c>
      <c r="FE23" s="112">
        <v>613</v>
      </c>
      <c r="FF23" s="112">
        <v>687</v>
      </c>
      <c r="FG23" s="112">
        <v>579</v>
      </c>
      <c r="FH23" s="112">
        <v>373</v>
      </c>
      <c r="FI23" s="112">
        <v>2444</v>
      </c>
      <c r="FJ23" s="112">
        <v>2654</v>
      </c>
      <c r="FK23" s="112">
        <v>51</v>
      </c>
      <c r="FL23" s="112">
        <v>146</v>
      </c>
      <c r="FM23" s="112">
        <v>197</v>
      </c>
      <c r="FN23" s="112">
        <v>0</v>
      </c>
      <c r="FO23" s="112">
        <v>184</v>
      </c>
      <c r="FP23" s="112">
        <v>589</v>
      </c>
      <c r="FQ23" s="112">
        <v>672</v>
      </c>
      <c r="FR23" s="112">
        <v>563</v>
      </c>
      <c r="FS23" s="112">
        <v>369</v>
      </c>
      <c r="FT23" s="112">
        <v>2377</v>
      </c>
      <c r="FU23" s="112">
        <v>2574</v>
      </c>
      <c r="FV23" s="112">
        <v>2</v>
      </c>
      <c r="FW23" s="112">
        <v>1</v>
      </c>
      <c r="FX23" s="112">
        <v>3</v>
      </c>
      <c r="FY23" s="112">
        <v>0</v>
      </c>
      <c r="FZ23" s="112">
        <v>5</v>
      </c>
      <c r="GA23" s="112">
        <v>14</v>
      </c>
      <c r="GB23" s="112">
        <v>10</v>
      </c>
      <c r="GC23" s="112">
        <v>10</v>
      </c>
      <c r="GD23" s="112">
        <v>3</v>
      </c>
      <c r="GE23" s="112">
        <v>42</v>
      </c>
      <c r="GF23" s="112">
        <v>45</v>
      </c>
      <c r="GG23" s="112">
        <v>6</v>
      </c>
      <c r="GH23" s="112">
        <v>4</v>
      </c>
      <c r="GI23" s="112">
        <v>10</v>
      </c>
      <c r="GJ23" s="112">
        <v>0</v>
      </c>
      <c r="GK23" s="112">
        <v>3</v>
      </c>
      <c r="GL23" s="112">
        <v>10</v>
      </c>
      <c r="GM23" s="112">
        <v>5</v>
      </c>
      <c r="GN23" s="112">
        <v>6</v>
      </c>
      <c r="GO23" s="112">
        <v>1</v>
      </c>
      <c r="GP23" s="112">
        <v>25</v>
      </c>
      <c r="GQ23" s="113">
        <v>35</v>
      </c>
      <c r="GR23" s="115">
        <v>14</v>
      </c>
      <c r="GS23" s="112">
        <v>29</v>
      </c>
      <c r="GT23" s="112">
        <v>43</v>
      </c>
      <c r="GU23" s="112">
        <v>0</v>
      </c>
      <c r="GV23" s="112">
        <v>63</v>
      </c>
      <c r="GW23" s="112">
        <v>77</v>
      </c>
      <c r="GX23" s="112">
        <v>103</v>
      </c>
      <c r="GY23" s="112">
        <v>94</v>
      </c>
      <c r="GZ23" s="112">
        <v>63</v>
      </c>
      <c r="HA23" s="113">
        <v>400</v>
      </c>
      <c r="HB23" s="114">
        <v>443</v>
      </c>
      <c r="HC23" s="111">
        <v>509</v>
      </c>
      <c r="HD23" s="112">
        <v>648</v>
      </c>
      <c r="HE23" s="112">
        <v>1157</v>
      </c>
      <c r="HF23" s="112">
        <v>0</v>
      </c>
      <c r="HG23" s="112">
        <v>733</v>
      </c>
      <c r="HH23" s="112">
        <v>1054</v>
      </c>
      <c r="HI23" s="112">
        <v>913</v>
      </c>
      <c r="HJ23" s="112">
        <v>572</v>
      </c>
      <c r="HK23" s="112">
        <v>331</v>
      </c>
      <c r="HL23" s="113">
        <v>3603</v>
      </c>
      <c r="HM23" s="116">
        <v>4760</v>
      </c>
    </row>
    <row r="24" spans="1:221" s="74" customFormat="1" ht="18" customHeight="1">
      <c r="A24" s="115" t="s">
        <v>29</v>
      </c>
      <c r="B24" s="111">
        <v>4237</v>
      </c>
      <c r="C24" s="111">
        <v>3075</v>
      </c>
      <c r="D24" s="111">
        <v>7312</v>
      </c>
      <c r="E24" s="112">
        <v>1</v>
      </c>
      <c r="F24" s="112">
        <v>2780</v>
      </c>
      <c r="G24" s="112">
        <v>3929</v>
      </c>
      <c r="H24" s="112">
        <v>3612</v>
      </c>
      <c r="I24" s="112">
        <v>2952</v>
      </c>
      <c r="J24" s="112">
        <v>2494</v>
      </c>
      <c r="K24" s="113">
        <v>15768</v>
      </c>
      <c r="L24" s="114">
        <v>23080</v>
      </c>
      <c r="M24" s="115">
        <v>1796</v>
      </c>
      <c r="N24" s="112">
        <v>1008</v>
      </c>
      <c r="O24" s="112">
        <v>2804</v>
      </c>
      <c r="P24" s="112">
        <v>0</v>
      </c>
      <c r="Q24" s="112">
        <v>878</v>
      </c>
      <c r="R24" s="112">
        <v>1238</v>
      </c>
      <c r="S24" s="112">
        <v>1221</v>
      </c>
      <c r="T24" s="112">
        <v>1191</v>
      </c>
      <c r="U24" s="112">
        <v>1265</v>
      </c>
      <c r="V24" s="112">
        <v>5793</v>
      </c>
      <c r="W24" s="112">
        <v>8597</v>
      </c>
      <c r="X24" s="112">
        <v>1558</v>
      </c>
      <c r="Y24" s="112">
        <v>774</v>
      </c>
      <c r="Z24" s="112">
        <v>2332</v>
      </c>
      <c r="AA24" s="112">
        <v>0</v>
      </c>
      <c r="AB24" s="112">
        <v>598</v>
      </c>
      <c r="AC24" s="112">
        <v>708</v>
      </c>
      <c r="AD24" s="112">
        <v>610</v>
      </c>
      <c r="AE24" s="112">
        <v>487</v>
      </c>
      <c r="AF24" s="112">
        <v>414</v>
      </c>
      <c r="AG24" s="112">
        <v>2817</v>
      </c>
      <c r="AH24" s="112">
        <v>5149</v>
      </c>
      <c r="AI24" s="112">
        <v>0</v>
      </c>
      <c r="AJ24" s="112">
        <v>5</v>
      </c>
      <c r="AK24" s="112">
        <v>5</v>
      </c>
      <c r="AL24" s="112">
        <v>0</v>
      </c>
      <c r="AM24" s="112">
        <v>6</v>
      </c>
      <c r="AN24" s="112">
        <v>24</v>
      </c>
      <c r="AO24" s="112">
        <v>33</v>
      </c>
      <c r="AP24" s="112">
        <v>96</v>
      </c>
      <c r="AQ24" s="112">
        <v>183</v>
      </c>
      <c r="AR24" s="112">
        <v>342</v>
      </c>
      <c r="AS24" s="112">
        <v>347</v>
      </c>
      <c r="AT24" s="112">
        <v>61</v>
      </c>
      <c r="AU24" s="112">
        <v>73</v>
      </c>
      <c r="AV24" s="112">
        <v>134</v>
      </c>
      <c r="AW24" s="112">
        <v>0</v>
      </c>
      <c r="AX24" s="112">
        <v>74</v>
      </c>
      <c r="AY24" s="112">
        <v>150</v>
      </c>
      <c r="AZ24" s="112">
        <v>147</v>
      </c>
      <c r="BA24" s="112">
        <v>177</v>
      </c>
      <c r="BB24" s="112">
        <v>205</v>
      </c>
      <c r="BC24" s="112">
        <v>753</v>
      </c>
      <c r="BD24" s="112">
        <v>887</v>
      </c>
      <c r="BE24" s="112">
        <v>4</v>
      </c>
      <c r="BF24" s="112">
        <v>14</v>
      </c>
      <c r="BG24" s="112">
        <v>18</v>
      </c>
      <c r="BH24" s="112">
        <v>0</v>
      </c>
      <c r="BI24" s="112">
        <v>5</v>
      </c>
      <c r="BJ24" s="112">
        <v>14</v>
      </c>
      <c r="BK24" s="112">
        <v>18</v>
      </c>
      <c r="BL24" s="112">
        <v>26</v>
      </c>
      <c r="BM24" s="112">
        <v>10</v>
      </c>
      <c r="BN24" s="112">
        <v>73</v>
      </c>
      <c r="BO24" s="112">
        <v>91</v>
      </c>
      <c r="BP24" s="112">
        <v>173</v>
      </c>
      <c r="BQ24" s="112">
        <v>142</v>
      </c>
      <c r="BR24" s="112">
        <v>315</v>
      </c>
      <c r="BS24" s="112">
        <v>0</v>
      </c>
      <c r="BT24" s="112">
        <v>195</v>
      </c>
      <c r="BU24" s="112">
        <v>342</v>
      </c>
      <c r="BV24" s="112">
        <v>413</v>
      </c>
      <c r="BW24" s="112">
        <v>405</v>
      </c>
      <c r="BX24" s="112">
        <v>453</v>
      </c>
      <c r="BY24" s="112">
        <v>1808</v>
      </c>
      <c r="BZ24" s="112">
        <v>2123</v>
      </c>
      <c r="CA24" s="112">
        <v>115</v>
      </c>
      <c r="CB24" s="112">
        <v>492</v>
      </c>
      <c r="CC24" s="112">
        <v>607</v>
      </c>
      <c r="CD24" s="112">
        <v>0</v>
      </c>
      <c r="CE24" s="112">
        <v>585</v>
      </c>
      <c r="CF24" s="112">
        <v>639</v>
      </c>
      <c r="CG24" s="112">
        <v>507</v>
      </c>
      <c r="CH24" s="112">
        <v>335</v>
      </c>
      <c r="CI24" s="112">
        <v>140</v>
      </c>
      <c r="CJ24" s="112">
        <v>2206</v>
      </c>
      <c r="CK24" s="112">
        <v>2813</v>
      </c>
      <c r="CL24" s="112">
        <v>55</v>
      </c>
      <c r="CM24" s="112">
        <v>396</v>
      </c>
      <c r="CN24" s="112">
        <v>451</v>
      </c>
      <c r="CO24" s="112">
        <v>0</v>
      </c>
      <c r="CP24" s="112">
        <v>516</v>
      </c>
      <c r="CQ24" s="112">
        <v>539</v>
      </c>
      <c r="CR24" s="112">
        <v>427</v>
      </c>
      <c r="CS24" s="112">
        <v>269</v>
      </c>
      <c r="CT24" s="112">
        <v>130</v>
      </c>
      <c r="CU24" s="112">
        <v>1881</v>
      </c>
      <c r="CV24" s="112">
        <v>2332</v>
      </c>
      <c r="CW24" s="112">
        <v>60</v>
      </c>
      <c r="CX24" s="112">
        <v>96</v>
      </c>
      <c r="CY24" s="112">
        <v>156</v>
      </c>
      <c r="CZ24" s="112">
        <v>0</v>
      </c>
      <c r="DA24" s="112">
        <v>69</v>
      </c>
      <c r="DB24" s="112">
        <v>100</v>
      </c>
      <c r="DC24" s="112">
        <v>80</v>
      </c>
      <c r="DD24" s="112">
        <v>66</v>
      </c>
      <c r="DE24" s="112">
        <v>10</v>
      </c>
      <c r="DF24" s="112">
        <v>325</v>
      </c>
      <c r="DG24" s="114">
        <v>481</v>
      </c>
      <c r="DH24" s="111">
        <v>11</v>
      </c>
      <c r="DI24" s="112">
        <v>17</v>
      </c>
      <c r="DJ24" s="112">
        <v>28</v>
      </c>
      <c r="DK24" s="112">
        <v>0</v>
      </c>
      <c r="DL24" s="112">
        <v>94</v>
      </c>
      <c r="DM24" s="112">
        <v>153</v>
      </c>
      <c r="DN24" s="112">
        <v>180</v>
      </c>
      <c r="DO24" s="112">
        <v>153</v>
      </c>
      <c r="DP24" s="112">
        <v>101</v>
      </c>
      <c r="DQ24" s="111">
        <v>681</v>
      </c>
      <c r="DR24" s="111">
        <v>709</v>
      </c>
      <c r="DS24" s="111">
        <v>9</v>
      </c>
      <c r="DT24" s="112">
        <v>16</v>
      </c>
      <c r="DU24" s="112">
        <v>25</v>
      </c>
      <c r="DV24" s="112">
        <v>0</v>
      </c>
      <c r="DW24" s="112">
        <v>88</v>
      </c>
      <c r="DX24" s="112">
        <v>148</v>
      </c>
      <c r="DY24" s="112">
        <v>168</v>
      </c>
      <c r="DZ24" s="112">
        <v>144</v>
      </c>
      <c r="EA24" s="112">
        <v>91</v>
      </c>
      <c r="EB24" s="112">
        <v>639</v>
      </c>
      <c r="EC24" s="112">
        <v>664</v>
      </c>
      <c r="ED24" s="112">
        <v>2</v>
      </c>
      <c r="EE24" s="112">
        <v>1</v>
      </c>
      <c r="EF24" s="112">
        <v>3</v>
      </c>
      <c r="EG24" s="112">
        <v>0</v>
      </c>
      <c r="EH24" s="112">
        <v>6</v>
      </c>
      <c r="EI24" s="112">
        <v>5</v>
      </c>
      <c r="EJ24" s="112">
        <v>12</v>
      </c>
      <c r="EK24" s="112">
        <v>9</v>
      </c>
      <c r="EL24" s="112">
        <v>10</v>
      </c>
      <c r="EM24" s="112">
        <v>42</v>
      </c>
      <c r="EN24" s="112">
        <v>45</v>
      </c>
      <c r="EO24" s="112">
        <v>0</v>
      </c>
      <c r="EP24" s="112">
        <v>0</v>
      </c>
      <c r="EQ24" s="112">
        <v>0</v>
      </c>
      <c r="ER24" s="112">
        <v>0</v>
      </c>
      <c r="ES24" s="112">
        <v>0</v>
      </c>
      <c r="ET24" s="112">
        <v>0</v>
      </c>
      <c r="EU24" s="112">
        <v>0</v>
      </c>
      <c r="EV24" s="112">
        <v>0</v>
      </c>
      <c r="EW24" s="112">
        <v>0</v>
      </c>
      <c r="EX24" s="113">
        <v>0</v>
      </c>
      <c r="EY24" s="114">
        <v>0</v>
      </c>
      <c r="EZ24" s="111">
        <v>308</v>
      </c>
      <c r="FA24" s="112">
        <v>396</v>
      </c>
      <c r="FB24" s="112">
        <v>704</v>
      </c>
      <c r="FC24" s="112">
        <v>0</v>
      </c>
      <c r="FD24" s="112">
        <v>229</v>
      </c>
      <c r="FE24" s="112">
        <v>718</v>
      </c>
      <c r="FF24" s="112">
        <v>710</v>
      </c>
      <c r="FG24" s="112">
        <v>581</v>
      </c>
      <c r="FH24" s="112">
        <v>481</v>
      </c>
      <c r="FI24" s="112">
        <v>2719</v>
      </c>
      <c r="FJ24" s="112">
        <v>3423</v>
      </c>
      <c r="FK24" s="112">
        <v>269</v>
      </c>
      <c r="FL24" s="112">
        <v>382</v>
      </c>
      <c r="FM24" s="112">
        <v>651</v>
      </c>
      <c r="FN24" s="112">
        <v>0</v>
      </c>
      <c r="FO24" s="112">
        <v>219</v>
      </c>
      <c r="FP24" s="112">
        <v>698</v>
      </c>
      <c r="FQ24" s="112">
        <v>680</v>
      </c>
      <c r="FR24" s="112">
        <v>566</v>
      </c>
      <c r="FS24" s="112">
        <v>473</v>
      </c>
      <c r="FT24" s="112">
        <v>2636</v>
      </c>
      <c r="FU24" s="112">
        <v>3287</v>
      </c>
      <c r="FV24" s="112">
        <v>15</v>
      </c>
      <c r="FW24" s="112">
        <v>11</v>
      </c>
      <c r="FX24" s="112">
        <v>26</v>
      </c>
      <c r="FY24" s="112">
        <v>0</v>
      </c>
      <c r="FZ24" s="112">
        <v>5</v>
      </c>
      <c r="GA24" s="112">
        <v>10</v>
      </c>
      <c r="GB24" s="112">
        <v>18</v>
      </c>
      <c r="GC24" s="112">
        <v>7</v>
      </c>
      <c r="GD24" s="112">
        <v>7</v>
      </c>
      <c r="GE24" s="112">
        <v>47</v>
      </c>
      <c r="GF24" s="112">
        <v>73</v>
      </c>
      <c r="GG24" s="112">
        <v>24</v>
      </c>
      <c r="GH24" s="112">
        <v>3</v>
      </c>
      <c r="GI24" s="112">
        <v>27</v>
      </c>
      <c r="GJ24" s="112">
        <v>0</v>
      </c>
      <c r="GK24" s="112">
        <v>5</v>
      </c>
      <c r="GL24" s="112">
        <v>10</v>
      </c>
      <c r="GM24" s="112">
        <v>12</v>
      </c>
      <c r="GN24" s="112">
        <v>8</v>
      </c>
      <c r="GO24" s="112">
        <v>1</v>
      </c>
      <c r="GP24" s="112">
        <v>36</v>
      </c>
      <c r="GQ24" s="113">
        <v>63</v>
      </c>
      <c r="GR24" s="115">
        <v>27</v>
      </c>
      <c r="GS24" s="112">
        <v>40</v>
      </c>
      <c r="GT24" s="112">
        <v>67</v>
      </c>
      <c r="GU24" s="112">
        <v>0</v>
      </c>
      <c r="GV24" s="112">
        <v>65</v>
      </c>
      <c r="GW24" s="112">
        <v>93</v>
      </c>
      <c r="GX24" s="112">
        <v>108</v>
      </c>
      <c r="GY24" s="112">
        <v>93</v>
      </c>
      <c r="GZ24" s="112">
        <v>61</v>
      </c>
      <c r="HA24" s="113">
        <v>420</v>
      </c>
      <c r="HB24" s="114">
        <v>487</v>
      </c>
      <c r="HC24" s="111">
        <v>1980</v>
      </c>
      <c r="HD24" s="112">
        <v>1122</v>
      </c>
      <c r="HE24" s="112">
        <v>3102</v>
      </c>
      <c r="HF24" s="112">
        <v>1</v>
      </c>
      <c r="HG24" s="112">
        <v>929</v>
      </c>
      <c r="HH24" s="112">
        <v>1088</v>
      </c>
      <c r="HI24" s="112">
        <v>886</v>
      </c>
      <c r="HJ24" s="112">
        <v>599</v>
      </c>
      <c r="HK24" s="112">
        <v>446</v>
      </c>
      <c r="HL24" s="113">
        <v>3949</v>
      </c>
      <c r="HM24" s="116">
        <v>7051</v>
      </c>
    </row>
    <row r="25" spans="1:221" s="74" customFormat="1" ht="18" customHeight="1">
      <c r="A25" s="115" t="s">
        <v>30</v>
      </c>
      <c r="B25" s="111">
        <v>726</v>
      </c>
      <c r="C25" s="111">
        <v>1313</v>
      </c>
      <c r="D25" s="111">
        <v>2039</v>
      </c>
      <c r="E25" s="112">
        <v>0</v>
      </c>
      <c r="F25" s="112">
        <v>2561</v>
      </c>
      <c r="G25" s="112">
        <v>2889</v>
      </c>
      <c r="H25" s="112">
        <v>3119</v>
      </c>
      <c r="I25" s="112">
        <v>2330</v>
      </c>
      <c r="J25" s="112">
        <v>1711</v>
      </c>
      <c r="K25" s="113">
        <v>12610</v>
      </c>
      <c r="L25" s="114">
        <v>14649</v>
      </c>
      <c r="M25" s="115">
        <v>277</v>
      </c>
      <c r="N25" s="112">
        <v>453</v>
      </c>
      <c r="O25" s="112">
        <v>730</v>
      </c>
      <c r="P25" s="112">
        <v>0</v>
      </c>
      <c r="Q25" s="112">
        <v>807</v>
      </c>
      <c r="R25" s="112">
        <v>805</v>
      </c>
      <c r="S25" s="112">
        <v>915</v>
      </c>
      <c r="T25" s="112">
        <v>792</v>
      </c>
      <c r="U25" s="112">
        <v>834</v>
      </c>
      <c r="V25" s="112">
        <v>4153</v>
      </c>
      <c r="W25" s="112">
        <v>4883</v>
      </c>
      <c r="X25" s="112">
        <v>264</v>
      </c>
      <c r="Y25" s="112">
        <v>411</v>
      </c>
      <c r="Z25" s="112">
        <v>675</v>
      </c>
      <c r="AA25" s="112">
        <v>0</v>
      </c>
      <c r="AB25" s="112">
        <v>631</v>
      </c>
      <c r="AC25" s="112">
        <v>534</v>
      </c>
      <c r="AD25" s="112">
        <v>520</v>
      </c>
      <c r="AE25" s="112">
        <v>360</v>
      </c>
      <c r="AF25" s="112">
        <v>282</v>
      </c>
      <c r="AG25" s="112">
        <v>2327</v>
      </c>
      <c r="AH25" s="112">
        <v>3002</v>
      </c>
      <c r="AI25" s="112">
        <v>0</v>
      </c>
      <c r="AJ25" s="112">
        <v>0</v>
      </c>
      <c r="AK25" s="112">
        <v>0</v>
      </c>
      <c r="AL25" s="112">
        <v>0</v>
      </c>
      <c r="AM25" s="112">
        <v>2</v>
      </c>
      <c r="AN25" s="112">
        <v>11</v>
      </c>
      <c r="AO25" s="112">
        <v>31</v>
      </c>
      <c r="AP25" s="112">
        <v>65</v>
      </c>
      <c r="AQ25" s="112">
        <v>131</v>
      </c>
      <c r="AR25" s="112">
        <v>240</v>
      </c>
      <c r="AS25" s="112">
        <v>240</v>
      </c>
      <c r="AT25" s="112">
        <v>10</v>
      </c>
      <c r="AU25" s="112">
        <v>24</v>
      </c>
      <c r="AV25" s="112">
        <v>34</v>
      </c>
      <c r="AW25" s="112">
        <v>0</v>
      </c>
      <c r="AX25" s="112">
        <v>85</v>
      </c>
      <c r="AY25" s="112">
        <v>112</v>
      </c>
      <c r="AZ25" s="112">
        <v>135</v>
      </c>
      <c r="BA25" s="112">
        <v>144</v>
      </c>
      <c r="BB25" s="112">
        <v>153</v>
      </c>
      <c r="BC25" s="112">
        <v>629</v>
      </c>
      <c r="BD25" s="112">
        <v>663</v>
      </c>
      <c r="BE25" s="112">
        <v>0</v>
      </c>
      <c r="BF25" s="112">
        <v>2</v>
      </c>
      <c r="BG25" s="112">
        <v>2</v>
      </c>
      <c r="BH25" s="112">
        <v>0</v>
      </c>
      <c r="BI25" s="112">
        <v>6</v>
      </c>
      <c r="BJ25" s="112">
        <v>9</v>
      </c>
      <c r="BK25" s="112">
        <v>14</v>
      </c>
      <c r="BL25" s="112">
        <v>15</v>
      </c>
      <c r="BM25" s="112">
        <v>15</v>
      </c>
      <c r="BN25" s="112">
        <v>59</v>
      </c>
      <c r="BO25" s="112">
        <v>61</v>
      </c>
      <c r="BP25" s="112">
        <v>3</v>
      </c>
      <c r="BQ25" s="112">
        <v>16</v>
      </c>
      <c r="BR25" s="112">
        <v>19</v>
      </c>
      <c r="BS25" s="112">
        <v>0</v>
      </c>
      <c r="BT25" s="112">
        <v>83</v>
      </c>
      <c r="BU25" s="112">
        <v>139</v>
      </c>
      <c r="BV25" s="112">
        <v>215</v>
      </c>
      <c r="BW25" s="112">
        <v>208</v>
      </c>
      <c r="BX25" s="112">
        <v>253</v>
      </c>
      <c r="BY25" s="112">
        <v>898</v>
      </c>
      <c r="BZ25" s="112">
        <v>917</v>
      </c>
      <c r="CA25" s="112">
        <v>87</v>
      </c>
      <c r="CB25" s="112">
        <v>218</v>
      </c>
      <c r="CC25" s="112">
        <v>305</v>
      </c>
      <c r="CD25" s="112">
        <v>0</v>
      </c>
      <c r="CE25" s="112">
        <v>533</v>
      </c>
      <c r="CF25" s="112">
        <v>553</v>
      </c>
      <c r="CG25" s="112">
        <v>545</v>
      </c>
      <c r="CH25" s="112">
        <v>329</v>
      </c>
      <c r="CI25" s="112">
        <v>117</v>
      </c>
      <c r="CJ25" s="112">
        <v>2077</v>
      </c>
      <c r="CK25" s="112">
        <v>2382</v>
      </c>
      <c r="CL25" s="112">
        <v>83</v>
      </c>
      <c r="CM25" s="112">
        <v>203</v>
      </c>
      <c r="CN25" s="112">
        <v>286</v>
      </c>
      <c r="CO25" s="112">
        <v>0</v>
      </c>
      <c r="CP25" s="112">
        <v>483</v>
      </c>
      <c r="CQ25" s="112">
        <v>456</v>
      </c>
      <c r="CR25" s="112">
        <v>444</v>
      </c>
      <c r="CS25" s="112">
        <v>256</v>
      </c>
      <c r="CT25" s="112">
        <v>97</v>
      </c>
      <c r="CU25" s="112">
        <v>1736</v>
      </c>
      <c r="CV25" s="112">
        <v>2022</v>
      </c>
      <c r="CW25" s="112">
        <v>4</v>
      </c>
      <c r="CX25" s="112">
        <v>15</v>
      </c>
      <c r="CY25" s="112">
        <v>19</v>
      </c>
      <c r="CZ25" s="112">
        <v>0</v>
      </c>
      <c r="DA25" s="112">
        <v>50</v>
      </c>
      <c r="DB25" s="112">
        <v>97</v>
      </c>
      <c r="DC25" s="112">
        <v>101</v>
      </c>
      <c r="DD25" s="112">
        <v>73</v>
      </c>
      <c r="DE25" s="112">
        <v>20</v>
      </c>
      <c r="DF25" s="112">
        <v>341</v>
      </c>
      <c r="DG25" s="114">
        <v>360</v>
      </c>
      <c r="DH25" s="111">
        <v>0</v>
      </c>
      <c r="DI25" s="112">
        <v>3</v>
      </c>
      <c r="DJ25" s="112">
        <v>3</v>
      </c>
      <c r="DK25" s="112">
        <v>0</v>
      </c>
      <c r="DL25" s="112">
        <v>27</v>
      </c>
      <c r="DM25" s="112">
        <v>77</v>
      </c>
      <c r="DN25" s="112">
        <v>139</v>
      </c>
      <c r="DO25" s="112">
        <v>140</v>
      </c>
      <c r="DP25" s="112">
        <v>81</v>
      </c>
      <c r="DQ25" s="111">
        <v>464</v>
      </c>
      <c r="DR25" s="111">
        <v>467</v>
      </c>
      <c r="DS25" s="111">
        <v>0</v>
      </c>
      <c r="DT25" s="112">
        <v>3</v>
      </c>
      <c r="DU25" s="112">
        <v>3</v>
      </c>
      <c r="DV25" s="112">
        <v>0</v>
      </c>
      <c r="DW25" s="112">
        <v>24</v>
      </c>
      <c r="DX25" s="112">
        <v>59</v>
      </c>
      <c r="DY25" s="112">
        <v>105</v>
      </c>
      <c r="DZ25" s="112">
        <v>101</v>
      </c>
      <c r="EA25" s="112">
        <v>57</v>
      </c>
      <c r="EB25" s="112">
        <v>346</v>
      </c>
      <c r="EC25" s="112">
        <v>349</v>
      </c>
      <c r="ED25" s="112">
        <v>0</v>
      </c>
      <c r="EE25" s="112">
        <v>0</v>
      </c>
      <c r="EF25" s="112">
        <v>0</v>
      </c>
      <c r="EG25" s="112">
        <v>0</v>
      </c>
      <c r="EH25" s="112">
        <v>3</v>
      </c>
      <c r="EI25" s="112">
        <v>17</v>
      </c>
      <c r="EJ25" s="112">
        <v>33</v>
      </c>
      <c r="EK25" s="112">
        <v>37</v>
      </c>
      <c r="EL25" s="112">
        <v>23</v>
      </c>
      <c r="EM25" s="112">
        <v>113</v>
      </c>
      <c r="EN25" s="112">
        <v>113</v>
      </c>
      <c r="EO25" s="112">
        <v>0</v>
      </c>
      <c r="EP25" s="112">
        <v>0</v>
      </c>
      <c r="EQ25" s="112">
        <v>0</v>
      </c>
      <c r="ER25" s="112">
        <v>0</v>
      </c>
      <c r="ES25" s="112">
        <v>0</v>
      </c>
      <c r="ET25" s="112">
        <v>1</v>
      </c>
      <c r="EU25" s="112">
        <v>1</v>
      </c>
      <c r="EV25" s="112">
        <v>2</v>
      </c>
      <c r="EW25" s="112">
        <v>1</v>
      </c>
      <c r="EX25" s="113">
        <v>5</v>
      </c>
      <c r="EY25" s="114">
        <v>5</v>
      </c>
      <c r="EZ25" s="111">
        <v>26</v>
      </c>
      <c r="FA25" s="112">
        <v>70</v>
      </c>
      <c r="FB25" s="112">
        <v>96</v>
      </c>
      <c r="FC25" s="112">
        <v>0</v>
      </c>
      <c r="FD25" s="112">
        <v>231</v>
      </c>
      <c r="FE25" s="112">
        <v>542</v>
      </c>
      <c r="FF25" s="112">
        <v>619</v>
      </c>
      <c r="FG25" s="112">
        <v>480</v>
      </c>
      <c r="FH25" s="112">
        <v>323</v>
      </c>
      <c r="FI25" s="112">
        <v>2195</v>
      </c>
      <c r="FJ25" s="112">
        <v>2291</v>
      </c>
      <c r="FK25" s="112">
        <v>17</v>
      </c>
      <c r="FL25" s="112">
        <v>57</v>
      </c>
      <c r="FM25" s="112">
        <v>74</v>
      </c>
      <c r="FN25" s="112">
        <v>0</v>
      </c>
      <c r="FO25" s="112">
        <v>210</v>
      </c>
      <c r="FP25" s="112">
        <v>523</v>
      </c>
      <c r="FQ25" s="112">
        <v>601</v>
      </c>
      <c r="FR25" s="112">
        <v>466</v>
      </c>
      <c r="FS25" s="112">
        <v>316</v>
      </c>
      <c r="FT25" s="112">
        <v>2116</v>
      </c>
      <c r="FU25" s="112">
        <v>2190</v>
      </c>
      <c r="FV25" s="112">
        <v>4</v>
      </c>
      <c r="FW25" s="112">
        <v>8</v>
      </c>
      <c r="FX25" s="112">
        <v>12</v>
      </c>
      <c r="FY25" s="112">
        <v>0</v>
      </c>
      <c r="FZ25" s="112">
        <v>8</v>
      </c>
      <c r="GA25" s="112">
        <v>12</v>
      </c>
      <c r="GB25" s="112">
        <v>12</v>
      </c>
      <c r="GC25" s="112">
        <v>6</v>
      </c>
      <c r="GD25" s="112">
        <v>4</v>
      </c>
      <c r="GE25" s="112">
        <v>42</v>
      </c>
      <c r="GF25" s="112">
        <v>54</v>
      </c>
      <c r="GG25" s="112">
        <v>5</v>
      </c>
      <c r="GH25" s="112">
        <v>5</v>
      </c>
      <c r="GI25" s="112">
        <v>10</v>
      </c>
      <c r="GJ25" s="112">
        <v>0</v>
      </c>
      <c r="GK25" s="112">
        <v>13</v>
      </c>
      <c r="GL25" s="112">
        <v>7</v>
      </c>
      <c r="GM25" s="112">
        <v>6</v>
      </c>
      <c r="GN25" s="112">
        <v>8</v>
      </c>
      <c r="GO25" s="112">
        <v>3</v>
      </c>
      <c r="GP25" s="112">
        <v>37</v>
      </c>
      <c r="GQ25" s="113">
        <v>47</v>
      </c>
      <c r="GR25" s="115">
        <v>2</v>
      </c>
      <c r="GS25" s="112">
        <v>3</v>
      </c>
      <c r="GT25" s="112">
        <v>5</v>
      </c>
      <c r="GU25" s="112">
        <v>0</v>
      </c>
      <c r="GV25" s="112">
        <v>33</v>
      </c>
      <c r="GW25" s="112">
        <v>47</v>
      </c>
      <c r="GX25" s="112">
        <v>70</v>
      </c>
      <c r="GY25" s="112">
        <v>78</v>
      </c>
      <c r="GZ25" s="112">
        <v>49</v>
      </c>
      <c r="HA25" s="113">
        <v>277</v>
      </c>
      <c r="HB25" s="114">
        <v>282</v>
      </c>
      <c r="HC25" s="111">
        <v>334</v>
      </c>
      <c r="HD25" s="112">
        <v>566</v>
      </c>
      <c r="HE25" s="112">
        <v>900</v>
      </c>
      <c r="HF25" s="112">
        <v>0</v>
      </c>
      <c r="HG25" s="112">
        <v>930</v>
      </c>
      <c r="HH25" s="112">
        <v>865</v>
      </c>
      <c r="HI25" s="112">
        <v>831</v>
      </c>
      <c r="HJ25" s="112">
        <v>511</v>
      </c>
      <c r="HK25" s="112">
        <v>307</v>
      </c>
      <c r="HL25" s="113">
        <v>3444</v>
      </c>
      <c r="HM25" s="116">
        <v>4344</v>
      </c>
    </row>
    <row r="26" spans="1:221" s="74" customFormat="1" ht="18" customHeight="1">
      <c r="A26" s="115" t="s">
        <v>31</v>
      </c>
      <c r="B26" s="111">
        <v>2160</v>
      </c>
      <c r="C26" s="111">
        <v>2768</v>
      </c>
      <c r="D26" s="111">
        <v>4928</v>
      </c>
      <c r="E26" s="112">
        <v>0</v>
      </c>
      <c r="F26" s="112">
        <v>4742</v>
      </c>
      <c r="G26" s="112">
        <v>7541</v>
      </c>
      <c r="H26" s="112">
        <v>6100</v>
      </c>
      <c r="I26" s="112">
        <v>4451</v>
      </c>
      <c r="J26" s="112">
        <v>3927</v>
      </c>
      <c r="K26" s="113">
        <v>26761</v>
      </c>
      <c r="L26" s="114">
        <v>31689</v>
      </c>
      <c r="M26" s="115">
        <v>780</v>
      </c>
      <c r="N26" s="112">
        <v>927</v>
      </c>
      <c r="O26" s="112">
        <v>1707</v>
      </c>
      <c r="P26" s="112">
        <v>0</v>
      </c>
      <c r="Q26" s="112">
        <v>1630</v>
      </c>
      <c r="R26" s="112">
        <v>2253</v>
      </c>
      <c r="S26" s="112">
        <v>1804</v>
      </c>
      <c r="T26" s="112">
        <v>1575</v>
      </c>
      <c r="U26" s="112">
        <v>1876</v>
      </c>
      <c r="V26" s="112">
        <v>9138</v>
      </c>
      <c r="W26" s="112">
        <v>10845</v>
      </c>
      <c r="X26" s="112">
        <v>730</v>
      </c>
      <c r="Y26" s="112">
        <v>854</v>
      </c>
      <c r="Z26" s="112">
        <v>1584</v>
      </c>
      <c r="AA26" s="112">
        <v>0</v>
      </c>
      <c r="AB26" s="112">
        <v>1248</v>
      </c>
      <c r="AC26" s="112">
        <v>1521</v>
      </c>
      <c r="AD26" s="112">
        <v>1005</v>
      </c>
      <c r="AE26" s="112">
        <v>719</v>
      </c>
      <c r="AF26" s="112">
        <v>682</v>
      </c>
      <c r="AG26" s="112">
        <v>5175</v>
      </c>
      <c r="AH26" s="112">
        <v>6759</v>
      </c>
      <c r="AI26" s="112">
        <v>0</v>
      </c>
      <c r="AJ26" s="112">
        <v>1</v>
      </c>
      <c r="AK26" s="112">
        <v>1</v>
      </c>
      <c r="AL26" s="112">
        <v>0</v>
      </c>
      <c r="AM26" s="112">
        <v>9</v>
      </c>
      <c r="AN26" s="112">
        <v>28</v>
      </c>
      <c r="AO26" s="112">
        <v>74</v>
      </c>
      <c r="AP26" s="112">
        <v>145</v>
      </c>
      <c r="AQ26" s="112">
        <v>296</v>
      </c>
      <c r="AR26" s="112">
        <v>552</v>
      </c>
      <c r="AS26" s="112">
        <v>553</v>
      </c>
      <c r="AT26" s="112">
        <v>22</v>
      </c>
      <c r="AU26" s="112">
        <v>23</v>
      </c>
      <c r="AV26" s="112">
        <v>45</v>
      </c>
      <c r="AW26" s="112">
        <v>0</v>
      </c>
      <c r="AX26" s="112">
        <v>121</v>
      </c>
      <c r="AY26" s="112">
        <v>228</v>
      </c>
      <c r="AZ26" s="112">
        <v>207</v>
      </c>
      <c r="BA26" s="112">
        <v>215</v>
      </c>
      <c r="BB26" s="112">
        <v>323</v>
      </c>
      <c r="BC26" s="112">
        <v>1094</v>
      </c>
      <c r="BD26" s="112">
        <v>1139</v>
      </c>
      <c r="BE26" s="112">
        <v>0</v>
      </c>
      <c r="BF26" s="112">
        <v>0</v>
      </c>
      <c r="BG26" s="112">
        <v>0</v>
      </c>
      <c r="BH26" s="112">
        <v>0</v>
      </c>
      <c r="BI26" s="112">
        <v>5</v>
      </c>
      <c r="BJ26" s="112">
        <v>15</v>
      </c>
      <c r="BK26" s="112">
        <v>5</v>
      </c>
      <c r="BL26" s="112">
        <v>3</v>
      </c>
      <c r="BM26" s="112">
        <v>6</v>
      </c>
      <c r="BN26" s="112">
        <v>34</v>
      </c>
      <c r="BO26" s="112">
        <v>34</v>
      </c>
      <c r="BP26" s="112">
        <v>28</v>
      </c>
      <c r="BQ26" s="112">
        <v>49</v>
      </c>
      <c r="BR26" s="112">
        <v>77</v>
      </c>
      <c r="BS26" s="112">
        <v>0</v>
      </c>
      <c r="BT26" s="112">
        <v>247</v>
      </c>
      <c r="BU26" s="112">
        <v>461</v>
      </c>
      <c r="BV26" s="112">
        <v>513</v>
      </c>
      <c r="BW26" s="112">
        <v>493</v>
      </c>
      <c r="BX26" s="112">
        <v>569</v>
      </c>
      <c r="BY26" s="112">
        <v>2283</v>
      </c>
      <c r="BZ26" s="112">
        <v>2360</v>
      </c>
      <c r="CA26" s="112">
        <v>305</v>
      </c>
      <c r="CB26" s="112">
        <v>428</v>
      </c>
      <c r="CC26" s="112">
        <v>733</v>
      </c>
      <c r="CD26" s="112">
        <v>0</v>
      </c>
      <c r="CE26" s="112">
        <v>842</v>
      </c>
      <c r="CF26" s="112">
        <v>1257</v>
      </c>
      <c r="CG26" s="112">
        <v>975</v>
      </c>
      <c r="CH26" s="112">
        <v>561</v>
      </c>
      <c r="CI26" s="112">
        <v>246</v>
      </c>
      <c r="CJ26" s="112">
        <v>3881</v>
      </c>
      <c r="CK26" s="112">
        <v>4614</v>
      </c>
      <c r="CL26" s="112">
        <v>262</v>
      </c>
      <c r="CM26" s="112">
        <v>354</v>
      </c>
      <c r="CN26" s="112">
        <v>616</v>
      </c>
      <c r="CO26" s="112">
        <v>0</v>
      </c>
      <c r="CP26" s="112">
        <v>702</v>
      </c>
      <c r="CQ26" s="112">
        <v>902</v>
      </c>
      <c r="CR26" s="112">
        <v>694</v>
      </c>
      <c r="CS26" s="112">
        <v>397</v>
      </c>
      <c r="CT26" s="112">
        <v>193</v>
      </c>
      <c r="CU26" s="112">
        <v>2888</v>
      </c>
      <c r="CV26" s="112">
        <v>3504</v>
      </c>
      <c r="CW26" s="112">
        <v>43</v>
      </c>
      <c r="CX26" s="112">
        <v>74</v>
      </c>
      <c r="CY26" s="112">
        <v>117</v>
      </c>
      <c r="CZ26" s="112">
        <v>0</v>
      </c>
      <c r="DA26" s="112">
        <v>140</v>
      </c>
      <c r="DB26" s="112">
        <v>355</v>
      </c>
      <c r="DC26" s="112">
        <v>281</v>
      </c>
      <c r="DD26" s="112">
        <v>164</v>
      </c>
      <c r="DE26" s="112">
        <v>53</v>
      </c>
      <c r="DF26" s="112">
        <v>993</v>
      </c>
      <c r="DG26" s="114">
        <v>1110</v>
      </c>
      <c r="DH26" s="111">
        <v>2</v>
      </c>
      <c r="DI26" s="112">
        <v>4</v>
      </c>
      <c r="DJ26" s="112">
        <v>6</v>
      </c>
      <c r="DK26" s="112">
        <v>0</v>
      </c>
      <c r="DL26" s="112">
        <v>38</v>
      </c>
      <c r="DM26" s="112">
        <v>138</v>
      </c>
      <c r="DN26" s="112">
        <v>226</v>
      </c>
      <c r="DO26" s="112">
        <v>202</v>
      </c>
      <c r="DP26" s="112">
        <v>138</v>
      </c>
      <c r="DQ26" s="111">
        <v>742</v>
      </c>
      <c r="DR26" s="111">
        <v>748</v>
      </c>
      <c r="DS26" s="111">
        <v>2</v>
      </c>
      <c r="DT26" s="112">
        <v>3</v>
      </c>
      <c r="DU26" s="112">
        <v>5</v>
      </c>
      <c r="DV26" s="112">
        <v>0</v>
      </c>
      <c r="DW26" s="112">
        <v>33</v>
      </c>
      <c r="DX26" s="112">
        <v>110</v>
      </c>
      <c r="DY26" s="112">
        <v>178</v>
      </c>
      <c r="DZ26" s="112">
        <v>160</v>
      </c>
      <c r="EA26" s="112">
        <v>110</v>
      </c>
      <c r="EB26" s="112">
        <v>591</v>
      </c>
      <c r="EC26" s="112">
        <v>596</v>
      </c>
      <c r="ED26" s="112">
        <v>0</v>
      </c>
      <c r="EE26" s="112">
        <v>1</v>
      </c>
      <c r="EF26" s="112">
        <v>1</v>
      </c>
      <c r="EG26" s="112">
        <v>0</v>
      </c>
      <c r="EH26" s="112">
        <v>5</v>
      </c>
      <c r="EI26" s="112">
        <v>28</v>
      </c>
      <c r="EJ26" s="112">
        <v>48</v>
      </c>
      <c r="EK26" s="112">
        <v>41</v>
      </c>
      <c r="EL26" s="112">
        <v>28</v>
      </c>
      <c r="EM26" s="112">
        <v>150</v>
      </c>
      <c r="EN26" s="112">
        <v>151</v>
      </c>
      <c r="EO26" s="112">
        <v>0</v>
      </c>
      <c r="EP26" s="112">
        <v>0</v>
      </c>
      <c r="EQ26" s="112">
        <v>0</v>
      </c>
      <c r="ER26" s="112">
        <v>0</v>
      </c>
      <c r="ES26" s="112">
        <v>0</v>
      </c>
      <c r="ET26" s="112">
        <v>0</v>
      </c>
      <c r="EU26" s="112">
        <v>0</v>
      </c>
      <c r="EV26" s="112">
        <v>1</v>
      </c>
      <c r="EW26" s="112">
        <v>0</v>
      </c>
      <c r="EX26" s="113">
        <v>1</v>
      </c>
      <c r="EY26" s="114">
        <v>1</v>
      </c>
      <c r="EZ26" s="111">
        <v>85</v>
      </c>
      <c r="FA26" s="112">
        <v>177</v>
      </c>
      <c r="FB26" s="112">
        <v>262</v>
      </c>
      <c r="FC26" s="112">
        <v>0</v>
      </c>
      <c r="FD26" s="112">
        <v>346</v>
      </c>
      <c r="FE26" s="112">
        <v>1346</v>
      </c>
      <c r="FF26" s="112">
        <v>1280</v>
      </c>
      <c r="FG26" s="112">
        <v>932</v>
      </c>
      <c r="FH26" s="112">
        <v>818</v>
      </c>
      <c r="FI26" s="112">
        <v>4722</v>
      </c>
      <c r="FJ26" s="112">
        <v>4984</v>
      </c>
      <c r="FK26" s="112">
        <v>67</v>
      </c>
      <c r="FL26" s="112">
        <v>152</v>
      </c>
      <c r="FM26" s="112">
        <v>219</v>
      </c>
      <c r="FN26" s="112">
        <v>0</v>
      </c>
      <c r="FO26" s="112">
        <v>308</v>
      </c>
      <c r="FP26" s="112">
        <v>1295</v>
      </c>
      <c r="FQ26" s="112">
        <v>1222</v>
      </c>
      <c r="FR26" s="112">
        <v>906</v>
      </c>
      <c r="FS26" s="112">
        <v>804</v>
      </c>
      <c r="FT26" s="112">
        <v>4535</v>
      </c>
      <c r="FU26" s="112">
        <v>4754</v>
      </c>
      <c r="FV26" s="112">
        <v>4</v>
      </c>
      <c r="FW26" s="112">
        <v>15</v>
      </c>
      <c r="FX26" s="112">
        <v>19</v>
      </c>
      <c r="FY26" s="112">
        <v>0</v>
      </c>
      <c r="FZ26" s="112">
        <v>22</v>
      </c>
      <c r="GA26" s="112">
        <v>27</v>
      </c>
      <c r="GB26" s="112">
        <v>34</v>
      </c>
      <c r="GC26" s="112">
        <v>13</v>
      </c>
      <c r="GD26" s="112">
        <v>9</v>
      </c>
      <c r="GE26" s="112">
        <v>105</v>
      </c>
      <c r="GF26" s="112">
        <v>124</v>
      </c>
      <c r="GG26" s="112">
        <v>14</v>
      </c>
      <c r="GH26" s="112">
        <v>10</v>
      </c>
      <c r="GI26" s="112">
        <v>24</v>
      </c>
      <c r="GJ26" s="112">
        <v>0</v>
      </c>
      <c r="GK26" s="112">
        <v>16</v>
      </c>
      <c r="GL26" s="112">
        <v>24</v>
      </c>
      <c r="GM26" s="112">
        <v>24</v>
      </c>
      <c r="GN26" s="112">
        <v>13</v>
      </c>
      <c r="GO26" s="112">
        <v>5</v>
      </c>
      <c r="GP26" s="112">
        <v>82</v>
      </c>
      <c r="GQ26" s="113">
        <v>106</v>
      </c>
      <c r="GR26" s="115">
        <v>16</v>
      </c>
      <c r="GS26" s="112">
        <v>30</v>
      </c>
      <c r="GT26" s="112">
        <v>46</v>
      </c>
      <c r="GU26" s="112">
        <v>0</v>
      </c>
      <c r="GV26" s="112">
        <v>119</v>
      </c>
      <c r="GW26" s="112">
        <v>128</v>
      </c>
      <c r="GX26" s="112">
        <v>137</v>
      </c>
      <c r="GY26" s="112">
        <v>141</v>
      </c>
      <c r="GZ26" s="112">
        <v>100</v>
      </c>
      <c r="HA26" s="113">
        <v>625</v>
      </c>
      <c r="HB26" s="114">
        <v>671</v>
      </c>
      <c r="HC26" s="111">
        <v>972</v>
      </c>
      <c r="HD26" s="112">
        <v>1202</v>
      </c>
      <c r="HE26" s="112">
        <v>2174</v>
      </c>
      <c r="HF26" s="112">
        <v>0</v>
      </c>
      <c r="HG26" s="112">
        <v>1767</v>
      </c>
      <c r="HH26" s="112">
        <v>2419</v>
      </c>
      <c r="HI26" s="112">
        <v>1678</v>
      </c>
      <c r="HJ26" s="112">
        <v>1040</v>
      </c>
      <c r="HK26" s="112">
        <v>749</v>
      </c>
      <c r="HL26" s="113">
        <v>7653</v>
      </c>
      <c r="HM26" s="116">
        <v>9827</v>
      </c>
    </row>
    <row r="27" spans="1:221" s="74" customFormat="1" ht="18" customHeight="1">
      <c r="A27" s="115" t="s">
        <v>32</v>
      </c>
      <c r="B27" s="111">
        <v>1040</v>
      </c>
      <c r="C27" s="111">
        <v>3265</v>
      </c>
      <c r="D27" s="111">
        <v>4305</v>
      </c>
      <c r="E27" s="112">
        <v>1</v>
      </c>
      <c r="F27" s="112">
        <v>5809</v>
      </c>
      <c r="G27" s="112">
        <v>11171</v>
      </c>
      <c r="H27" s="112">
        <v>8028</v>
      </c>
      <c r="I27" s="112">
        <v>6230</v>
      </c>
      <c r="J27" s="112">
        <v>4672</v>
      </c>
      <c r="K27" s="113">
        <v>35911</v>
      </c>
      <c r="L27" s="114">
        <v>40216</v>
      </c>
      <c r="M27" s="115">
        <v>406</v>
      </c>
      <c r="N27" s="112">
        <v>1172</v>
      </c>
      <c r="O27" s="112">
        <v>1578</v>
      </c>
      <c r="P27" s="112">
        <v>1</v>
      </c>
      <c r="Q27" s="112">
        <v>1953</v>
      </c>
      <c r="R27" s="112">
        <v>3146</v>
      </c>
      <c r="S27" s="112">
        <v>2388</v>
      </c>
      <c r="T27" s="112">
        <v>2164</v>
      </c>
      <c r="U27" s="112">
        <v>2204</v>
      </c>
      <c r="V27" s="112">
        <v>11856</v>
      </c>
      <c r="W27" s="112">
        <v>13434</v>
      </c>
      <c r="X27" s="112">
        <v>368</v>
      </c>
      <c r="Y27" s="112">
        <v>1073</v>
      </c>
      <c r="Z27" s="112">
        <v>1441</v>
      </c>
      <c r="AA27" s="112">
        <v>0</v>
      </c>
      <c r="AB27" s="112">
        <v>1553</v>
      </c>
      <c r="AC27" s="112">
        <v>2217</v>
      </c>
      <c r="AD27" s="112">
        <v>1314</v>
      </c>
      <c r="AE27" s="112">
        <v>950</v>
      </c>
      <c r="AF27" s="112">
        <v>797</v>
      </c>
      <c r="AG27" s="112">
        <v>6831</v>
      </c>
      <c r="AH27" s="112">
        <v>8272</v>
      </c>
      <c r="AI27" s="112">
        <v>0</v>
      </c>
      <c r="AJ27" s="112">
        <v>0</v>
      </c>
      <c r="AK27" s="112">
        <v>0</v>
      </c>
      <c r="AL27" s="112">
        <v>0</v>
      </c>
      <c r="AM27" s="112">
        <v>3</v>
      </c>
      <c r="AN27" s="112">
        <v>22</v>
      </c>
      <c r="AO27" s="112">
        <v>69</v>
      </c>
      <c r="AP27" s="112">
        <v>139</v>
      </c>
      <c r="AQ27" s="112">
        <v>310</v>
      </c>
      <c r="AR27" s="112">
        <v>543</v>
      </c>
      <c r="AS27" s="112">
        <v>543</v>
      </c>
      <c r="AT27" s="112">
        <v>5</v>
      </c>
      <c r="AU27" s="112">
        <v>25</v>
      </c>
      <c r="AV27" s="112">
        <v>30</v>
      </c>
      <c r="AW27" s="112">
        <v>0</v>
      </c>
      <c r="AX27" s="112">
        <v>117</v>
      </c>
      <c r="AY27" s="112">
        <v>272</v>
      </c>
      <c r="AZ27" s="112">
        <v>296</v>
      </c>
      <c r="BA27" s="112">
        <v>324</v>
      </c>
      <c r="BB27" s="112">
        <v>385</v>
      </c>
      <c r="BC27" s="112">
        <v>1394</v>
      </c>
      <c r="BD27" s="112">
        <v>1424</v>
      </c>
      <c r="BE27" s="112">
        <v>0</v>
      </c>
      <c r="BF27" s="112">
        <v>2</v>
      </c>
      <c r="BG27" s="112">
        <v>2</v>
      </c>
      <c r="BH27" s="112">
        <v>0</v>
      </c>
      <c r="BI27" s="112">
        <v>10</v>
      </c>
      <c r="BJ27" s="112">
        <v>35</v>
      </c>
      <c r="BK27" s="112">
        <v>30</v>
      </c>
      <c r="BL27" s="112">
        <v>34</v>
      </c>
      <c r="BM27" s="112">
        <v>31</v>
      </c>
      <c r="BN27" s="112">
        <v>140</v>
      </c>
      <c r="BO27" s="112">
        <v>142</v>
      </c>
      <c r="BP27" s="112">
        <v>33</v>
      </c>
      <c r="BQ27" s="112">
        <v>72</v>
      </c>
      <c r="BR27" s="112">
        <v>105</v>
      </c>
      <c r="BS27" s="112">
        <v>1</v>
      </c>
      <c r="BT27" s="112">
        <v>270</v>
      </c>
      <c r="BU27" s="112">
        <v>600</v>
      </c>
      <c r="BV27" s="112">
        <v>679</v>
      </c>
      <c r="BW27" s="112">
        <v>717</v>
      </c>
      <c r="BX27" s="112">
        <v>681</v>
      </c>
      <c r="BY27" s="112">
        <v>2948</v>
      </c>
      <c r="BZ27" s="112">
        <v>3053</v>
      </c>
      <c r="CA27" s="112">
        <v>106</v>
      </c>
      <c r="CB27" s="112">
        <v>430</v>
      </c>
      <c r="CC27" s="112">
        <v>536</v>
      </c>
      <c r="CD27" s="112">
        <v>0</v>
      </c>
      <c r="CE27" s="112">
        <v>1029</v>
      </c>
      <c r="CF27" s="112">
        <v>1987</v>
      </c>
      <c r="CG27" s="112">
        <v>1235</v>
      </c>
      <c r="CH27" s="112">
        <v>819</v>
      </c>
      <c r="CI27" s="112">
        <v>308</v>
      </c>
      <c r="CJ27" s="112">
        <v>5378</v>
      </c>
      <c r="CK27" s="112">
        <v>5914</v>
      </c>
      <c r="CL27" s="112">
        <v>100</v>
      </c>
      <c r="CM27" s="112">
        <v>381</v>
      </c>
      <c r="CN27" s="112">
        <v>481</v>
      </c>
      <c r="CO27" s="112">
        <v>0</v>
      </c>
      <c r="CP27" s="112">
        <v>891</v>
      </c>
      <c r="CQ27" s="112">
        <v>1611</v>
      </c>
      <c r="CR27" s="112">
        <v>984</v>
      </c>
      <c r="CS27" s="112">
        <v>638</v>
      </c>
      <c r="CT27" s="112">
        <v>257</v>
      </c>
      <c r="CU27" s="112">
        <v>4381</v>
      </c>
      <c r="CV27" s="112">
        <v>4862</v>
      </c>
      <c r="CW27" s="112">
        <v>6</v>
      </c>
      <c r="CX27" s="112">
        <v>49</v>
      </c>
      <c r="CY27" s="112">
        <v>55</v>
      </c>
      <c r="CZ27" s="112">
        <v>0</v>
      </c>
      <c r="DA27" s="112">
        <v>138</v>
      </c>
      <c r="DB27" s="112">
        <v>376</v>
      </c>
      <c r="DC27" s="112">
        <v>251</v>
      </c>
      <c r="DD27" s="112">
        <v>181</v>
      </c>
      <c r="DE27" s="112">
        <v>51</v>
      </c>
      <c r="DF27" s="112">
        <v>997</v>
      </c>
      <c r="DG27" s="114">
        <v>1052</v>
      </c>
      <c r="DH27" s="111">
        <v>0</v>
      </c>
      <c r="DI27" s="112">
        <v>10</v>
      </c>
      <c r="DJ27" s="112">
        <v>10</v>
      </c>
      <c r="DK27" s="112">
        <v>0</v>
      </c>
      <c r="DL27" s="112">
        <v>65</v>
      </c>
      <c r="DM27" s="112">
        <v>246</v>
      </c>
      <c r="DN27" s="112">
        <v>317</v>
      </c>
      <c r="DO27" s="112">
        <v>309</v>
      </c>
      <c r="DP27" s="112">
        <v>219</v>
      </c>
      <c r="DQ27" s="111">
        <v>1156</v>
      </c>
      <c r="DR27" s="111">
        <v>1166</v>
      </c>
      <c r="DS27" s="111">
        <v>0</v>
      </c>
      <c r="DT27" s="112">
        <v>10</v>
      </c>
      <c r="DU27" s="112">
        <v>10</v>
      </c>
      <c r="DV27" s="112">
        <v>0</v>
      </c>
      <c r="DW27" s="112">
        <v>60</v>
      </c>
      <c r="DX27" s="112">
        <v>222</v>
      </c>
      <c r="DY27" s="112">
        <v>279</v>
      </c>
      <c r="DZ27" s="112">
        <v>273</v>
      </c>
      <c r="EA27" s="112">
        <v>193</v>
      </c>
      <c r="EB27" s="112">
        <v>1027</v>
      </c>
      <c r="EC27" s="112">
        <v>1037</v>
      </c>
      <c r="ED27" s="112">
        <v>0</v>
      </c>
      <c r="EE27" s="112">
        <v>0</v>
      </c>
      <c r="EF27" s="112">
        <v>0</v>
      </c>
      <c r="EG27" s="112">
        <v>0</v>
      </c>
      <c r="EH27" s="112">
        <v>5</v>
      </c>
      <c r="EI27" s="112">
        <v>24</v>
      </c>
      <c r="EJ27" s="112">
        <v>38</v>
      </c>
      <c r="EK27" s="112">
        <v>36</v>
      </c>
      <c r="EL27" s="112">
        <v>23</v>
      </c>
      <c r="EM27" s="112">
        <v>126</v>
      </c>
      <c r="EN27" s="112">
        <v>126</v>
      </c>
      <c r="EO27" s="112">
        <v>0</v>
      </c>
      <c r="EP27" s="112">
        <v>0</v>
      </c>
      <c r="EQ27" s="112">
        <v>0</v>
      </c>
      <c r="ER27" s="112">
        <v>0</v>
      </c>
      <c r="ES27" s="112">
        <v>0</v>
      </c>
      <c r="ET27" s="112">
        <v>0</v>
      </c>
      <c r="EU27" s="112">
        <v>0</v>
      </c>
      <c r="EV27" s="112">
        <v>0</v>
      </c>
      <c r="EW27" s="112">
        <v>3</v>
      </c>
      <c r="EX27" s="113">
        <v>3</v>
      </c>
      <c r="EY27" s="114">
        <v>3</v>
      </c>
      <c r="EZ27" s="111">
        <v>39</v>
      </c>
      <c r="FA27" s="112">
        <v>163</v>
      </c>
      <c r="FB27" s="112">
        <v>202</v>
      </c>
      <c r="FC27" s="112">
        <v>0</v>
      </c>
      <c r="FD27" s="112">
        <v>390</v>
      </c>
      <c r="FE27" s="112">
        <v>1946</v>
      </c>
      <c r="FF27" s="112">
        <v>1620</v>
      </c>
      <c r="FG27" s="112">
        <v>1283</v>
      </c>
      <c r="FH27" s="112">
        <v>937</v>
      </c>
      <c r="FI27" s="112">
        <v>6176</v>
      </c>
      <c r="FJ27" s="112">
        <v>6378</v>
      </c>
      <c r="FK27" s="112">
        <v>24</v>
      </c>
      <c r="FL27" s="112">
        <v>127</v>
      </c>
      <c r="FM27" s="112">
        <v>151</v>
      </c>
      <c r="FN27" s="112">
        <v>0</v>
      </c>
      <c r="FO27" s="112">
        <v>349</v>
      </c>
      <c r="FP27" s="112">
        <v>1875</v>
      </c>
      <c r="FQ27" s="112">
        <v>1538</v>
      </c>
      <c r="FR27" s="112">
        <v>1218</v>
      </c>
      <c r="FS27" s="112">
        <v>917</v>
      </c>
      <c r="FT27" s="112">
        <v>5897</v>
      </c>
      <c r="FU27" s="112">
        <v>6048</v>
      </c>
      <c r="FV27" s="112">
        <v>8</v>
      </c>
      <c r="FW27" s="112">
        <v>17</v>
      </c>
      <c r="FX27" s="112">
        <v>25</v>
      </c>
      <c r="FY27" s="112">
        <v>0</v>
      </c>
      <c r="FZ27" s="112">
        <v>22</v>
      </c>
      <c r="GA27" s="112">
        <v>37</v>
      </c>
      <c r="GB27" s="112">
        <v>53</v>
      </c>
      <c r="GC27" s="112">
        <v>35</v>
      </c>
      <c r="GD27" s="112">
        <v>16</v>
      </c>
      <c r="GE27" s="112">
        <v>163</v>
      </c>
      <c r="GF27" s="112">
        <v>188</v>
      </c>
      <c r="GG27" s="112">
        <v>7</v>
      </c>
      <c r="GH27" s="112">
        <v>19</v>
      </c>
      <c r="GI27" s="112">
        <v>26</v>
      </c>
      <c r="GJ27" s="112">
        <v>0</v>
      </c>
      <c r="GK27" s="112">
        <v>19</v>
      </c>
      <c r="GL27" s="112">
        <v>34</v>
      </c>
      <c r="GM27" s="112">
        <v>29</v>
      </c>
      <c r="GN27" s="112">
        <v>30</v>
      </c>
      <c r="GO27" s="112">
        <v>4</v>
      </c>
      <c r="GP27" s="112">
        <v>116</v>
      </c>
      <c r="GQ27" s="113">
        <v>142</v>
      </c>
      <c r="GR27" s="115">
        <v>38</v>
      </c>
      <c r="GS27" s="112">
        <v>72</v>
      </c>
      <c r="GT27" s="112">
        <v>110</v>
      </c>
      <c r="GU27" s="112">
        <v>0</v>
      </c>
      <c r="GV27" s="112">
        <v>148</v>
      </c>
      <c r="GW27" s="112">
        <v>244</v>
      </c>
      <c r="GX27" s="112">
        <v>267</v>
      </c>
      <c r="GY27" s="112">
        <v>242</v>
      </c>
      <c r="GZ27" s="112">
        <v>121</v>
      </c>
      <c r="HA27" s="113">
        <v>1022</v>
      </c>
      <c r="HB27" s="114">
        <v>1132</v>
      </c>
      <c r="HC27" s="111">
        <v>451</v>
      </c>
      <c r="HD27" s="112">
        <v>1418</v>
      </c>
      <c r="HE27" s="112">
        <v>1869</v>
      </c>
      <c r="HF27" s="112">
        <v>0</v>
      </c>
      <c r="HG27" s="112">
        <v>2224</v>
      </c>
      <c r="HH27" s="112">
        <v>3602</v>
      </c>
      <c r="HI27" s="112">
        <v>2201</v>
      </c>
      <c r="HJ27" s="112">
        <v>1413</v>
      </c>
      <c r="HK27" s="112">
        <v>883</v>
      </c>
      <c r="HL27" s="113">
        <v>10323</v>
      </c>
      <c r="HM27" s="116">
        <v>12192</v>
      </c>
    </row>
    <row r="28" spans="1:221" s="74" customFormat="1" ht="18" customHeight="1">
      <c r="A28" s="115" t="s">
        <v>33</v>
      </c>
      <c r="B28" s="111">
        <v>2366</v>
      </c>
      <c r="C28" s="111">
        <v>4327</v>
      </c>
      <c r="D28" s="111">
        <v>6693</v>
      </c>
      <c r="E28" s="112">
        <v>7</v>
      </c>
      <c r="F28" s="112">
        <v>5036</v>
      </c>
      <c r="G28" s="112">
        <v>10521</v>
      </c>
      <c r="H28" s="112">
        <v>9254</v>
      </c>
      <c r="I28" s="112">
        <v>6558</v>
      </c>
      <c r="J28" s="112">
        <v>5586</v>
      </c>
      <c r="K28" s="113">
        <v>36962</v>
      </c>
      <c r="L28" s="114">
        <v>43655</v>
      </c>
      <c r="M28" s="115">
        <v>872</v>
      </c>
      <c r="N28" s="112">
        <v>1500</v>
      </c>
      <c r="O28" s="112">
        <v>2372</v>
      </c>
      <c r="P28" s="112">
        <v>7</v>
      </c>
      <c r="Q28" s="112">
        <v>1820</v>
      </c>
      <c r="R28" s="112">
        <v>3430</v>
      </c>
      <c r="S28" s="112">
        <v>3160</v>
      </c>
      <c r="T28" s="112">
        <v>2582</v>
      </c>
      <c r="U28" s="112">
        <v>2808</v>
      </c>
      <c r="V28" s="112">
        <v>13807</v>
      </c>
      <c r="W28" s="112">
        <v>16179</v>
      </c>
      <c r="X28" s="112">
        <v>770</v>
      </c>
      <c r="Y28" s="112">
        <v>1194</v>
      </c>
      <c r="Z28" s="112">
        <v>1964</v>
      </c>
      <c r="AA28" s="112">
        <v>0</v>
      </c>
      <c r="AB28" s="112">
        <v>1241</v>
      </c>
      <c r="AC28" s="112">
        <v>2029</v>
      </c>
      <c r="AD28" s="112">
        <v>1469</v>
      </c>
      <c r="AE28" s="112">
        <v>948</v>
      </c>
      <c r="AF28" s="112">
        <v>788</v>
      </c>
      <c r="AG28" s="112">
        <v>6475</v>
      </c>
      <c r="AH28" s="112">
        <v>8439</v>
      </c>
      <c r="AI28" s="112">
        <v>0</v>
      </c>
      <c r="AJ28" s="112">
        <v>6</v>
      </c>
      <c r="AK28" s="112">
        <v>6</v>
      </c>
      <c r="AL28" s="112">
        <v>0</v>
      </c>
      <c r="AM28" s="112">
        <v>6</v>
      </c>
      <c r="AN28" s="112">
        <v>35</v>
      </c>
      <c r="AO28" s="112">
        <v>128</v>
      </c>
      <c r="AP28" s="112">
        <v>199</v>
      </c>
      <c r="AQ28" s="112">
        <v>397</v>
      </c>
      <c r="AR28" s="112">
        <v>765</v>
      </c>
      <c r="AS28" s="112">
        <v>771</v>
      </c>
      <c r="AT28" s="112">
        <v>18</v>
      </c>
      <c r="AU28" s="112">
        <v>64</v>
      </c>
      <c r="AV28" s="112">
        <v>82</v>
      </c>
      <c r="AW28" s="112">
        <v>0</v>
      </c>
      <c r="AX28" s="112">
        <v>123</v>
      </c>
      <c r="AY28" s="112">
        <v>319</v>
      </c>
      <c r="AZ28" s="112">
        <v>350</v>
      </c>
      <c r="BA28" s="112">
        <v>312</v>
      </c>
      <c r="BB28" s="112">
        <v>418</v>
      </c>
      <c r="BC28" s="112">
        <v>1522</v>
      </c>
      <c r="BD28" s="112">
        <v>1604</v>
      </c>
      <c r="BE28" s="112">
        <v>2</v>
      </c>
      <c r="BF28" s="112">
        <v>12</v>
      </c>
      <c r="BG28" s="112">
        <v>14</v>
      </c>
      <c r="BH28" s="112">
        <v>0</v>
      </c>
      <c r="BI28" s="112">
        <v>18</v>
      </c>
      <c r="BJ28" s="112">
        <v>63</v>
      </c>
      <c r="BK28" s="112">
        <v>68</v>
      </c>
      <c r="BL28" s="112">
        <v>68</v>
      </c>
      <c r="BM28" s="112">
        <v>68</v>
      </c>
      <c r="BN28" s="112">
        <v>285</v>
      </c>
      <c r="BO28" s="112">
        <v>299</v>
      </c>
      <c r="BP28" s="112">
        <v>82</v>
      </c>
      <c r="BQ28" s="112">
        <v>224</v>
      </c>
      <c r="BR28" s="112">
        <v>306</v>
      </c>
      <c r="BS28" s="112">
        <v>7</v>
      </c>
      <c r="BT28" s="112">
        <v>432</v>
      </c>
      <c r="BU28" s="112">
        <v>984</v>
      </c>
      <c r="BV28" s="112">
        <v>1145</v>
      </c>
      <c r="BW28" s="112">
        <v>1055</v>
      </c>
      <c r="BX28" s="112">
        <v>1137</v>
      </c>
      <c r="BY28" s="112">
        <v>4760</v>
      </c>
      <c r="BZ28" s="112">
        <v>5066</v>
      </c>
      <c r="CA28" s="112">
        <v>333</v>
      </c>
      <c r="CB28" s="112">
        <v>704</v>
      </c>
      <c r="CC28" s="112">
        <v>1037</v>
      </c>
      <c r="CD28" s="112">
        <v>0</v>
      </c>
      <c r="CE28" s="112">
        <v>951</v>
      </c>
      <c r="CF28" s="112">
        <v>1764</v>
      </c>
      <c r="CG28" s="112">
        <v>1445</v>
      </c>
      <c r="CH28" s="112">
        <v>823</v>
      </c>
      <c r="CI28" s="112">
        <v>361</v>
      </c>
      <c r="CJ28" s="112">
        <v>5344</v>
      </c>
      <c r="CK28" s="112">
        <v>6381</v>
      </c>
      <c r="CL28" s="112">
        <v>293</v>
      </c>
      <c r="CM28" s="112">
        <v>559</v>
      </c>
      <c r="CN28" s="112">
        <v>852</v>
      </c>
      <c r="CO28" s="112">
        <v>0</v>
      </c>
      <c r="CP28" s="112">
        <v>744</v>
      </c>
      <c r="CQ28" s="112">
        <v>1240</v>
      </c>
      <c r="CR28" s="112">
        <v>955</v>
      </c>
      <c r="CS28" s="112">
        <v>539</v>
      </c>
      <c r="CT28" s="112">
        <v>240</v>
      </c>
      <c r="CU28" s="112">
        <v>3718</v>
      </c>
      <c r="CV28" s="112">
        <v>4570</v>
      </c>
      <c r="CW28" s="112">
        <v>40</v>
      </c>
      <c r="CX28" s="112">
        <v>145</v>
      </c>
      <c r="CY28" s="112">
        <v>185</v>
      </c>
      <c r="CZ28" s="112">
        <v>0</v>
      </c>
      <c r="DA28" s="112">
        <v>207</v>
      </c>
      <c r="DB28" s="112">
        <v>524</v>
      </c>
      <c r="DC28" s="112">
        <v>490</v>
      </c>
      <c r="DD28" s="112">
        <v>284</v>
      </c>
      <c r="DE28" s="112">
        <v>121</v>
      </c>
      <c r="DF28" s="112">
        <v>1626</v>
      </c>
      <c r="DG28" s="114">
        <v>1811</v>
      </c>
      <c r="DH28" s="111">
        <v>2</v>
      </c>
      <c r="DI28" s="112">
        <v>8</v>
      </c>
      <c r="DJ28" s="112">
        <v>10</v>
      </c>
      <c r="DK28" s="112">
        <v>0</v>
      </c>
      <c r="DL28" s="112">
        <v>54</v>
      </c>
      <c r="DM28" s="112">
        <v>199</v>
      </c>
      <c r="DN28" s="112">
        <v>345</v>
      </c>
      <c r="DO28" s="112">
        <v>332</v>
      </c>
      <c r="DP28" s="112">
        <v>241</v>
      </c>
      <c r="DQ28" s="111">
        <v>1171</v>
      </c>
      <c r="DR28" s="111">
        <v>1181</v>
      </c>
      <c r="DS28" s="111">
        <v>2</v>
      </c>
      <c r="DT28" s="112">
        <v>8</v>
      </c>
      <c r="DU28" s="112">
        <v>10</v>
      </c>
      <c r="DV28" s="112">
        <v>0</v>
      </c>
      <c r="DW28" s="112">
        <v>47</v>
      </c>
      <c r="DX28" s="112">
        <v>166</v>
      </c>
      <c r="DY28" s="112">
        <v>279</v>
      </c>
      <c r="DZ28" s="112">
        <v>244</v>
      </c>
      <c r="EA28" s="112">
        <v>157</v>
      </c>
      <c r="EB28" s="112">
        <v>893</v>
      </c>
      <c r="EC28" s="112">
        <v>903</v>
      </c>
      <c r="ED28" s="112">
        <v>0</v>
      </c>
      <c r="EE28" s="112">
        <v>0</v>
      </c>
      <c r="EF28" s="112">
        <v>0</v>
      </c>
      <c r="EG28" s="112">
        <v>0</v>
      </c>
      <c r="EH28" s="112">
        <v>6</v>
      </c>
      <c r="EI28" s="112">
        <v>26</v>
      </c>
      <c r="EJ28" s="112">
        <v>59</v>
      </c>
      <c r="EK28" s="112">
        <v>69</v>
      </c>
      <c r="EL28" s="112">
        <v>58</v>
      </c>
      <c r="EM28" s="112">
        <v>218</v>
      </c>
      <c r="EN28" s="112">
        <v>218</v>
      </c>
      <c r="EO28" s="112">
        <v>0</v>
      </c>
      <c r="EP28" s="112">
        <v>0</v>
      </c>
      <c r="EQ28" s="112">
        <v>0</v>
      </c>
      <c r="ER28" s="112">
        <v>0</v>
      </c>
      <c r="ES28" s="112">
        <v>1</v>
      </c>
      <c r="ET28" s="112">
        <v>7</v>
      </c>
      <c r="EU28" s="112">
        <v>7</v>
      </c>
      <c r="EV28" s="112">
        <v>19</v>
      </c>
      <c r="EW28" s="112">
        <v>26</v>
      </c>
      <c r="EX28" s="113">
        <v>60</v>
      </c>
      <c r="EY28" s="114">
        <v>60</v>
      </c>
      <c r="EZ28" s="111">
        <v>69</v>
      </c>
      <c r="FA28" s="112">
        <v>223</v>
      </c>
      <c r="FB28" s="112">
        <v>292</v>
      </c>
      <c r="FC28" s="112">
        <v>0</v>
      </c>
      <c r="FD28" s="112">
        <v>297</v>
      </c>
      <c r="FE28" s="112">
        <v>1752</v>
      </c>
      <c r="FF28" s="112">
        <v>1736</v>
      </c>
      <c r="FG28" s="112">
        <v>1226</v>
      </c>
      <c r="FH28" s="112">
        <v>1000</v>
      </c>
      <c r="FI28" s="112">
        <v>6011</v>
      </c>
      <c r="FJ28" s="112">
        <v>6303</v>
      </c>
      <c r="FK28" s="112">
        <v>51</v>
      </c>
      <c r="FL28" s="112">
        <v>193</v>
      </c>
      <c r="FM28" s="112">
        <v>244</v>
      </c>
      <c r="FN28" s="112">
        <v>0</v>
      </c>
      <c r="FO28" s="112">
        <v>276</v>
      </c>
      <c r="FP28" s="112">
        <v>1698</v>
      </c>
      <c r="FQ28" s="112">
        <v>1679</v>
      </c>
      <c r="FR28" s="112">
        <v>1182</v>
      </c>
      <c r="FS28" s="112">
        <v>986</v>
      </c>
      <c r="FT28" s="112">
        <v>5821</v>
      </c>
      <c r="FU28" s="112">
        <v>6065</v>
      </c>
      <c r="FV28" s="112">
        <v>7</v>
      </c>
      <c r="FW28" s="112">
        <v>14</v>
      </c>
      <c r="FX28" s="112">
        <v>21</v>
      </c>
      <c r="FY28" s="112">
        <v>0</v>
      </c>
      <c r="FZ28" s="112">
        <v>12</v>
      </c>
      <c r="GA28" s="112">
        <v>27</v>
      </c>
      <c r="GB28" s="112">
        <v>30</v>
      </c>
      <c r="GC28" s="112">
        <v>24</v>
      </c>
      <c r="GD28" s="112">
        <v>6</v>
      </c>
      <c r="GE28" s="112">
        <v>99</v>
      </c>
      <c r="GF28" s="112">
        <v>120</v>
      </c>
      <c r="GG28" s="112">
        <v>11</v>
      </c>
      <c r="GH28" s="112">
        <v>16</v>
      </c>
      <c r="GI28" s="112">
        <v>27</v>
      </c>
      <c r="GJ28" s="112">
        <v>0</v>
      </c>
      <c r="GK28" s="112">
        <v>9</v>
      </c>
      <c r="GL28" s="112">
        <v>27</v>
      </c>
      <c r="GM28" s="112">
        <v>27</v>
      </c>
      <c r="GN28" s="112">
        <v>20</v>
      </c>
      <c r="GO28" s="112">
        <v>8</v>
      </c>
      <c r="GP28" s="112">
        <v>91</v>
      </c>
      <c r="GQ28" s="113">
        <v>118</v>
      </c>
      <c r="GR28" s="115">
        <v>16</v>
      </c>
      <c r="GS28" s="112">
        <v>41</v>
      </c>
      <c r="GT28" s="112">
        <v>57</v>
      </c>
      <c r="GU28" s="112">
        <v>0</v>
      </c>
      <c r="GV28" s="112">
        <v>74</v>
      </c>
      <c r="GW28" s="112">
        <v>135</v>
      </c>
      <c r="GX28" s="112">
        <v>167</v>
      </c>
      <c r="GY28" s="112">
        <v>191</v>
      </c>
      <c r="GZ28" s="112">
        <v>203</v>
      </c>
      <c r="HA28" s="113">
        <v>770</v>
      </c>
      <c r="HB28" s="114">
        <v>827</v>
      </c>
      <c r="HC28" s="111">
        <v>1074</v>
      </c>
      <c r="HD28" s="112">
        <v>1851</v>
      </c>
      <c r="HE28" s="112">
        <v>2925</v>
      </c>
      <c r="HF28" s="112">
        <v>0</v>
      </c>
      <c r="HG28" s="112">
        <v>1840</v>
      </c>
      <c r="HH28" s="112">
        <v>3241</v>
      </c>
      <c r="HI28" s="112">
        <v>2401</v>
      </c>
      <c r="HJ28" s="112">
        <v>1404</v>
      </c>
      <c r="HK28" s="112">
        <v>973</v>
      </c>
      <c r="HL28" s="113">
        <v>9859</v>
      </c>
      <c r="HM28" s="116">
        <v>12784</v>
      </c>
    </row>
    <row r="29" spans="1:221" s="74" customFormat="1" ht="18" customHeight="1">
      <c r="A29" s="115" t="s">
        <v>34</v>
      </c>
      <c r="B29" s="111">
        <v>1784</v>
      </c>
      <c r="C29" s="111">
        <v>2510</v>
      </c>
      <c r="D29" s="111">
        <v>4294</v>
      </c>
      <c r="E29" s="112">
        <v>0</v>
      </c>
      <c r="F29" s="112">
        <v>3015</v>
      </c>
      <c r="G29" s="112">
        <v>5638</v>
      </c>
      <c r="H29" s="112">
        <v>5212</v>
      </c>
      <c r="I29" s="112">
        <v>3830</v>
      </c>
      <c r="J29" s="112">
        <v>3206</v>
      </c>
      <c r="K29" s="113">
        <v>20901</v>
      </c>
      <c r="L29" s="114">
        <v>25195</v>
      </c>
      <c r="M29" s="115">
        <v>668</v>
      </c>
      <c r="N29" s="112">
        <v>868</v>
      </c>
      <c r="O29" s="112">
        <v>1536</v>
      </c>
      <c r="P29" s="112">
        <v>0</v>
      </c>
      <c r="Q29" s="112">
        <v>962</v>
      </c>
      <c r="R29" s="112">
        <v>1639</v>
      </c>
      <c r="S29" s="112">
        <v>1561</v>
      </c>
      <c r="T29" s="112">
        <v>1396</v>
      </c>
      <c r="U29" s="112">
        <v>1636</v>
      </c>
      <c r="V29" s="112">
        <v>7194</v>
      </c>
      <c r="W29" s="112">
        <v>8730</v>
      </c>
      <c r="X29" s="112">
        <v>595</v>
      </c>
      <c r="Y29" s="112">
        <v>689</v>
      </c>
      <c r="Z29" s="112">
        <v>1284</v>
      </c>
      <c r="AA29" s="112">
        <v>0</v>
      </c>
      <c r="AB29" s="112">
        <v>676</v>
      </c>
      <c r="AC29" s="112">
        <v>1007</v>
      </c>
      <c r="AD29" s="112">
        <v>796</v>
      </c>
      <c r="AE29" s="112">
        <v>512</v>
      </c>
      <c r="AF29" s="112">
        <v>457</v>
      </c>
      <c r="AG29" s="112">
        <v>3448</v>
      </c>
      <c r="AH29" s="112">
        <v>4732</v>
      </c>
      <c r="AI29" s="112">
        <v>2</v>
      </c>
      <c r="AJ29" s="112">
        <v>11</v>
      </c>
      <c r="AK29" s="112">
        <v>13</v>
      </c>
      <c r="AL29" s="112">
        <v>0</v>
      </c>
      <c r="AM29" s="112">
        <v>9</v>
      </c>
      <c r="AN29" s="112">
        <v>42</v>
      </c>
      <c r="AO29" s="112">
        <v>82</v>
      </c>
      <c r="AP29" s="112">
        <v>137</v>
      </c>
      <c r="AQ29" s="112">
        <v>280</v>
      </c>
      <c r="AR29" s="112">
        <v>550</v>
      </c>
      <c r="AS29" s="112">
        <v>563</v>
      </c>
      <c r="AT29" s="112">
        <v>13</v>
      </c>
      <c r="AU29" s="112">
        <v>57</v>
      </c>
      <c r="AV29" s="112">
        <v>70</v>
      </c>
      <c r="AW29" s="112">
        <v>0</v>
      </c>
      <c r="AX29" s="112">
        <v>76</v>
      </c>
      <c r="AY29" s="112">
        <v>155</v>
      </c>
      <c r="AZ29" s="112">
        <v>175</v>
      </c>
      <c r="BA29" s="112">
        <v>223</v>
      </c>
      <c r="BB29" s="112">
        <v>289</v>
      </c>
      <c r="BC29" s="112">
        <v>918</v>
      </c>
      <c r="BD29" s="112">
        <v>988</v>
      </c>
      <c r="BE29" s="112">
        <v>2</v>
      </c>
      <c r="BF29" s="112">
        <v>0</v>
      </c>
      <c r="BG29" s="112">
        <v>2</v>
      </c>
      <c r="BH29" s="112">
        <v>0</v>
      </c>
      <c r="BI29" s="112">
        <v>3</v>
      </c>
      <c r="BJ29" s="112">
        <v>13</v>
      </c>
      <c r="BK29" s="112">
        <v>15</v>
      </c>
      <c r="BL29" s="112">
        <v>14</v>
      </c>
      <c r="BM29" s="112">
        <v>10</v>
      </c>
      <c r="BN29" s="112">
        <v>55</v>
      </c>
      <c r="BO29" s="112">
        <v>57</v>
      </c>
      <c r="BP29" s="112">
        <v>56</v>
      </c>
      <c r="BQ29" s="112">
        <v>111</v>
      </c>
      <c r="BR29" s="112">
        <v>167</v>
      </c>
      <c r="BS29" s="112">
        <v>0</v>
      </c>
      <c r="BT29" s="112">
        <v>198</v>
      </c>
      <c r="BU29" s="112">
        <v>422</v>
      </c>
      <c r="BV29" s="112">
        <v>493</v>
      </c>
      <c r="BW29" s="112">
        <v>510</v>
      </c>
      <c r="BX29" s="112">
        <v>600</v>
      </c>
      <c r="BY29" s="112">
        <v>2223</v>
      </c>
      <c r="BZ29" s="112">
        <v>2390</v>
      </c>
      <c r="CA29" s="112">
        <v>246</v>
      </c>
      <c r="CB29" s="112">
        <v>393</v>
      </c>
      <c r="CC29" s="112">
        <v>639</v>
      </c>
      <c r="CD29" s="112">
        <v>0</v>
      </c>
      <c r="CE29" s="112">
        <v>662</v>
      </c>
      <c r="CF29" s="112">
        <v>1098</v>
      </c>
      <c r="CG29" s="112">
        <v>908</v>
      </c>
      <c r="CH29" s="112">
        <v>478</v>
      </c>
      <c r="CI29" s="112">
        <v>196</v>
      </c>
      <c r="CJ29" s="112">
        <v>3342</v>
      </c>
      <c r="CK29" s="112">
        <v>3981</v>
      </c>
      <c r="CL29" s="112">
        <v>208</v>
      </c>
      <c r="CM29" s="112">
        <v>317</v>
      </c>
      <c r="CN29" s="112">
        <v>525</v>
      </c>
      <c r="CO29" s="112">
        <v>0</v>
      </c>
      <c r="CP29" s="112">
        <v>556</v>
      </c>
      <c r="CQ29" s="112">
        <v>881</v>
      </c>
      <c r="CR29" s="112">
        <v>708</v>
      </c>
      <c r="CS29" s="112">
        <v>385</v>
      </c>
      <c r="CT29" s="112">
        <v>164</v>
      </c>
      <c r="CU29" s="112">
        <v>2694</v>
      </c>
      <c r="CV29" s="112">
        <v>3219</v>
      </c>
      <c r="CW29" s="112">
        <v>38</v>
      </c>
      <c r="CX29" s="112">
        <v>76</v>
      </c>
      <c r="CY29" s="112">
        <v>114</v>
      </c>
      <c r="CZ29" s="112">
        <v>0</v>
      </c>
      <c r="DA29" s="112">
        <v>106</v>
      </c>
      <c r="DB29" s="112">
        <v>217</v>
      </c>
      <c r="DC29" s="112">
        <v>200</v>
      </c>
      <c r="DD29" s="112">
        <v>93</v>
      </c>
      <c r="DE29" s="112">
        <v>32</v>
      </c>
      <c r="DF29" s="112">
        <v>648</v>
      </c>
      <c r="DG29" s="114">
        <v>762</v>
      </c>
      <c r="DH29" s="111">
        <v>0</v>
      </c>
      <c r="DI29" s="112">
        <v>5</v>
      </c>
      <c r="DJ29" s="112">
        <v>5</v>
      </c>
      <c r="DK29" s="112">
        <v>0</v>
      </c>
      <c r="DL29" s="112">
        <v>38</v>
      </c>
      <c r="DM29" s="112">
        <v>147</v>
      </c>
      <c r="DN29" s="112">
        <v>193</v>
      </c>
      <c r="DO29" s="112">
        <v>197</v>
      </c>
      <c r="DP29" s="112">
        <v>132</v>
      </c>
      <c r="DQ29" s="111">
        <v>707</v>
      </c>
      <c r="DR29" s="111">
        <v>712</v>
      </c>
      <c r="DS29" s="111">
        <v>0</v>
      </c>
      <c r="DT29" s="112">
        <v>5</v>
      </c>
      <c r="DU29" s="112">
        <v>5</v>
      </c>
      <c r="DV29" s="112">
        <v>0</v>
      </c>
      <c r="DW29" s="112">
        <v>33</v>
      </c>
      <c r="DX29" s="112">
        <v>138</v>
      </c>
      <c r="DY29" s="112">
        <v>178</v>
      </c>
      <c r="DZ29" s="112">
        <v>170</v>
      </c>
      <c r="EA29" s="112">
        <v>112</v>
      </c>
      <c r="EB29" s="112">
        <v>631</v>
      </c>
      <c r="EC29" s="112">
        <v>636</v>
      </c>
      <c r="ED29" s="112">
        <v>0</v>
      </c>
      <c r="EE29" s="112">
        <v>0</v>
      </c>
      <c r="EF29" s="112">
        <v>0</v>
      </c>
      <c r="EG29" s="112">
        <v>0</v>
      </c>
      <c r="EH29" s="112">
        <v>5</v>
      </c>
      <c r="EI29" s="112">
        <v>9</v>
      </c>
      <c r="EJ29" s="112">
        <v>14</v>
      </c>
      <c r="EK29" s="112">
        <v>25</v>
      </c>
      <c r="EL29" s="112">
        <v>6</v>
      </c>
      <c r="EM29" s="112">
        <v>59</v>
      </c>
      <c r="EN29" s="112">
        <v>59</v>
      </c>
      <c r="EO29" s="112">
        <v>0</v>
      </c>
      <c r="EP29" s="112">
        <v>0</v>
      </c>
      <c r="EQ29" s="112">
        <v>0</v>
      </c>
      <c r="ER29" s="112">
        <v>0</v>
      </c>
      <c r="ES29" s="112">
        <v>0</v>
      </c>
      <c r="ET29" s="112">
        <v>0</v>
      </c>
      <c r="EU29" s="112">
        <v>1</v>
      </c>
      <c r="EV29" s="112">
        <v>2</v>
      </c>
      <c r="EW29" s="112">
        <v>14</v>
      </c>
      <c r="EX29" s="113">
        <v>17</v>
      </c>
      <c r="EY29" s="114">
        <v>17</v>
      </c>
      <c r="EZ29" s="111">
        <v>66</v>
      </c>
      <c r="FA29" s="112">
        <v>197</v>
      </c>
      <c r="FB29" s="112">
        <v>263</v>
      </c>
      <c r="FC29" s="112">
        <v>0</v>
      </c>
      <c r="FD29" s="112">
        <v>204</v>
      </c>
      <c r="FE29" s="112">
        <v>895</v>
      </c>
      <c r="FF29" s="112">
        <v>1026</v>
      </c>
      <c r="FG29" s="112">
        <v>775</v>
      </c>
      <c r="FH29" s="112">
        <v>577</v>
      </c>
      <c r="FI29" s="112">
        <v>3477</v>
      </c>
      <c r="FJ29" s="112">
        <v>3740</v>
      </c>
      <c r="FK29" s="112">
        <v>56</v>
      </c>
      <c r="FL29" s="112">
        <v>170</v>
      </c>
      <c r="FM29" s="112">
        <v>226</v>
      </c>
      <c r="FN29" s="112">
        <v>0</v>
      </c>
      <c r="FO29" s="112">
        <v>178</v>
      </c>
      <c r="FP29" s="112">
        <v>834</v>
      </c>
      <c r="FQ29" s="112">
        <v>969</v>
      </c>
      <c r="FR29" s="112">
        <v>737</v>
      </c>
      <c r="FS29" s="112">
        <v>567</v>
      </c>
      <c r="FT29" s="112">
        <v>3285</v>
      </c>
      <c r="FU29" s="112">
        <v>3511</v>
      </c>
      <c r="FV29" s="112">
        <v>3</v>
      </c>
      <c r="FW29" s="112">
        <v>10</v>
      </c>
      <c r="FX29" s="112">
        <v>13</v>
      </c>
      <c r="FY29" s="112">
        <v>0</v>
      </c>
      <c r="FZ29" s="112">
        <v>11</v>
      </c>
      <c r="GA29" s="112">
        <v>28</v>
      </c>
      <c r="GB29" s="112">
        <v>24</v>
      </c>
      <c r="GC29" s="112">
        <v>23</v>
      </c>
      <c r="GD29" s="112">
        <v>3</v>
      </c>
      <c r="GE29" s="112">
        <v>89</v>
      </c>
      <c r="GF29" s="112">
        <v>102</v>
      </c>
      <c r="GG29" s="112">
        <v>7</v>
      </c>
      <c r="GH29" s="112">
        <v>17</v>
      </c>
      <c r="GI29" s="112">
        <v>24</v>
      </c>
      <c r="GJ29" s="112">
        <v>0</v>
      </c>
      <c r="GK29" s="112">
        <v>15</v>
      </c>
      <c r="GL29" s="112">
        <v>33</v>
      </c>
      <c r="GM29" s="112">
        <v>33</v>
      </c>
      <c r="GN29" s="112">
        <v>15</v>
      </c>
      <c r="GO29" s="112">
        <v>7</v>
      </c>
      <c r="GP29" s="112">
        <v>103</v>
      </c>
      <c r="GQ29" s="113">
        <v>127</v>
      </c>
      <c r="GR29" s="115">
        <v>28</v>
      </c>
      <c r="GS29" s="112">
        <v>37</v>
      </c>
      <c r="GT29" s="112">
        <v>65</v>
      </c>
      <c r="GU29" s="112">
        <v>0</v>
      </c>
      <c r="GV29" s="112">
        <v>52</v>
      </c>
      <c r="GW29" s="112">
        <v>99</v>
      </c>
      <c r="GX29" s="112">
        <v>125</v>
      </c>
      <c r="GY29" s="112">
        <v>123</v>
      </c>
      <c r="GZ29" s="112">
        <v>101</v>
      </c>
      <c r="HA29" s="113">
        <v>500</v>
      </c>
      <c r="HB29" s="114">
        <v>565</v>
      </c>
      <c r="HC29" s="111">
        <v>776</v>
      </c>
      <c r="HD29" s="112">
        <v>1010</v>
      </c>
      <c r="HE29" s="112">
        <v>1786</v>
      </c>
      <c r="HF29" s="112">
        <v>0</v>
      </c>
      <c r="HG29" s="112">
        <v>1097</v>
      </c>
      <c r="HH29" s="112">
        <v>1760</v>
      </c>
      <c r="HI29" s="112">
        <v>1399</v>
      </c>
      <c r="HJ29" s="112">
        <v>861</v>
      </c>
      <c r="HK29" s="112">
        <v>564</v>
      </c>
      <c r="HL29" s="113">
        <v>5681</v>
      </c>
      <c r="HM29" s="116">
        <v>7467</v>
      </c>
    </row>
    <row r="30" spans="1:221" s="74" customFormat="1" ht="18" customHeight="1">
      <c r="A30" s="115" t="s">
        <v>35</v>
      </c>
      <c r="B30" s="111">
        <v>2664</v>
      </c>
      <c r="C30" s="111">
        <v>2215</v>
      </c>
      <c r="D30" s="111">
        <v>4879</v>
      </c>
      <c r="E30" s="112">
        <v>0</v>
      </c>
      <c r="F30" s="112">
        <v>5259</v>
      </c>
      <c r="G30" s="112">
        <v>4884</v>
      </c>
      <c r="H30" s="112">
        <v>5033</v>
      </c>
      <c r="I30" s="112">
        <v>4636</v>
      </c>
      <c r="J30" s="112">
        <v>3319</v>
      </c>
      <c r="K30" s="113">
        <v>23131</v>
      </c>
      <c r="L30" s="114">
        <v>28010</v>
      </c>
      <c r="M30" s="115">
        <v>916</v>
      </c>
      <c r="N30" s="112">
        <v>671</v>
      </c>
      <c r="O30" s="112">
        <v>1587</v>
      </c>
      <c r="P30" s="112">
        <v>0</v>
      </c>
      <c r="Q30" s="112">
        <v>1583</v>
      </c>
      <c r="R30" s="112">
        <v>1256</v>
      </c>
      <c r="S30" s="112">
        <v>1449</v>
      </c>
      <c r="T30" s="112">
        <v>1570</v>
      </c>
      <c r="U30" s="112">
        <v>1575</v>
      </c>
      <c r="V30" s="112">
        <v>7433</v>
      </c>
      <c r="W30" s="112">
        <v>9020</v>
      </c>
      <c r="X30" s="112">
        <v>820</v>
      </c>
      <c r="Y30" s="112">
        <v>560</v>
      </c>
      <c r="Z30" s="112">
        <v>1380</v>
      </c>
      <c r="AA30" s="112">
        <v>0</v>
      </c>
      <c r="AB30" s="112">
        <v>1075</v>
      </c>
      <c r="AC30" s="112">
        <v>792</v>
      </c>
      <c r="AD30" s="112">
        <v>709</v>
      </c>
      <c r="AE30" s="112">
        <v>611</v>
      </c>
      <c r="AF30" s="112">
        <v>465</v>
      </c>
      <c r="AG30" s="112">
        <v>3652</v>
      </c>
      <c r="AH30" s="112">
        <v>5032</v>
      </c>
      <c r="AI30" s="112">
        <v>6</v>
      </c>
      <c r="AJ30" s="112">
        <v>2</v>
      </c>
      <c r="AK30" s="112">
        <v>8</v>
      </c>
      <c r="AL30" s="112">
        <v>0</v>
      </c>
      <c r="AM30" s="112">
        <v>19</v>
      </c>
      <c r="AN30" s="112">
        <v>46</v>
      </c>
      <c r="AO30" s="112">
        <v>71</v>
      </c>
      <c r="AP30" s="112">
        <v>209</v>
      </c>
      <c r="AQ30" s="112">
        <v>297</v>
      </c>
      <c r="AR30" s="112">
        <v>642</v>
      </c>
      <c r="AS30" s="112">
        <v>650</v>
      </c>
      <c r="AT30" s="112">
        <v>13</v>
      </c>
      <c r="AU30" s="112">
        <v>25</v>
      </c>
      <c r="AV30" s="112">
        <v>38</v>
      </c>
      <c r="AW30" s="112">
        <v>0</v>
      </c>
      <c r="AX30" s="112">
        <v>74</v>
      </c>
      <c r="AY30" s="112">
        <v>87</v>
      </c>
      <c r="AZ30" s="112">
        <v>114</v>
      </c>
      <c r="BA30" s="112">
        <v>190</v>
      </c>
      <c r="BB30" s="112">
        <v>250</v>
      </c>
      <c r="BC30" s="112">
        <v>715</v>
      </c>
      <c r="BD30" s="112">
        <v>753</v>
      </c>
      <c r="BE30" s="112">
        <v>2</v>
      </c>
      <c r="BF30" s="112">
        <v>20</v>
      </c>
      <c r="BG30" s="112">
        <v>22</v>
      </c>
      <c r="BH30" s="112">
        <v>0</v>
      </c>
      <c r="BI30" s="112">
        <v>16</v>
      </c>
      <c r="BJ30" s="112">
        <v>28</v>
      </c>
      <c r="BK30" s="112">
        <v>33</v>
      </c>
      <c r="BL30" s="112">
        <v>30</v>
      </c>
      <c r="BM30" s="112">
        <v>33</v>
      </c>
      <c r="BN30" s="112">
        <v>140</v>
      </c>
      <c r="BO30" s="112">
        <v>162</v>
      </c>
      <c r="BP30" s="112">
        <v>75</v>
      </c>
      <c r="BQ30" s="112">
        <v>64</v>
      </c>
      <c r="BR30" s="112">
        <v>139</v>
      </c>
      <c r="BS30" s="112">
        <v>0</v>
      </c>
      <c r="BT30" s="112">
        <v>399</v>
      </c>
      <c r="BU30" s="112">
        <v>303</v>
      </c>
      <c r="BV30" s="112">
        <v>522</v>
      </c>
      <c r="BW30" s="112">
        <v>530</v>
      </c>
      <c r="BX30" s="112">
        <v>530</v>
      </c>
      <c r="BY30" s="112">
        <v>2284</v>
      </c>
      <c r="BZ30" s="112">
        <v>2423</v>
      </c>
      <c r="CA30" s="112">
        <v>400</v>
      </c>
      <c r="CB30" s="112">
        <v>408</v>
      </c>
      <c r="CC30" s="112">
        <v>808</v>
      </c>
      <c r="CD30" s="112">
        <v>0</v>
      </c>
      <c r="CE30" s="112">
        <v>1105</v>
      </c>
      <c r="CF30" s="112">
        <v>923</v>
      </c>
      <c r="CG30" s="112">
        <v>863</v>
      </c>
      <c r="CH30" s="112">
        <v>577</v>
      </c>
      <c r="CI30" s="112">
        <v>217</v>
      </c>
      <c r="CJ30" s="112">
        <v>3685</v>
      </c>
      <c r="CK30" s="112">
        <v>4493</v>
      </c>
      <c r="CL30" s="112">
        <v>357</v>
      </c>
      <c r="CM30" s="112">
        <v>357</v>
      </c>
      <c r="CN30" s="112">
        <v>714</v>
      </c>
      <c r="CO30" s="112">
        <v>0</v>
      </c>
      <c r="CP30" s="112">
        <v>952</v>
      </c>
      <c r="CQ30" s="112">
        <v>767</v>
      </c>
      <c r="CR30" s="112">
        <v>717</v>
      </c>
      <c r="CS30" s="112">
        <v>466</v>
      </c>
      <c r="CT30" s="112">
        <v>180</v>
      </c>
      <c r="CU30" s="112">
        <v>3082</v>
      </c>
      <c r="CV30" s="112">
        <v>3796</v>
      </c>
      <c r="CW30" s="112">
        <v>43</v>
      </c>
      <c r="CX30" s="112">
        <v>51</v>
      </c>
      <c r="CY30" s="112">
        <v>94</v>
      </c>
      <c r="CZ30" s="112">
        <v>0</v>
      </c>
      <c r="DA30" s="112">
        <v>153</v>
      </c>
      <c r="DB30" s="112">
        <v>156</v>
      </c>
      <c r="DC30" s="112">
        <v>146</v>
      </c>
      <c r="DD30" s="112">
        <v>111</v>
      </c>
      <c r="DE30" s="112">
        <v>37</v>
      </c>
      <c r="DF30" s="112">
        <v>603</v>
      </c>
      <c r="DG30" s="114">
        <v>697</v>
      </c>
      <c r="DH30" s="111">
        <v>2</v>
      </c>
      <c r="DI30" s="112">
        <v>7</v>
      </c>
      <c r="DJ30" s="112">
        <v>9</v>
      </c>
      <c r="DK30" s="112">
        <v>0</v>
      </c>
      <c r="DL30" s="112">
        <v>116</v>
      </c>
      <c r="DM30" s="112">
        <v>170</v>
      </c>
      <c r="DN30" s="112">
        <v>249</v>
      </c>
      <c r="DO30" s="112">
        <v>294</v>
      </c>
      <c r="DP30" s="112">
        <v>158</v>
      </c>
      <c r="DQ30" s="111">
        <v>987</v>
      </c>
      <c r="DR30" s="111">
        <v>996</v>
      </c>
      <c r="DS30" s="111">
        <v>2</v>
      </c>
      <c r="DT30" s="112">
        <v>7</v>
      </c>
      <c r="DU30" s="112">
        <v>9</v>
      </c>
      <c r="DV30" s="112">
        <v>0</v>
      </c>
      <c r="DW30" s="112">
        <v>110</v>
      </c>
      <c r="DX30" s="112">
        <v>148</v>
      </c>
      <c r="DY30" s="112">
        <v>227</v>
      </c>
      <c r="DZ30" s="112">
        <v>251</v>
      </c>
      <c r="EA30" s="112">
        <v>135</v>
      </c>
      <c r="EB30" s="112">
        <v>871</v>
      </c>
      <c r="EC30" s="112">
        <v>880</v>
      </c>
      <c r="ED30" s="112">
        <v>0</v>
      </c>
      <c r="EE30" s="112">
        <v>0</v>
      </c>
      <c r="EF30" s="112">
        <v>0</v>
      </c>
      <c r="EG30" s="112">
        <v>0</v>
      </c>
      <c r="EH30" s="112">
        <v>6</v>
      </c>
      <c r="EI30" s="112">
        <v>22</v>
      </c>
      <c r="EJ30" s="112">
        <v>22</v>
      </c>
      <c r="EK30" s="112">
        <v>43</v>
      </c>
      <c r="EL30" s="112">
        <v>23</v>
      </c>
      <c r="EM30" s="112">
        <v>116</v>
      </c>
      <c r="EN30" s="112">
        <v>116</v>
      </c>
      <c r="EO30" s="112">
        <v>0</v>
      </c>
      <c r="EP30" s="112">
        <v>0</v>
      </c>
      <c r="EQ30" s="112">
        <v>0</v>
      </c>
      <c r="ER30" s="112">
        <v>0</v>
      </c>
      <c r="ES30" s="112">
        <v>0</v>
      </c>
      <c r="ET30" s="112">
        <v>0</v>
      </c>
      <c r="EU30" s="112">
        <v>0</v>
      </c>
      <c r="EV30" s="112">
        <v>0</v>
      </c>
      <c r="EW30" s="112">
        <v>0</v>
      </c>
      <c r="EX30" s="113">
        <v>0</v>
      </c>
      <c r="EY30" s="114">
        <v>0</v>
      </c>
      <c r="EZ30" s="111">
        <v>126</v>
      </c>
      <c r="FA30" s="112">
        <v>210</v>
      </c>
      <c r="FB30" s="112">
        <v>336</v>
      </c>
      <c r="FC30" s="112">
        <v>0</v>
      </c>
      <c r="FD30" s="112">
        <v>490</v>
      </c>
      <c r="FE30" s="112">
        <v>918</v>
      </c>
      <c r="FF30" s="112">
        <v>977</v>
      </c>
      <c r="FG30" s="112">
        <v>981</v>
      </c>
      <c r="FH30" s="112">
        <v>645</v>
      </c>
      <c r="FI30" s="112">
        <v>4011</v>
      </c>
      <c r="FJ30" s="112">
        <v>4347</v>
      </c>
      <c r="FK30" s="112">
        <v>89</v>
      </c>
      <c r="FL30" s="112">
        <v>195</v>
      </c>
      <c r="FM30" s="112">
        <v>284</v>
      </c>
      <c r="FN30" s="112">
        <v>0</v>
      </c>
      <c r="FO30" s="112">
        <v>453</v>
      </c>
      <c r="FP30" s="112">
        <v>875</v>
      </c>
      <c r="FQ30" s="112">
        <v>919</v>
      </c>
      <c r="FR30" s="112">
        <v>953</v>
      </c>
      <c r="FS30" s="112">
        <v>639</v>
      </c>
      <c r="FT30" s="112">
        <v>3839</v>
      </c>
      <c r="FU30" s="112">
        <v>4123</v>
      </c>
      <c r="FV30" s="112">
        <v>18</v>
      </c>
      <c r="FW30" s="112">
        <v>9</v>
      </c>
      <c r="FX30" s="112">
        <v>27</v>
      </c>
      <c r="FY30" s="112">
        <v>0</v>
      </c>
      <c r="FZ30" s="112">
        <v>20</v>
      </c>
      <c r="GA30" s="112">
        <v>26</v>
      </c>
      <c r="GB30" s="112">
        <v>37</v>
      </c>
      <c r="GC30" s="112">
        <v>22</v>
      </c>
      <c r="GD30" s="112">
        <v>4</v>
      </c>
      <c r="GE30" s="112">
        <v>109</v>
      </c>
      <c r="GF30" s="112">
        <v>136</v>
      </c>
      <c r="GG30" s="112">
        <v>19</v>
      </c>
      <c r="GH30" s="112">
        <v>6</v>
      </c>
      <c r="GI30" s="112">
        <v>25</v>
      </c>
      <c r="GJ30" s="112">
        <v>0</v>
      </c>
      <c r="GK30" s="112">
        <v>17</v>
      </c>
      <c r="GL30" s="112">
        <v>17</v>
      </c>
      <c r="GM30" s="112">
        <v>21</v>
      </c>
      <c r="GN30" s="112">
        <v>6</v>
      </c>
      <c r="GO30" s="112">
        <v>2</v>
      </c>
      <c r="GP30" s="112">
        <v>63</v>
      </c>
      <c r="GQ30" s="113">
        <v>88</v>
      </c>
      <c r="GR30" s="115">
        <v>68</v>
      </c>
      <c r="GS30" s="112">
        <v>34</v>
      </c>
      <c r="GT30" s="112">
        <v>102</v>
      </c>
      <c r="GU30" s="112">
        <v>0</v>
      </c>
      <c r="GV30" s="112">
        <v>180</v>
      </c>
      <c r="GW30" s="112">
        <v>107</v>
      </c>
      <c r="GX30" s="112">
        <v>144</v>
      </c>
      <c r="GY30" s="112">
        <v>131</v>
      </c>
      <c r="GZ30" s="112">
        <v>101</v>
      </c>
      <c r="HA30" s="113">
        <v>663</v>
      </c>
      <c r="HB30" s="114">
        <v>765</v>
      </c>
      <c r="HC30" s="111">
        <v>1152</v>
      </c>
      <c r="HD30" s="112">
        <v>885</v>
      </c>
      <c r="HE30" s="112">
        <v>2037</v>
      </c>
      <c r="HF30" s="112">
        <v>0</v>
      </c>
      <c r="HG30" s="112">
        <v>1785</v>
      </c>
      <c r="HH30" s="112">
        <v>1510</v>
      </c>
      <c r="HI30" s="112">
        <v>1351</v>
      </c>
      <c r="HJ30" s="112">
        <v>1083</v>
      </c>
      <c r="HK30" s="112">
        <v>623</v>
      </c>
      <c r="HL30" s="113">
        <v>6352</v>
      </c>
      <c r="HM30" s="116">
        <v>8389</v>
      </c>
    </row>
    <row r="31" spans="1:221" s="74" customFormat="1" ht="18" customHeight="1">
      <c r="A31" s="115" t="s">
        <v>36</v>
      </c>
      <c r="B31" s="111">
        <f aca="true" t="shared" si="5" ref="B31:L31">SUM(B8:B30)</f>
        <v>42778</v>
      </c>
      <c r="C31" s="111">
        <f>SUM(C8:C30)</f>
        <v>52182</v>
      </c>
      <c r="D31" s="111">
        <f>SUM(D8:D30)</f>
        <v>94960</v>
      </c>
      <c r="E31" s="111">
        <f>SUM(E8:E30)</f>
        <v>9</v>
      </c>
      <c r="F31" s="112">
        <f t="shared" si="5"/>
        <v>76398</v>
      </c>
      <c r="G31" s="112">
        <f t="shared" si="5"/>
        <v>112064</v>
      </c>
      <c r="H31" s="112">
        <f t="shared" si="5"/>
        <v>102950</v>
      </c>
      <c r="I31" s="112">
        <f t="shared" si="5"/>
        <v>77559</v>
      </c>
      <c r="J31" s="112">
        <f t="shared" si="5"/>
        <v>61954</v>
      </c>
      <c r="K31" s="112">
        <f t="shared" si="5"/>
        <v>430934</v>
      </c>
      <c r="L31" s="114">
        <f t="shared" si="5"/>
        <v>525894</v>
      </c>
      <c r="M31" s="115">
        <f aca="true" t="shared" si="6" ref="M31:BX31">SUM(M8:M30)</f>
        <v>15850</v>
      </c>
      <c r="N31" s="112">
        <f t="shared" si="6"/>
        <v>17749</v>
      </c>
      <c r="O31" s="112">
        <f t="shared" si="6"/>
        <v>33599</v>
      </c>
      <c r="P31" s="112">
        <f t="shared" si="6"/>
        <v>8</v>
      </c>
      <c r="Q31" s="112">
        <f t="shared" si="6"/>
        <v>25701</v>
      </c>
      <c r="R31" s="112">
        <f t="shared" si="6"/>
        <v>34774</v>
      </c>
      <c r="S31" s="112">
        <f t="shared" si="6"/>
        <v>33551</v>
      </c>
      <c r="T31" s="112">
        <f t="shared" si="6"/>
        <v>29793</v>
      </c>
      <c r="U31" s="112">
        <f t="shared" si="6"/>
        <v>31275</v>
      </c>
      <c r="V31" s="112">
        <f t="shared" si="6"/>
        <v>155102</v>
      </c>
      <c r="W31" s="112">
        <f t="shared" si="6"/>
        <v>188701</v>
      </c>
      <c r="X31" s="112">
        <f t="shared" si="6"/>
        <v>14141</v>
      </c>
      <c r="Y31" s="112">
        <f t="shared" si="6"/>
        <v>14347</v>
      </c>
      <c r="Z31" s="112">
        <f t="shared" si="6"/>
        <v>28488</v>
      </c>
      <c r="AA31" s="112">
        <f t="shared" si="6"/>
        <v>0</v>
      </c>
      <c r="AB31" s="112">
        <f t="shared" si="6"/>
        <v>17487</v>
      </c>
      <c r="AC31" s="112">
        <f t="shared" si="6"/>
        <v>20852</v>
      </c>
      <c r="AD31" s="112">
        <f t="shared" si="6"/>
        <v>16326</v>
      </c>
      <c r="AE31" s="112">
        <f t="shared" si="6"/>
        <v>11868</v>
      </c>
      <c r="AF31" s="112">
        <f t="shared" si="6"/>
        <v>10069</v>
      </c>
      <c r="AG31" s="112">
        <f t="shared" si="6"/>
        <v>76602</v>
      </c>
      <c r="AH31" s="112">
        <f t="shared" si="6"/>
        <v>105090</v>
      </c>
      <c r="AI31" s="112">
        <f t="shared" si="6"/>
        <v>16</v>
      </c>
      <c r="AJ31" s="112">
        <f t="shared" si="6"/>
        <v>54</v>
      </c>
      <c r="AK31" s="112">
        <f t="shared" si="6"/>
        <v>70</v>
      </c>
      <c r="AL31" s="112">
        <f t="shared" si="6"/>
        <v>0</v>
      </c>
      <c r="AM31" s="112">
        <f t="shared" si="6"/>
        <v>133</v>
      </c>
      <c r="AN31" s="112">
        <f t="shared" si="6"/>
        <v>506</v>
      </c>
      <c r="AO31" s="112">
        <f t="shared" si="6"/>
        <v>1289</v>
      </c>
      <c r="AP31" s="112">
        <f t="shared" si="6"/>
        <v>2515</v>
      </c>
      <c r="AQ31" s="112">
        <f t="shared" si="6"/>
        <v>4842</v>
      </c>
      <c r="AR31" s="112">
        <f t="shared" si="6"/>
        <v>9285</v>
      </c>
      <c r="AS31" s="112">
        <f t="shared" si="6"/>
        <v>9355</v>
      </c>
      <c r="AT31" s="112">
        <f t="shared" si="6"/>
        <v>466</v>
      </c>
      <c r="AU31" s="112">
        <f t="shared" si="6"/>
        <v>1113</v>
      </c>
      <c r="AV31" s="112">
        <f t="shared" si="6"/>
        <v>1579</v>
      </c>
      <c r="AW31" s="112">
        <f t="shared" si="6"/>
        <v>0</v>
      </c>
      <c r="AX31" s="112">
        <f t="shared" si="6"/>
        <v>2300</v>
      </c>
      <c r="AY31" s="112">
        <f t="shared" si="6"/>
        <v>4065</v>
      </c>
      <c r="AZ31" s="112">
        <f t="shared" si="6"/>
        <v>4491</v>
      </c>
      <c r="BA31" s="112">
        <f t="shared" si="6"/>
        <v>4388</v>
      </c>
      <c r="BB31" s="112">
        <f t="shared" si="6"/>
        <v>5392</v>
      </c>
      <c r="BC31" s="112">
        <f t="shared" si="6"/>
        <v>20636</v>
      </c>
      <c r="BD31" s="112">
        <f t="shared" si="6"/>
        <v>22215</v>
      </c>
      <c r="BE31" s="112">
        <f t="shared" si="6"/>
        <v>54</v>
      </c>
      <c r="BF31" s="112">
        <f t="shared" si="6"/>
        <v>187</v>
      </c>
      <c r="BG31" s="112">
        <f t="shared" si="6"/>
        <v>241</v>
      </c>
      <c r="BH31" s="112">
        <f t="shared" si="6"/>
        <v>0</v>
      </c>
      <c r="BI31" s="112">
        <f t="shared" si="6"/>
        <v>300</v>
      </c>
      <c r="BJ31" s="112">
        <f t="shared" si="6"/>
        <v>631</v>
      </c>
      <c r="BK31" s="112">
        <f t="shared" si="6"/>
        <v>703</v>
      </c>
      <c r="BL31" s="112">
        <f t="shared" si="6"/>
        <v>679</v>
      </c>
      <c r="BM31" s="112">
        <f t="shared" si="6"/>
        <v>638</v>
      </c>
      <c r="BN31" s="112">
        <f t="shared" si="6"/>
        <v>2951</v>
      </c>
      <c r="BO31" s="112">
        <f t="shared" si="6"/>
        <v>3192</v>
      </c>
      <c r="BP31" s="112">
        <f t="shared" si="6"/>
        <v>1173</v>
      </c>
      <c r="BQ31" s="112">
        <f t="shared" si="6"/>
        <v>2048</v>
      </c>
      <c r="BR31" s="112">
        <f t="shared" si="6"/>
        <v>3221</v>
      </c>
      <c r="BS31" s="112">
        <f t="shared" si="6"/>
        <v>8</v>
      </c>
      <c r="BT31" s="112">
        <f t="shared" si="6"/>
        <v>5481</v>
      </c>
      <c r="BU31" s="112">
        <f t="shared" si="6"/>
        <v>8720</v>
      </c>
      <c r="BV31" s="112">
        <f t="shared" si="6"/>
        <v>10742</v>
      </c>
      <c r="BW31" s="112">
        <f t="shared" si="6"/>
        <v>10343</v>
      </c>
      <c r="BX31" s="112">
        <f t="shared" si="6"/>
        <v>10334</v>
      </c>
      <c r="BY31" s="112">
        <f aca="true" t="shared" si="7" ref="BY31:EJ31">SUM(BY8:BY30)</f>
        <v>45628</v>
      </c>
      <c r="BZ31" s="112">
        <f t="shared" si="7"/>
        <v>48849</v>
      </c>
      <c r="CA31" s="112">
        <f t="shared" si="7"/>
        <v>5311</v>
      </c>
      <c r="CB31" s="112">
        <f t="shared" si="7"/>
        <v>8109</v>
      </c>
      <c r="CC31" s="112">
        <f t="shared" si="7"/>
        <v>13420</v>
      </c>
      <c r="CD31" s="112">
        <f t="shared" si="7"/>
        <v>0</v>
      </c>
      <c r="CE31" s="112">
        <f t="shared" si="7"/>
        <v>14653</v>
      </c>
      <c r="CF31" s="112">
        <f t="shared" si="7"/>
        <v>18975</v>
      </c>
      <c r="CG31" s="112">
        <f t="shared" si="7"/>
        <v>16002</v>
      </c>
      <c r="CH31" s="112">
        <f t="shared" si="7"/>
        <v>9138</v>
      </c>
      <c r="CI31" s="112">
        <f t="shared" si="7"/>
        <v>3401</v>
      </c>
      <c r="CJ31" s="112">
        <f t="shared" si="7"/>
        <v>62169</v>
      </c>
      <c r="CK31" s="112">
        <f t="shared" si="7"/>
        <v>75589</v>
      </c>
      <c r="CL31" s="112">
        <f t="shared" si="7"/>
        <v>4754</v>
      </c>
      <c r="CM31" s="112">
        <f t="shared" si="7"/>
        <v>6967</v>
      </c>
      <c r="CN31" s="112">
        <f t="shared" si="7"/>
        <v>11721</v>
      </c>
      <c r="CO31" s="112">
        <f t="shared" si="7"/>
        <v>0</v>
      </c>
      <c r="CP31" s="112">
        <f t="shared" si="7"/>
        <v>12822</v>
      </c>
      <c r="CQ31" s="112">
        <f t="shared" si="7"/>
        <v>15407</v>
      </c>
      <c r="CR31" s="112">
        <f t="shared" si="7"/>
        <v>12943</v>
      </c>
      <c r="CS31" s="112">
        <f t="shared" si="7"/>
        <v>7271</v>
      </c>
      <c r="CT31" s="112">
        <f t="shared" si="7"/>
        <v>2802</v>
      </c>
      <c r="CU31" s="112">
        <f t="shared" si="7"/>
        <v>51245</v>
      </c>
      <c r="CV31" s="112">
        <f t="shared" si="7"/>
        <v>62966</v>
      </c>
      <c r="CW31" s="112">
        <f t="shared" si="7"/>
        <v>557</v>
      </c>
      <c r="CX31" s="112">
        <f t="shared" si="7"/>
        <v>1142</v>
      </c>
      <c r="CY31" s="112">
        <f t="shared" si="7"/>
        <v>1699</v>
      </c>
      <c r="CZ31" s="112">
        <f t="shared" si="7"/>
        <v>0</v>
      </c>
      <c r="DA31" s="112">
        <f t="shared" si="7"/>
        <v>1831</v>
      </c>
      <c r="DB31" s="112">
        <f t="shared" si="7"/>
        <v>3568</v>
      </c>
      <c r="DC31" s="112">
        <f t="shared" si="7"/>
        <v>3059</v>
      </c>
      <c r="DD31" s="112">
        <f t="shared" si="7"/>
        <v>1867</v>
      </c>
      <c r="DE31" s="112">
        <f t="shared" si="7"/>
        <v>599</v>
      </c>
      <c r="DF31" s="112">
        <f t="shared" si="7"/>
        <v>10924</v>
      </c>
      <c r="DG31" s="114">
        <f t="shared" si="7"/>
        <v>12623</v>
      </c>
      <c r="DH31" s="111">
        <f t="shared" si="7"/>
        <v>52</v>
      </c>
      <c r="DI31" s="112">
        <f t="shared" si="7"/>
        <v>165</v>
      </c>
      <c r="DJ31" s="112">
        <f t="shared" si="7"/>
        <v>217</v>
      </c>
      <c r="DK31" s="112">
        <f t="shared" si="7"/>
        <v>0</v>
      </c>
      <c r="DL31" s="112">
        <f t="shared" si="7"/>
        <v>1154</v>
      </c>
      <c r="DM31" s="112">
        <f t="shared" si="7"/>
        <v>2680</v>
      </c>
      <c r="DN31" s="112">
        <f t="shared" si="7"/>
        <v>4193</v>
      </c>
      <c r="DO31" s="112">
        <f t="shared" si="7"/>
        <v>3679</v>
      </c>
      <c r="DP31" s="112">
        <f t="shared" si="7"/>
        <v>2255</v>
      </c>
      <c r="DQ31" s="112">
        <f t="shared" si="7"/>
        <v>13961</v>
      </c>
      <c r="DR31" s="112">
        <f t="shared" si="7"/>
        <v>14178</v>
      </c>
      <c r="DS31" s="111">
        <f t="shared" si="7"/>
        <v>46</v>
      </c>
      <c r="DT31" s="112">
        <f t="shared" si="7"/>
        <v>150</v>
      </c>
      <c r="DU31" s="112">
        <f t="shared" si="7"/>
        <v>196</v>
      </c>
      <c r="DV31" s="112">
        <f t="shared" si="7"/>
        <v>0</v>
      </c>
      <c r="DW31" s="112">
        <f t="shared" si="7"/>
        <v>1013</v>
      </c>
      <c r="DX31" s="112">
        <f t="shared" si="7"/>
        <v>2278</v>
      </c>
      <c r="DY31" s="112">
        <f t="shared" si="7"/>
        <v>3543</v>
      </c>
      <c r="DZ31" s="112">
        <f t="shared" si="7"/>
        <v>2990</v>
      </c>
      <c r="EA31" s="112">
        <f t="shared" si="7"/>
        <v>1837</v>
      </c>
      <c r="EB31" s="112">
        <f t="shared" si="7"/>
        <v>11661</v>
      </c>
      <c r="EC31" s="112">
        <f t="shared" si="7"/>
        <v>11857</v>
      </c>
      <c r="ED31" s="112">
        <f t="shared" si="7"/>
        <v>6</v>
      </c>
      <c r="EE31" s="112">
        <f t="shared" si="7"/>
        <v>15</v>
      </c>
      <c r="EF31" s="112">
        <f t="shared" si="7"/>
        <v>21</v>
      </c>
      <c r="EG31" s="112">
        <f t="shared" si="7"/>
        <v>0</v>
      </c>
      <c r="EH31" s="112">
        <f t="shared" si="7"/>
        <v>140</v>
      </c>
      <c r="EI31" s="112">
        <f t="shared" si="7"/>
        <v>393</v>
      </c>
      <c r="EJ31" s="112">
        <f t="shared" si="7"/>
        <v>640</v>
      </c>
      <c r="EK31" s="112">
        <f aca="true" t="shared" si="8" ref="EK31:GV31">SUM(EK8:EK30)</f>
        <v>662</v>
      </c>
      <c r="EL31" s="112">
        <f t="shared" si="8"/>
        <v>363</v>
      </c>
      <c r="EM31" s="112">
        <f t="shared" si="8"/>
        <v>2198</v>
      </c>
      <c r="EN31" s="112">
        <f t="shared" si="8"/>
        <v>2219</v>
      </c>
      <c r="EO31" s="112">
        <f t="shared" si="8"/>
        <v>0</v>
      </c>
      <c r="EP31" s="112">
        <f t="shared" si="8"/>
        <v>0</v>
      </c>
      <c r="EQ31" s="112">
        <f t="shared" si="8"/>
        <v>0</v>
      </c>
      <c r="ER31" s="112">
        <f t="shared" si="8"/>
        <v>0</v>
      </c>
      <c r="ES31" s="112">
        <f t="shared" si="8"/>
        <v>1</v>
      </c>
      <c r="ET31" s="112">
        <f t="shared" si="8"/>
        <v>9</v>
      </c>
      <c r="EU31" s="112">
        <f t="shared" si="8"/>
        <v>10</v>
      </c>
      <c r="EV31" s="112">
        <f t="shared" si="8"/>
        <v>27</v>
      </c>
      <c r="EW31" s="112">
        <f t="shared" si="8"/>
        <v>55</v>
      </c>
      <c r="EX31" s="113">
        <f t="shared" si="8"/>
        <v>102</v>
      </c>
      <c r="EY31" s="114">
        <f t="shared" si="8"/>
        <v>102</v>
      </c>
      <c r="EZ31" s="111">
        <f t="shared" si="8"/>
        <v>1944</v>
      </c>
      <c r="FA31" s="112">
        <f t="shared" si="8"/>
        <v>4085</v>
      </c>
      <c r="FB31" s="112">
        <f t="shared" si="8"/>
        <v>6029</v>
      </c>
      <c r="FC31" s="112">
        <f t="shared" si="8"/>
        <v>0</v>
      </c>
      <c r="FD31" s="112">
        <f t="shared" si="8"/>
        <v>5854</v>
      </c>
      <c r="FE31" s="112">
        <f t="shared" si="8"/>
        <v>19386</v>
      </c>
      <c r="FF31" s="112">
        <f t="shared" si="8"/>
        <v>19691</v>
      </c>
      <c r="FG31" s="112">
        <f t="shared" si="8"/>
        <v>15313</v>
      </c>
      <c r="FH31" s="112">
        <f t="shared" si="8"/>
        <v>11788</v>
      </c>
      <c r="FI31" s="112">
        <f t="shared" si="8"/>
        <v>72032</v>
      </c>
      <c r="FJ31" s="112">
        <f t="shared" si="8"/>
        <v>78061</v>
      </c>
      <c r="FK31" s="112">
        <f t="shared" si="8"/>
        <v>1485</v>
      </c>
      <c r="FL31" s="112">
        <f t="shared" si="8"/>
        <v>3621</v>
      </c>
      <c r="FM31" s="112">
        <f t="shared" si="8"/>
        <v>5106</v>
      </c>
      <c r="FN31" s="112">
        <f t="shared" si="8"/>
        <v>0</v>
      </c>
      <c r="FO31" s="112">
        <f t="shared" si="8"/>
        <v>5276</v>
      </c>
      <c r="FP31" s="112">
        <f t="shared" si="8"/>
        <v>18515</v>
      </c>
      <c r="FQ31" s="112">
        <f t="shared" si="8"/>
        <v>18815</v>
      </c>
      <c r="FR31" s="112">
        <f t="shared" si="8"/>
        <v>14723</v>
      </c>
      <c r="FS31" s="112">
        <f t="shared" si="8"/>
        <v>11582</v>
      </c>
      <c r="FT31" s="112">
        <f t="shared" si="8"/>
        <v>68911</v>
      </c>
      <c r="FU31" s="112">
        <f t="shared" si="8"/>
        <v>74017</v>
      </c>
      <c r="FV31" s="112">
        <f t="shared" si="8"/>
        <v>201</v>
      </c>
      <c r="FW31" s="112">
        <f t="shared" si="8"/>
        <v>232</v>
      </c>
      <c r="FX31" s="112">
        <f t="shared" si="8"/>
        <v>433</v>
      </c>
      <c r="FY31" s="112">
        <f t="shared" si="8"/>
        <v>0</v>
      </c>
      <c r="FZ31" s="112">
        <f t="shared" si="8"/>
        <v>299</v>
      </c>
      <c r="GA31" s="112">
        <f t="shared" si="8"/>
        <v>491</v>
      </c>
      <c r="GB31" s="112">
        <f t="shared" si="8"/>
        <v>511</v>
      </c>
      <c r="GC31" s="112">
        <f t="shared" si="8"/>
        <v>373</v>
      </c>
      <c r="GD31" s="112">
        <f t="shared" si="8"/>
        <v>135</v>
      </c>
      <c r="GE31" s="112">
        <f t="shared" si="8"/>
        <v>1809</v>
      </c>
      <c r="GF31" s="112">
        <f t="shared" si="8"/>
        <v>2242</v>
      </c>
      <c r="GG31" s="112">
        <f t="shared" si="8"/>
        <v>258</v>
      </c>
      <c r="GH31" s="112">
        <f t="shared" si="8"/>
        <v>232</v>
      </c>
      <c r="GI31" s="112">
        <f t="shared" si="8"/>
        <v>490</v>
      </c>
      <c r="GJ31" s="112">
        <f t="shared" si="8"/>
        <v>0</v>
      </c>
      <c r="GK31" s="112">
        <f t="shared" si="8"/>
        <v>279</v>
      </c>
      <c r="GL31" s="112">
        <f t="shared" si="8"/>
        <v>380</v>
      </c>
      <c r="GM31" s="112">
        <f t="shared" si="8"/>
        <v>365</v>
      </c>
      <c r="GN31" s="112">
        <f t="shared" si="8"/>
        <v>217</v>
      </c>
      <c r="GO31" s="112">
        <f t="shared" si="8"/>
        <v>71</v>
      </c>
      <c r="GP31" s="112">
        <f t="shared" si="8"/>
        <v>1312</v>
      </c>
      <c r="GQ31" s="113">
        <f t="shared" si="8"/>
        <v>1802</v>
      </c>
      <c r="GR31" s="115">
        <f t="shared" si="8"/>
        <v>815</v>
      </c>
      <c r="GS31" s="112">
        <f t="shared" si="8"/>
        <v>1000</v>
      </c>
      <c r="GT31" s="112">
        <f t="shared" si="8"/>
        <v>1815</v>
      </c>
      <c r="GU31" s="112">
        <f t="shared" si="8"/>
        <v>0</v>
      </c>
      <c r="GV31" s="112">
        <f t="shared" si="8"/>
        <v>2391</v>
      </c>
      <c r="GW31" s="112">
        <f>SUM(GW8:GW30)</f>
        <v>2941</v>
      </c>
      <c r="GX31" s="112">
        <f>SUM(GX8:GX30)</f>
        <v>3435</v>
      </c>
      <c r="GY31" s="112">
        <f>SUM(GY8:GY30)</f>
        <v>3262</v>
      </c>
      <c r="GZ31" s="112">
        <f>SUM(GZ8:GZ30)</f>
        <v>2205</v>
      </c>
      <c r="HA31" s="113">
        <f>SUM(HA8:HA30)</f>
        <v>14234</v>
      </c>
      <c r="HB31" s="114">
        <f>SUM(HB8:HB30)</f>
        <v>16049</v>
      </c>
      <c r="HC31" s="111">
        <f>SUM(HC8:HC30)</f>
        <v>18806</v>
      </c>
      <c r="HD31" s="112">
        <f>SUM(HD8:HD30)</f>
        <v>21074</v>
      </c>
      <c r="HE31" s="112">
        <f>SUM(HE8:HE30)</f>
        <v>39880</v>
      </c>
      <c r="HF31" s="112">
        <f>SUM(HF8:HF30)</f>
        <v>1</v>
      </c>
      <c r="HG31" s="112">
        <f>SUM(HG8:HG30)</f>
        <v>26645</v>
      </c>
      <c r="HH31" s="112">
        <f>SUM(HH8:HH30)</f>
        <v>33308</v>
      </c>
      <c r="HI31" s="112">
        <f>SUM(HI8:HI30)</f>
        <v>26078</v>
      </c>
      <c r="HJ31" s="112">
        <f>SUM(HJ8:HJ30)</f>
        <v>16374</v>
      </c>
      <c r="HK31" s="112">
        <f>SUM(HK8:HK30)</f>
        <v>11030</v>
      </c>
      <c r="HL31" s="113">
        <f>SUM(HL8:HL30)</f>
        <v>113436</v>
      </c>
      <c r="HM31" s="116">
        <f>SUM(HM8:HM30)</f>
        <v>153316</v>
      </c>
    </row>
    <row r="32" spans="1:221" s="74" customFormat="1" ht="18" customHeight="1">
      <c r="A32" s="115" t="s">
        <v>37</v>
      </c>
      <c r="B32" s="111">
        <v>2414</v>
      </c>
      <c r="C32" s="111">
        <v>3715</v>
      </c>
      <c r="D32" s="111">
        <v>6129</v>
      </c>
      <c r="E32" s="112">
        <v>1</v>
      </c>
      <c r="F32" s="112">
        <v>4182</v>
      </c>
      <c r="G32" s="112">
        <v>6917</v>
      </c>
      <c r="H32" s="112">
        <v>5142</v>
      </c>
      <c r="I32" s="112">
        <v>3600</v>
      </c>
      <c r="J32" s="112">
        <v>2753</v>
      </c>
      <c r="K32" s="113">
        <v>22595</v>
      </c>
      <c r="L32" s="114">
        <v>28724</v>
      </c>
      <c r="M32" s="115">
        <v>736</v>
      </c>
      <c r="N32" s="112">
        <v>990</v>
      </c>
      <c r="O32" s="112">
        <v>1726</v>
      </c>
      <c r="P32" s="112">
        <v>0</v>
      </c>
      <c r="Q32" s="112">
        <v>1147</v>
      </c>
      <c r="R32" s="112">
        <v>1762</v>
      </c>
      <c r="S32" s="112">
        <v>1410</v>
      </c>
      <c r="T32" s="112">
        <v>1218</v>
      </c>
      <c r="U32" s="112">
        <v>1256</v>
      </c>
      <c r="V32" s="112">
        <v>6793</v>
      </c>
      <c r="W32" s="112">
        <v>8519</v>
      </c>
      <c r="X32" s="112">
        <v>679</v>
      </c>
      <c r="Y32" s="112">
        <v>840</v>
      </c>
      <c r="Z32" s="112">
        <v>1519</v>
      </c>
      <c r="AA32" s="112">
        <v>0</v>
      </c>
      <c r="AB32" s="112">
        <v>849</v>
      </c>
      <c r="AC32" s="112">
        <v>1206</v>
      </c>
      <c r="AD32" s="112">
        <v>747</v>
      </c>
      <c r="AE32" s="112">
        <v>527</v>
      </c>
      <c r="AF32" s="112">
        <v>430</v>
      </c>
      <c r="AG32" s="112">
        <v>3759</v>
      </c>
      <c r="AH32" s="112">
        <v>5278</v>
      </c>
      <c r="AI32" s="112">
        <v>0</v>
      </c>
      <c r="AJ32" s="112">
        <v>3</v>
      </c>
      <c r="AK32" s="112">
        <v>3</v>
      </c>
      <c r="AL32" s="112">
        <v>0</v>
      </c>
      <c r="AM32" s="112">
        <v>1</v>
      </c>
      <c r="AN32" s="112">
        <v>22</v>
      </c>
      <c r="AO32" s="112">
        <v>49</v>
      </c>
      <c r="AP32" s="112">
        <v>106</v>
      </c>
      <c r="AQ32" s="112">
        <v>200</v>
      </c>
      <c r="AR32" s="112">
        <v>378</v>
      </c>
      <c r="AS32" s="112">
        <v>381</v>
      </c>
      <c r="AT32" s="112">
        <v>27</v>
      </c>
      <c r="AU32" s="112">
        <v>74</v>
      </c>
      <c r="AV32" s="112">
        <v>101</v>
      </c>
      <c r="AW32" s="112">
        <v>0</v>
      </c>
      <c r="AX32" s="112">
        <v>119</v>
      </c>
      <c r="AY32" s="112">
        <v>236</v>
      </c>
      <c r="AZ32" s="112">
        <v>251</v>
      </c>
      <c r="BA32" s="112">
        <v>229</v>
      </c>
      <c r="BB32" s="112">
        <v>238</v>
      </c>
      <c r="BC32" s="112">
        <v>1073</v>
      </c>
      <c r="BD32" s="112">
        <v>1174</v>
      </c>
      <c r="BE32" s="112">
        <v>1</v>
      </c>
      <c r="BF32" s="112">
        <v>6</v>
      </c>
      <c r="BG32" s="112">
        <v>7</v>
      </c>
      <c r="BH32" s="112">
        <v>0</v>
      </c>
      <c r="BI32" s="112">
        <v>3</v>
      </c>
      <c r="BJ32" s="112">
        <v>23</v>
      </c>
      <c r="BK32" s="112">
        <v>22</v>
      </c>
      <c r="BL32" s="112">
        <v>22</v>
      </c>
      <c r="BM32" s="112">
        <v>28</v>
      </c>
      <c r="BN32" s="112">
        <v>98</v>
      </c>
      <c r="BO32" s="112">
        <v>105</v>
      </c>
      <c r="BP32" s="112">
        <v>29</v>
      </c>
      <c r="BQ32" s="112">
        <v>67</v>
      </c>
      <c r="BR32" s="112">
        <v>96</v>
      </c>
      <c r="BS32" s="112">
        <v>0</v>
      </c>
      <c r="BT32" s="112">
        <v>175</v>
      </c>
      <c r="BU32" s="112">
        <v>275</v>
      </c>
      <c r="BV32" s="112">
        <v>341</v>
      </c>
      <c r="BW32" s="112">
        <v>334</v>
      </c>
      <c r="BX32" s="112">
        <v>360</v>
      </c>
      <c r="BY32" s="112">
        <v>1485</v>
      </c>
      <c r="BZ32" s="112">
        <v>1581</v>
      </c>
      <c r="CA32" s="112">
        <v>426</v>
      </c>
      <c r="CB32" s="112">
        <v>772</v>
      </c>
      <c r="CC32" s="112">
        <v>1198</v>
      </c>
      <c r="CD32" s="112">
        <v>0</v>
      </c>
      <c r="CE32" s="112">
        <v>968</v>
      </c>
      <c r="CF32" s="112">
        <v>1362</v>
      </c>
      <c r="CG32" s="112">
        <v>933</v>
      </c>
      <c r="CH32" s="112">
        <v>484</v>
      </c>
      <c r="CI32" s="112">
        <v>194</v>
      </c>
      <c r="CJ32" s="112">
        <v>3941</v>
      </c>
      <c r="CK32" s="112">
        <v>5139</v>
      </c>
      <c r="CL32" s="112">
        <v>379</v>
      </c>
      <c r="CM32" s="112">
        <v>651</v>
      </c>
      <c r="CN32" s="112">
        <v>1030</v>
      </c>
      <c r="CO32" s="112">
        <v>0</v>
      </c>
      <c r="CP32" s="112">
        <v>835</v>
      </c>
      <c r="CQ32" s="112">
        <v>1065</v>
      </c>
      <c r="CR32" s="112">
        <v>679</v>
      </c>
      <c r="CS32" s="112">
        <v>334</v>
      </c>
      <c r="CT32" s="112">
        <v>137</v>
      </c>
      <c r="CU32" s="112">
        <v>3050</v>
      </c>
      <c r="CV32" s="112">
        <v>4080</v>
      </c>
      <c r="CW32" s="112">
        <v>47</v>
      </c>
      <c r="CX32" s="112">
        <v>121</v>
      </c>
      <c r="CY32" s="112">
        <v>168</v>
      </c>
      <c r="CZ32" s="112">
        <v>0</v>
      </c>
      <c r="DA32" s="112">
        <v>133</v>
      </c>
      <c r="DB32" s="112">
        <v>297</v>
      </c>
      <c r="DC32" s="112">
        <v>254</v>
      </c>
      <c r="DD32" s="112">
        <v>150</v>
      </c>
      <c r="DE32" s="112">
        <v>57</v>
      </c>
      <c r="DF32" s="112">
        <v>891</v>
      </c>
      <c r="DG32" s="114">
        <v>1059</v>
      </c>
      <c r="DH32" s="111">
        <v>1</v>
      </c>
      <c r="DI32" s="112">
        <v>7</v>
      </c>
      <c r="DJ32" s="112">
        <v>8</v>
      </c>
      <c r="DK32" s="112">
        <v>0</v>
      </c>
      <c r="DL32" s="112">
        <v>70</v>
      </c>
      <c r="DM32" s="112">
        <v>187</v>
      </c>
      <c r="DN32" s="112">
        <v>205</v>
      </c>
      <c r="DO32" s="112">
        <v>185</v>
      </c>
      <c r="DP32" s="112">
        <v>109</v>
      </c>
      <c r="DQ32" s="112">
        <v>756</v>
      </c>
      <c r="DR32" s="112">
        <v>764</v>
      </c>
      <c r="DS32" s="111">
        <v>1</v>
      </c>
      <c r="DT32" s="112">
        <v>7</v>
      </c>
      <c r="DU32" s="112">
        <v>8</v>
      </c>
      <c r="DV32" s="112">
        <v>0</v>
      </c>
      <c r="DW32" s="112">
        <v>57</v>
      </c>
      <c r="DX32" s="112">
        <v>138</v>
      </c>
      <c r="DY32" s="112">
        <v>144</v>
      </c>
      <c r="DZ32" s="112">
        <v>124</v>
      </c>
      <c r="EA32" s="112">
        <v>68</v>
      </c>
      <c r="EB32" s="112">
        <v>531</v>
      </c>
      <c r="EC32" s="112">
        <v>539</v>
      </c>
      <c r="ED32" s="112">
        <v>0</v>
      </c>
      <c r="EE32" s="112">
        <v>0</v>
      </c>
      <c r="EF32" s="112">
        <v>0</v>
      </c>
      <c r="EG32" s="112">
        <v>0</v>
      </c>
      <c r="EH32" s="112">
        <v>13</v>
      </c>
      <c r="EI32" s="112">
        <v>49</v>
      </c>
      <c r="EJ32" s="112">
        <v>60</v>
      </c>
      <c r="EK32" s="112">
        <v>59</v>
      </c>
      <c r="EL32" s="112">
        <v>35</v>
      </c>
      <c r="EM32" s="112">
        <v>216</v>
      </c>
      <c r="EN32" s="112">
        <v>216</v>
      </c>
      <c r="EO32" s="112">
        <v>0</v>
      </c>
      <c r="EP32" s="112">
        <v>0</v>
      </c>
      <c r="EQ32" s="112">
        <v>0</v>
      </c>
      <c r="ER32" s="112">
        <v>0</v>
      </c>
      <c r="ES32" s="112">
        <v>0</v>
      </c>
      <c r="ET32" s="112">
        <v>0</v>
      </c>
      <c r="EU32" s="112">
        <v>1</v>
      </c>
      <c r="EV32" s="112">
        <v>2</v>
      </c>
      <c r="EW32" s="112">
        <v>6</v>
      </c>
      <c r="EX32" s="113">
        <v>9</v>
      </c>
      <c r="EY32" s="114">
        <v>9</v>
      </c>
      <c r="EZ32" s="111">
        <v>110</v>
      </c>
      <c r="FA32" s="112">
        <v>300</v>
      </c>
      <c r="FB32" s="112">
        <v>410</v>
      </c>
      <c r="FC32" s="112">
        <v>0</v>
      </c>
      <c r="FD32" s="112">
        <v>310</v>
      </c>
      <c r="FE32" s="112">
        <v>1266</v>
      </c>
      <c r="FF32" s="112">
        <v>1049</v>
      </c>
      <c r="FG32" s="112">
        <v>781</v>
      </c>
      <c r="FH32" s="112">
        <v>563</v>
      </c>
      <c r="FI32" s="112">
        <v>3969</v>
      </c>
      <c r="FJ32" s="112">
        <v>4379</v>
      </c>
      <c r="FK32" s="112">
        <v>82</v>
      </c>
      <c r="FL32" s="112">
        <v>251</v>
      </c>
      <c r="FM32" s="112">
        <v>333</v>
      </c>
      <c r="FN32" s="112">
        <v>0</v>
      </c>
      <c r="FO32" s="112">
        <v>267</v>
      </c>
      <c r="FP32" s="112">
        <v>1200</v>
      </c>
      <c r="FQ32" s="112">
        <v>989</v>
      </c>
      <c r="FR32" s="112">
        <v>754</v>
      </c>
      <c r="FS32" s="112">
        <v>555</v>
      </c>
      <c r="FT32" s="112">
        <v>3765</v>
      </c>
      <c r="FU32" s="112">
        <v>4098</v>
      </c>
      <c r="FV32" s="112">
        <v>11</v>
      </c>
      <c r="FW32" s="112">
        <v>22</v>
      </c>
      <c r="FX32" s="112">
        <v>33</v>
      </c>
      <c r="FY32" s="112">
        <v>0</v>
      </c>
      <c r="FZ32" s="112">
        <v>27</v>
      </c>
      <c r="GA32" s="112">
        <v>35</v>
      </c>
      <c r="GB32" s="112">
        <v>44</v>
      </c>
      <c r="GC32" s="112">
        <v>20</v>
      </c>
      <c r="GD32" s="112">
        <v>5</v>
      </c>
      <c r="GE32" s="112">
        <v>131</v>
      </c>
      <c r="GF32" s="112">
        <v>164</v>
      </c>
      <c r="GG32" s="112">
        <v>17</v>
      </c>
      <c r="GH32" s="112">
        <v>27</v>
      </c>
      <c r="GI32" s="112">
        <v>44</v>
      </c>
      <c r="GJ32" s="112">
        <v>0</v>
      </c>
      <c r="GK32" s="112">
        <v>16</v>
      </c>
      <c r="GL32" s="112">
        <v>31</v>
      </c>
      <c r="GM32" s="112">
        <v>16</v>
      </c>
      <c r="GN32" s="112">
        <v>7</v>
      </c>
      <c r="GO32" s="112">
        <v>3</v>
      </c>
      <c r="GP32" s="112">
        <v>73</v>
      </c>
      <c r="GQ32" s="113">
        <v>117</v>
      </c>
      <c r="GR32" s="115">
        <v>85</v>
      </c>
      <c r="GS32" s="112">
        <v>99</v>
      </c>
      <c r="GT32" s="112">
        <v>184</v>
      </c>
      <c r="GU32" s="112">
        <v>0</v>
      </c>
      <c r="GV32" s="112">
        <v>132</v>
      </c>
      <c r="GW32" s="112">
        <v>127</v>
      </c>
      <c r="GX32" s="112">
        <v>142</v>
      </c>
      <c r="GY32" s="112">
        <v>103</v>
      </c>
      <c r="GZ32" s="112">
        <v>82</v>
      </c>
      <c r="HA32" s="113">
        <v>586</v>
      </c>
      <c r="HB32" s="114">
        <v>770</v>
      </c>
      <c r="HC32" s="111">
        <v>1056</v>
      </c>
      <c r="HD32" s="112">
        <v>1547</v>
      </c>
      <c r="HE32" s="112">
        <v>2603</v>
      </c>
      <c r="HF32" s="112">
        <v>1</v>
      </c>
      <c r="HG32" s="112">
        <v>1555</v>
      </c>
      <c r="HH32" s="112">
        <v>2213</v>
      </c>
      <c r="HI32" s="112">
        <v>1403</v>
      </c>
      <c r="HJ32" s="112">
        <v>829</v>
      </c>
      <c r="HK32" s="112">
        <v>549</v>
      </c>
      <c r="HL32" s="113">
        <v>6550</v>
      </c>
      <c r="HM32" s="116">
        <v>9153</v>
      </c>
    </row>
    <row r="33" spans="1:221" s="74" customFormat="1" ht="18" customHeight="1">
      <c r="A33" s="115" t="s">
        <v>38</v>
      </c>
      <c r="B33" s="111">
        <v>1185</v>
      </c>
      <c r="C33" s="111">
        <v>729</v>
      </c>
      <c r="D33" s="111">
        <v>1914</v>
      </c>
      <c r="E33" s="112">
        <v>0</v>
      </c>
      <c r="F33" s="112">
        <v>2015</v>
      </c>
      <c r="G33" s="112">
        <v>1687</v>
      </c>
      <c r="H33" s="112">
        <v>1380</v>
      </c>
      <c r="I33" s="112">
        <v>1226</v>
      </c>
      <c r="J33" s="112">
        <v>1005</v>
      </c>
      <c r="K33" s="113">
        <v>7313</v>
      </c>
      <c r="L33" s="114">
        <v>9227</v>
      </c>
      <c r="M33" s="115">
        <v>368</v>
      </c>
      <c r="N33" s="112">
        <v>208</v>
      </c>
      <c r="O33" s="112">
        <v>576</v>
      </c>
      <c r="P33" s="112">
        <v>0</v>
      </c>
      <c r="Q33" s="112">
        <v>700</v>
      </c>
      <c r="R33" s="112">
        <v>519</v>
      </c>
      <c r="S33" s="112">
        <v>412</v>
      </c>
      <c r="T33" s="112">
        <v>451</v>
      </c>
      <c r="U33" s="112">
        <v>525</v>
      </c>
      <c r="V33" s="112">
        <v>2607</v>
      </c>
      <c r="W33" s="112">
        <v>3183</v>
      </c>
      <c r="X33" s="112">
        <v>317</v>
      </c>
      <c r="Y33" s="112">
        <v>160</v>
      </c>
      <c r="Z33" s="112">
        <v>477</v>
      </c>
      <c r="AA33" s="112">
        <v>0</v>
      </c>
      <c r="AB33" s="112">
        <v>478</v>
      </c>
      <c r="AC33" s="112">
        <v>338</v>
      </c>
      <c r="AD33" s="112">
        <v>203</v>
      </c>
      <c r="AE33" s="112">
        <v>202</v>
      </c>
      <c r="AF33" s="112">
        <v>172</v>
      </c>
      <c r="AG33" s="112">
        <v>1393</v>
      </c>
      <c r="AH33" s="112">
        <v>1870</v>
      </c>
      <c r="AI33" s="112">
        <v>1</v>
      </c>
      <c r="AJ33" s="112">
        <v>1</v>
      </c>
      <c r="AK33" s="112">
        <v>2</v>
      </c>
      <c r="AL33" s="112">
        <v>0</v>
      </c>
      <c r="AM33" s="112">
        <v>8</v>
      </c>
      <c r="AN33" s="112">
        <v>3</v>
      </c>
      <c r="AO33" s="112">
        <v>16</v>
      </c>
      <c r="AP33" s="112">
        <v>35</v>
      </c>
      <c r="AQ33" s="112">
        <v>86</v>
      </c>
      <c r="AR33" s="112">
        <v>148</v>
      </c>
      <c r="AS33" s="112">
        <v>150</v>
      </c>
      <c r="AT33" s="112">
        <v>13</v>
      </c>
      <c r="AU33" s="112">
        <v>15</v>
      </c>
      <c r="AV33" s="112">
        <v>28</v>
      </c>
      <c r="AW33" s="112">
        <v>0</v>
      </c>
      <c r="AX33" s="112">
        <v>81</v>
      </c>
      <c r="AY33" s="112">
        <v>71</v>
      </c>
      <c r="AZ33" s="112">
        <v>66</v>
      </c>
      <c r="BA33" s="112">
        <v>82</v>
      </c>
      <c r="BB33" s="112">
        <v>102</v>
      </c>
      <c r="BC33" s="112">
        <v>402</v>
      </c>
      <c r="BD33" s="112">
        <v>430</v>
      </c>
      <c r="BE33" s="112">
        <v>3</v>
      </c>
      <c r="BF33" s="112">
        <v>6</v>
      </c>
      <c r="BG33" s="112">
        <v>9</v>
      </c>
      <c r="BH33" s="112">
        <v>0</v>
      </c>
      <c r="BI33" s="112">
        <v>8</v>
      </c>
      <c r="BJ33" s="112">
        <v>6</v>
      </c>
      <c r="BK33" s="112">
        <v>7</v>
      </c>
      <c r="BL33" s="112">
        <v>3</v>
      </c>
      <c r="BM33" s="112">
        <v>3</v>
      </c>
      <c r="BN33" s="112">
        <v>27</v>
      </c>
      <c r="BO33" s="112">
        <v>36</v>
      </c>
      <c r="BP33" s="112">
        <v>34</v>
      </c>
      <c r="BQ33" s="112">
        <v>26</v>
      </c>
      <c r="BR33" s="112">
        <v>60</v>
      </c>
      <c r="BS33" s="112">
        <v>0</v>
      </c>
      <c r="BT33" s="112">
        <v>125</v>
      </c>
      <c r="BU33" s="112">
        <v>101</v>
      </c>
      <c r="BV33" s="112">
        <v>120</v>
      </c>
      <c r="BW33" s="112">
        <v>129</v>
      </c>
      <c r="BX33" s="112">
        <v>162</v>
      </c>
      <c r="BY33" s="112">
        <v>637</v>
      </c>
      <c r="BZ33" s="112">
        <v>697</v>
      </c>
      <c r="CA33" s="112">
        <v>211</v>
      </c>
      <c r="CB33" s="112">
        <v>154</v>
      </c>
      <c r="CC33" s="112">
        <v>365</v>
      </c>
      <c r="CD33" s="112">
        <v>0</v>
      </c>
      <c r="CE33" s="112">
        <v>377</v>
      </c>
      <c r="CF33" s="112">
        <v>299</v>
      </c>
      <c r="CG33" s="112">
        <v>237</v>
      </c>
      <c r="CH33" s="112">
        <v>134</v>
      </c>
      <c r="CI33" s="112">
        <v>46</v>
      </c>
      <c r="CJ33" s="112">
        <v>1093</v>
      </c>
      <c r="CK33" s="112">
        <v>1458</v>
      </c>
      <c r="CL33" s="112">
        <v>180</v>
      </c>
      <c r="CM33" s="112">
        <v>125</v>
      </c>
      <c r="CN33" s="112">
        <v>305</v>
      </c>
      <c r="CO33" s="112">
        <v>0</v>
      </c>
      <c r="CP33" s="112">
        <v>302</v>
      </c>
      <c r="CQ33" s="112">
        <v>213</v>
      </c>
      <c r="CR33" s="112">
        <v>171</v>
      </c>
      <c r="CS33" s="112">
        <v>83</v>
      </c>
      <c r="CT33" s="112">
        <v>27</v>
      </c>
      <c r="CU33" s="112">
        <v>796</v>
      </c>
      <c r="CV33" s="112">
        <v>1101</v>
      </c>
      <c r="CW33" s="112">
        <v>31</v>
      </c>
      <c r="CX33" s="112">
        <v>29</v>
      </c>
      <c r="CY33" s="112">
        <v>60</v>
      </c>
      <c r="CZ33" s="112">
        <v>0</v>
      </c>
      <c r="DA33" s="112">
        <v>75</v>
      </c>
      <c r="DB33" s="112">
        <v>86</v>
      </c>
      <c r="DC33" s="112">
        <v>66</v>
      </c>
      <c r="DD33" s="112">
        <v>51</v>
      </c>
      <c r="DE33" s="112">
        <v>19</v>
      </c>
      <c r="DF33" s="112">
        <v>297</v>
      </c>
      <c r="DG33" s="114">
        <v>357</v>
      </c>
      <c r="DH33" s="111">
        <v>8</v>
      </c>
      <c r="DI33" s="112">
        <v>4</v>
      </c>
      <c r="DJ33" s="112">
        <v>12</v>
      </c>
      <c r="DK33" s="112">
        <v>0</v>
      </c>
      <c r="DL33" s="112">
        <v>41</v>
      </c>
      <c r="DM33" s="112">
        <v>62</v>
      </c>
      <c r="DN33" s="112">
        <v>69</v>
      </c>
      <c r="DO33" s="112">
        <v>79</v>
      </c>
      <c r="DP33" s="112">
        <v>44</v>
      </c>
      <c r="DQ33" s="112">
        <v>295</v>
      </c>
      <c r="DR33" s="112">
        <v>307</v>
      </c>
      <c r="DS33" s="111">
        <v>8</v>
      </c>
      <c r="DT33" s="112">
        <v>3</v>
      </c>
      <c r="DU33" s="112">
        <v>11</v>
      </c>
      <c r="DV33" s="112">
        <v>0</v>
      </c>
      <c r="DW33" s="112">
        <v>38</v>
      </c>
      <c r="DX33" s="112">
        <v>51</v>
      </c>
      <c r="DY33" s="112">
        <v>56</v>
      </c>
      <c r="DZ33" s="112">
        <v>67</v>
      </c>
      <c r="EA33" s="112">
        <v>35</v>
      </c>
      <c r="EB33" s="112">
        <v>247</v>
      </c>
      <c r="EC33" s="112">
        <v>258</v>
      </c>
      <c r="ED33" s="112">
        <v>0</v>
      </c>
      <c r="EE33" s="112">
        <v>1</v>
      </c>
      <c r="EF33" s="112">
        <v>1</v>
      </c>
      <c r="EG33" s="112">
        <v>0</v>
      </c>
      <c r="EH33" s="112">
        <v>3</v>
      </c>
      <c r="EI33" s="112">
        <v>11</v>
      </c>
      <c r="EJ33" s="112">
        <v>13</v>
      </c>
      <c r="EK33" s="112">
        <v>12</v>
      </c>
      <c r="EL33" s="112">
        <v>9</v>
      </c>
      <c r="EM33" s="112">
        <v>48</v>
      </c>
      <c r="EN33" s="112">
        <v>49</v>
      </c>
      <c r="EO33" s="112">
        <v>0</v>
      </c>
      <c r="EP33" s="112">
        <v>0</v>
      </c>
      <c r="EQ33" s="112">
        <v>0</v>
      </c>
      <c r="ER33" s="112">
        <v>0</v>
      </c>
      <c r="ES33" s="112">
        <v>0</v>
      </c>
      <c r="ET33" s="112">
        <v>0</v>
      </c>
      <c r="EU33" s="112">
        <v>0</v>
      </c>
      <c r="EV33" s="112">
        <v>0</v>
      </c>
      <c r="EW33" s="112">
        <v>0</v>
      </c>
      <c r="EX33" s="113">
        <v>0</v>
      </c>
      <c r="EY33" s="114">
        <v>0</v>
      </c>
      <c r="EZ33" s="111">
        <v>77</v>
      </c>
      <c r="FA33" s="112">
        <v>60</v>
      </c>
      <c r="FB33" s="112">
        <v>137</v>
      </c>
      <c r="FC33" s="112">
        <v>0</v>
      </c>
      <c r="FD33" s="112">
        <v>148</v>
      </c>
      <c r="FE33" s="112">
        <v>275</v>
      </c>
      <c r="FF33" s="112">
        <v>269</v>
      </c>
      <c r="FG33" s="112">
        <v>262</v>
      </c>
      <c r="FH33" s="112">
        <v>192</v>
      </c>
      <c r="FI33" s="112">
        <v>1146</v>
      </c>
      <c r="FJ33" s="112">
        <v>1283</v>
      </c>
      <c r="FK33" s="112">
        <v>65</v>
      </c>
      <c r="FL33" s="112">
        <v>55</v>
      </c>
      <c r="FM33" s="112">
        <v>120</v>
      </c>
      <c r="FN33" s="112">
        <v>0</v>
      </c>
      <c r="FO33" s="112">
        <v>133</v>
      </c>
      <c r="FP33" s="112">
        <v>263</v>
      </c>
      <c r="FQ33" s="112">
        <v>259</v>
      </c>
      <c r="FR33" s="112">
        <v>255</v>
      </c>
      <c r="FS33" s="112">
        <v>189</v>
      </c>
      <c r="FT33" s="112">
        <v>1099</v>
      </c>
      <c r="FU33" s="112">
        <v>1219</v>
      </c>
      <c r="FV33" s="112">
        <v>9</v>
      </c>
      <c r="FW33" s="112">
        <v>1</v>
      </c>
      <c r="FX33" s="112">
        <v>10</v>
      </c>
      <c r="FY33" s="112">
        <v>0</v>
      </c>
      <c r="FZ33" s="112">
        <v>8</v>
      </c>
      <c r="GA33" s="112">
        <v>6</v>
      </c>
      <c r="GB33" s="112">
        <v>8</v>
      </c>
      <c r="GC33" s="112">
        <v>4</v>
      </c>
      <c r="GD33" s="112">
        <v>2</v>
      </c>
      <c r="GE33" s="112">
        <v>28</v>
      </c>
      <c r="GF33" s="112">
        <v>38</v>
      </c>
      <c r="GG33" s="112">
        <v>3</v>
      </c>
      <c r="GH33" s="112">
        <v>4</v>
      </c>
      <c r="GI33" s="112">
        <v>7</v>
      </c>
      <c r="GJ33" s="112">
        <v>0</v>
      </c>
      <c r="GK33" s="112">
        <v>7</v>
      </c>
      <c r="GL33" s="112">
        <v>6</v>
      </c>
      <c r="GM33" s="112">
        <v>2</v>
      </c>
      <c r="GN33" s="112">
        <v>3</v>
      </c>
      <c r="GO33" s="112">
        <v>1</v>
      </c>
      <c r="GP33" s="112">
        <v>19</v>
      </c>
      <c r="GQ33" s="113">
        <v>26</v>
      </c>
      <c r="GR33" s="115">
        <v>32</v>
      </c>
      <c r="GS33" s="112">
        <v>16</v>
      </c>
      <c r="GT33" s="112">
        <v>48</v>
      </c>
      <c r="GU33" s="112">
        <v>0</v>
      </c>
      <c r="GV33" s="112">
        <v>54</v>
      </c>
      <c r="GW33" s="112">
        <v>37</v>
      </c>
      <c r="GX33" s="112">
        <v>33</v>
      </c>
      <c r="GY33" s="112">
        <v>29</v>
      </c>
      <c r="GZ33" s="112">
        <v>14</v>
      </c>
      <c r="HA33" s="113">
        <v>167</v>
      </c>
      <c r="HB33" s="114">
        <v>215</v>
      </c>
      <c r="HC33" s="111">
        <v>489</v>
      </c>
      <c r="HD33" s="112">
        <v>287</v>
      </c>
      <c r="HE33" s="112">
        <v>776</v>
      </c>
      <c r="HF33" s="112">
        <v>0</v>
      </c>
      <c r="HG33" s="112">
        <v>695</v>
      </c>
      <c r="HH33" s="112">
        <v>495</v>
      </c>
      <c r="HI33" s="112">
        <v>360</v>
      </c>
      <c r="HJ33" s="112">
        <v>271</v>
      </c>
      <c r="HK33" s="112">
        <v>184</v>
      </c>
      <c r="HL33" s="113">
        <v>2005</v>
      </c>
      <c r="HM33" s="116">
        <v>2781</v>
      </c>
    </row>
    <row r="34" spans="1:221" s="74" customFormat="1" ht="18" customHeight="1">
      <c r="A34" s="115" t="s">
        <v>39</v>
      </c>
      <c r="B34" s="111">
        <v>276</v>
      </c>
      <c r="C34" s="111">
        <v>1010</v>
      </c>
      <c r="D34" s="111">
        <v>1286</v>
      </c>
      <c r="E34" s="112">
        <v>-5</v>
      </c>
      <c r="F34" s="112">
        <v>1085</v>
      </c>
      <c r="G34" s="112">
        <v>2413</v>
      </c>
      <c r="H34" s="112">
        <v>1967</v>
      </c>
      <c r="I34" s="112">
        <v>1328</v>
      </c>
      <c r="J34" s="112">
        <v>1147</v>
      </c>
      <c r="K34" s="113">
        <v>7935</v>
      </c>
      <c r="L34" s="114">
        <v>9221</v>
      </c>
      <c r="M34" s="115">
        <v>119</v>
      </c>
      <c r="N34" s="112">
        <v>363</v>
      </c>
      <c r="O34" s="112">
        <v>482</v>
      </c>
      <c r="P34" s="112">
        <v>0</v>
      </c>
      <c r="Q34" s="112">
        <v>377</v>
      </c>
      <c r="R34" s="112">
        <v>744</v>
      </c>
      <c r="S34" s="112">
        <v>608</v>
      </c>
      <c r="T34" s="112">
        <v>494</v>
      </c>
      <c r="U34" s="112">
        <v>569</v>
      </c>
      <c r="V34" s="112">
        <v>2792</v>
      </c>
      <c r="W34" s="112">
        <v>3274</v>
      </c>
      <c r="X34" s="112">
        <v>113</v>
      </c>
      <c r="Y34" s="112">
        <v>300</v>
      </c>
      <c r="Z34" s="112">
        <v>413</v>
      </c>
      <c r="AA34" s="112">
        <v>0</v>
      </c>
      <c r="AB34" s="112">
        <v>278</v>
      </c>
      <c r="AC34" s="112">
        <v>499</v>
      </c>
      <c r="AD34" s="112">
        <v>316</v>
      </c>
      <c r="AE34" s="112">
        <v>215</v>
      </c>
      <c r="AF34" s="112">
        <v>197</v>
      </c>
      <c r="AG34" s="112">
        <v>1505</v>
      </c>
      <c r="AH34" s="112">
        <v>1918</v>
      </c>
      <c r="AI34" s="112">
        <v>0</v>
      </c>
      <c r="AJ34" s="112">
        <v>0</v>
      </c>
      <c r="AK34" s="112">
        <v>0</v>
      </c>
      <c r="AL34" s="112">
        <v>0</v>
      </c>
      <c r="AM34" s="112">
        <v>1</v>
      </c>
      <c r="AN34" s="112">
        <v>4</v>
      </c>
      <c r="AO34" s="112">
        <v>17</v>
      </c>
      <c r="AP34" s="112">
        <v>38</v>
      </c>
      <c r="AQ34" s="112">
        <v>88</v>
      </c>
      <c r="AR34" s="112">
        <v>148</v>
      </c>
      <c r="AS34" s="112">
        <v>148</v>
      </c>
      <c r="AT34" s="112">
        <v>2</v>
      </c>
      <c r="AU34" s="112">
        <v>18</v>
      </c>
      <c r="AV34" s="112">
        <v>20</v>
      </c>
      <c r="AW34" s="112">
        <v>0</v>
      </c>
      <c r="AX34" s="112">
        <v>26</v>
      </c>
      <c r="AY34" s="112">
        <v>63</v>
      </c>
      <c r="AZ34" s="112">
        <v>77</v>
      </c>
      <c r="BA34" s="112">
        <v>64</v>
      </c>
      <c r="BB34" s="112">
        <v>105</v>
      </c>
      <c r="BC34" s="112">
        <v>335</v>
      </c>
      <c r="BD34" s="112">
        <v>355</v>
      </c>
      <c r="BE34" s="112">
        <v>2</v>
      </c>
      <c r="BF34" s="112">
        <v>14</v>
      </c>
      <c r="BG34" s="112">
        <v>16</v>
      </c>
      <c r="BH34" s="112">
        <v>0</v>
      </c>
      <c r="BI34" s="112">
        <v>9</v>
      </c>
      <c r="BJ34" s="112">
        <v>44</v>
      </c>
      <c r="BK34" s="112">
        <v>31</v>
      </c>
      <c r="BL34" s="112">
        <v>21</v>
      </c>
      <c r="BM34" s="112">
        <v>23</v>
      </c>
      <c r="BN34" s="112">
        <v>128</v>
      </c>
      <c r="BO34" s="112">
        <v>144</v>
      </c>
      <c r="BP34" s="112">
        <v>2</v>
      </c>
      <c r="BQ34" s="112">
        <v>31</v>
      </c>
      <c r="BR34" s="112">
        <v>33</v>
      </c>
      <c r="BS34" s="112">
        <v>0</v>
      </c>
      <c r="BT34" s="112">
        <v>63</v>
      </c>
      <c r="BU34" s="112">
        <v>134</v>
      </c>
      <c r="BV34" s="112">
        <v>167</v>
      </c>
      <c r="BW34" s="112">
        <v>156</v>
      </c>
      <c r="BX34" s="112">
        <v>156</v>
      </c>
      <c r="BY34" s="112">
        <v>676</v>
      </c>
      <c r="BZ34" s="112">
        <v>709</v>
      </c>
      <c r="CA34" s="112">
        <v>23</v>
      </c>
      <c r="CB34" s="112">
        <v>123</v>
      </c>
      <c r="CC34" s="112">
        <v>146</v>
      </c>
      <c r="CD34" s="112">
        <v>0</v>
      </c>
      <c r="CE34" s="112">
        <v>183</v>
      </c>
      <c r="CF34" s="112">
        <v>388</v>
      </c>
      <c r="CG34" s="112">
        <v>325</v>
      </c>
      <c r="CH34" s="112">
        <v>160</v>
      </c>
      <c r="CI34" s="112">
        <v>59</v>
      </c>
      <c r="CJ34" s="112">
        <v>1115</v>
      </c>
      <c r="CK34" s="112">
        <v>1261</v>
      </c>
      <c r="CL34" s="112">
        <v>17</v>
      </c>
      <c r="CM34" s="112">
        <v>89</v>
      </c>
      <c r="CN34" s="112">
        <v>106</v>
      </c>
      <c r="CO34" s="112">
        <v>0</v>
      </c>
      <c r="CP34" s="112">
        <v>131</v>
      </c>
      <c r="CQ34" s="112">
        <v>232</v>
      </c>
      <c r="CR34" s="112">
        <v>193</v>
      </c>
      <c r="CS34" s="112">
        <v>90</v>
      </c>
      <c r="CT34" s="112">
        <v>29</v>
      </c>
      <c r="CU34" s="112">
        <v>675</v>
      </c>
      <c r="CV34" s="112">
        <v>781</v>
      </c>
      <c r="CW34" s="112">
        <v>6</v>
      </c>
      <c r="CX34" s="112">
        <v>34</v>
      </c>
      <c r="CY34" s="112">
        <v>40</v>
      </c>
      <c r="CZ34" s="112">
        <v>0</v>
      </c>
      <c r="DA34" s="112">
        <v>52</v>
      </c>
      <c r="DB34" s="112">
        <v>156</v>
      </c>
      <c r="DC34" s="112">
        <v>132</v>
      </c>
      <c r="DD34" s="112">
        <v>70</v>
      </c>
      <c r="DE34" s="112">
        <v>30</v>
      </c>
      <c r="DF34" s="112">
        <v>440</v>
      </c>
      <c r="DG34" s="114">
        <v>480</v>
      </c>
      <c r="DH34" s="111">
        <v>0</v>
      </c>
      <c r="DI34" s="112">
        <v>6</v>
      </c>
      <c r="DJ34" s="112">
        <v>6</v>
      </c>
      <c r="DK34" s="112">
        <v>0</v>
      </c>
      <c r="DL34" s="112">
        <v>8</v>
      </c>
      <c r="DM34" s="112">
        <v>37</v>
      </c>
      <c r="DN34" s="112">
        <v>55</v>
      </c>
      <c r="DO34" s="112">
        <v>55</v>
      </c>
      <c r="DP34" s="112">
        <v>44</v>
      </c>
      <c r="DQ34" s="112">
        <v>199</v>
      </c>
      <c r="DR34" s="112">
        <v>205</v>
      </c>
      <c r="DS34" s="111">
        <v>0</v>
      </c>
      <c r="DT34" s="112">
        <v>2</v>
      </c>
      <c r="DU34" s="112">
        <v>2</v>
      </c>
      <c r="DV34" s="112">
        <v>0</v>
      </c>
      <c r="DW34" s="112">
        <v>7</v>
      </c>
      <c r="DX34" s="112">
        <v>19</v>
      </c>
      <c r="DY34" s="112">
        <v>43</v>
      </c>
      <c r="DZ34" s="112">
        <v>37</v>
      </c>
      <c r="EA34" s="112">
        <v>29</v>
      </c>
      <c r="EB34" s="112">
        <v>135</v>
      </c>
      <c r="EC34" s="112">
        <v>137</v>
      </c>
      <c r="ED34" s="112">
        <v>0</v>
      </c>
      <c r="EE34" s="112">
        <v>4</v>
      </c>
      <c r="EF34" s="112">
        <v>4</v>
      </c>
      <c r="EG34" s="112">
        <v>0</v>
      </c>
      <c r="EH34" s="112">
        <v>1</v>
      </c>
      <c r="EI34" s="112">
        <v>18</v>
      </c>
      <c r="EJ34" s="112">
        <v>12</v>
      </c>
      <c r="EK34" s="112">
        <v>18</v>
      </c>
      <c r="EL34" s="112">
        <v>13</v>
      </c>
      <c r="EM34" s="112">
        <v>62</v>
      </c>
      <c r="EN34" s="112">
        <v>66</v>
      </c>
      <c r="EO34" s="112">
        <v>0</v>
      </c>
      <c r="EP34" s="112">
        <v>0</v>
      </c>
      <c r="EQ34" s="112">
        <v>0</v>
      </c>
      <c r="ER34" s="112">
        <v>0</v>
      </c>
      <c r="ES34" s="112">
        <v>0</v>
      </c>
      <c r="ET34" s="112">
        <v>0</v>
      </c>
      <c r="EU34" s="112">
        <v>0</v>
      </c>
      <c r="EV34" s="112">
        <v>0</v>
      </c>
      <c r="EW34" s="112">
        <v>2</v>
      </c>
      <c r="EX34" s="113">
        <v>2</v>
      </c>
      <c r="EY34" s="114">
        <v>2</v>
      </c>
      <c r="EZ34" s="111">
        <v>12</v>
      </c>
      <c r="FA34" s="112">
        <v>75</v>
      </c>
      <c r="FB34" s="112">
        <v>87</v>
      </c>
      <c r="FC34" s="112">
        <v>0</v>
      </c>
      <c r="FD34" s="112">
        <v>79</v>
      </c>
      <c r="FE34" s="112">
        <v>415</v>
      </c>
      <c r="FF34" s="112">
        <v>405</v>
      </c>
      <c r="FG34" s="112">
        <v>265</v>
      </c>
      <c r="FH34" s="112">
        <v>226</v>
      </c>
      <c r="FI34" s="112">
        <v>1390</v>
      </c>
      <c r="FJ34" s="112">
        <v>1477</v>
      </c>
      <c r="FK34" s="112">
        <v>9</v>
      </c>
      <c r="FL34" s="112">
        <v>63</v>
      </c>
      <c r="FM34" s="112">
        <v>72</v>
      </c>
      <c r="FN34" s="112">
        <v>0</v>
      </c>
      <c r="FO34" s="112">
        <v>70</v>
      </c>
      <c r="FP34" s="112">
        <v>394</v>
      </c>
      <c r="FQ34" s="112">
        <v>388</v>
      </c>
      <c r="FR34" s="112">
        <v>255</v>
      </c>
      <c r="FS34" s="112">
        <v>220</v>
      </c>
      <c r="FT34" s="112">
        <v>1327</v>
      </c>
      <c r="FU34" s="112">
        <v>1399</v>
      </c>
      <c r="FV34" s="112">
        <v>2</v>
      </c>
      <c r="FW34" s="112">
        <v>6</v>
      </c>
      <c r="FX34" s="112">
        <v>8</v>
      </c>
      <c r="FY34" s="112">
        <v>0</v>
      </c>
      <c r="FZ34" s="112">
        <v>5</v>
      </c>
      <c r="GA34" s="112">
        <v>15</v>
      </c>
      <c r="GB34" s="112">
        <v>8</v>
      </c>
      <c r="GC34" s="112">
        <v>6</v>
      </c>
      <c r="GD34" s="112">
        <v>6</v>
      </c>
      <c r="GE34" s="112">
        <v>40</v>
      </c>
      <c r="GF34" s="112">
        <v>48</v>
      </c>
      <c r="GG34" s="112">
        <v>1</v>
      </c>
      <c r="GH34" s="112">
        <v>6</v>
      </c>
      <c r="GI34" s="112">
        <v>7</v>
      </c>
      <c r="GJ34" s="112">
        <v>0</v>
      </c>
      <c r="GK34" s="112">
        <v>4</v>
      </c>
      <c r="GL34" s="112">
        <v>6</v>
      </c>
      <c r="GM34" s="112">
        <v>9</v>
      </c>
      <c r="GN34" s="112">
        <v>4</v>
      </c>
      <c r="GO34" s="112">
        <v>0</v>
      </c>
      <c r="GP34" s="112">
        <v>23</v>
      </c>
      <c r="GQ34" s="113">
        <v>30</v>
      </c>
      <c r="GR34" s="115">
        <v>10</v>
      </c>
      <c r="GS34" s="112">
        <v>32</v>
      </c>
      <c r="GT34" s="112">
        <v>42</v>
      </c>
      <c r="GU34" s="112">
        <v>0</v>
      </c>
      <c r="GV34" s="112">
        <v>49</v>
      </c>
      <c r="GW34" s="112">
        <v>93</v>
      </c>
      <c r="GX34" s="112">
        <v>87</v>
      </c>
      <c r="GY34" s="112">
        <v>79</v>
      </c>
      <c r="GZ34" s="112">
        <v>48</v>
      </c>
      <c r="HA34" s="113">
        <v>356</v>
      </c>
      <c r="HB34" s="114">
        <v>398</v>
      </c>
      <c r="HC34" s="111">
        <v>112</v>
      </c>
      <c r="HD34" s="112">
        <v>411</v>
      </c>
      <c r="HE34" s="112">
        <v>523</v>
      </c>
      <c r="HF34" s="112">
        <v>-5</v>
      </c>
      <c r="HG34" s="112">
        <v>389</v>
      </c>
      <c r="HH34" s="112">
        <v>736</v>
      </c>
      <c r="HI34" s="112">
        <v>487</v>
      </c>
      <c r="HJ34" s="112">
        <v>275</v>
      </c>
      <c r="HK34" s="112">
        <v>201</v>
      </c>
      <c r="HL34" s="113">
        <v>2083</v>
      </c>
      <c r="HM34" s="116">
        <v>2606</v>
      </c>
    </row>
    <row r="35" spans="1:221" s="74" customFormat="1" ht="18" customHeight="1">
      <c r="A35" s="115" t="s">
        <v>40</v>
      </c>
      <c r="B35" s="111">
        <v>684</v>
      </c>
      <c r="C35" s="111">
        <v>1041</v>
      </c>
      <c r="D35" s="111">
        <v>1725</v>
      </c>
      <c r="E35" s="112">
        <v>0</v>
      </c>
      <c r="F35" s="112">
        <v>1886</v>
      </c>
      <c r="G35" s="112">
        <v>2394</v>
      </c>
      <c r="H35" s="112">
        <v>1923</v>
      </c>
      <c r="I35" s="112">
        <v>1520</v>
      </c>
      <c r="J35" s="112">
        <v>1090</v>
      </c>
      <c r="K35" s="113">
        <v>8813</v>
      </c>
      <c r="L35" s="114">
        <v>10538</v>
      </c>
      <c r="M35" s="115">
        <v>238</v>
      </c>
      <c r="N35" s="112">
        <v>334</v>
      </c>
      <c r="O35" s="112">
        <v>572</v>
      </c>
      <c r="P35" s="112">
        <v>0</v>
      </c>
      <c r="Q35" s="112">
        <v>630</v>
      </c>
      <c r="R35" s="112">
        <v>750</v>
      </c>
      <c r="S35" s="112">
        <v>635</v>
      </c>
      <c r="T35" s="112">
        <v>590</v>
      </c>
      <c r="U35" s="112">
        <v>548</v>
      </c>
      <c r="V35" s="112">
        <v>3153</v>
      </c>
      <c r="W35" s="112">
        <v>3725</v>
      </c>
      <c r="X35" s="112">
        <v>223</v>
      </c>
      <c r="Y35" s="112">
        <v>273</v>
      </c>
      <c r="Z35" s="112">
        <v>496</v>
      </c>
      <c r="AA35" s="112">
        <v>0</v>
      </c>
      <c r="AB35" s="112">
        <v>447</v>
      </c>
      <c r="AC35" s="112">
        <v>482</v>
      </c>
      <c r="AD35" s="112">
        <v>334</v>
      </c>
      <c r="AE35" s="112">
        <v>264</v>
      </c>
      <c r="AF35" s="112">
        <v>207</v>
      </c>
      <c r="AG35" s="112">
        <v>1734</v>
      </c>
      <c r="AH35" s="112">
        <v>2230</v>
      </c>
      <c r="AI35" s="112">
        <v>0</v>
      </c>
      <c r="AJ35" s="112">
        <v>0</v>
      </c>
      <c r="AK35" s="112">
        <v>0</v>
      </c>
      <c r="AL35" s="112">
        <v>0</v>
      </c>
      <c r="AM35" s="112">
        <v>0</v>
      </c>
      <c r="AN35" s="112">
        <v>7</v>
      </c>
      <c r="AO35" s="112">
        <v>21</v>
      </c>
      <c r="AP35" s="112">
        <v>38</v>
      </c>
      <c r="AQ35" s="112">
        <v>87</v>
      </c>
      <c r="AR35" s="112">
        <v>153</v>
      </c>
      <c r="AS35" s="112">
        <v>153</v>
      </c>
      <c r="AT35" s="112">
        <v>8</v>
      </c>
      <c r="AU35" s="112">
        <v>19</v>
      </c>
      <c r="AV35" s="112">
        <v>27</v>
      </c>
      <c r="AW35" s="112">
        <v>0</v>
      </c>
      <c r="AX35" s="112">
        <v>82</v>
      </c>
      <c r="AY35" s="112">
        <v>129</v>
      </c>
      <c r="AZ35" s="112">
        <v>103</v>
      </c>
      <c r="BA35" s="112">
        <v>98</v>
      </c>
      <c r="BB35" s="112">
        <v>98</v>
      </c>
      <c r="BC35" s="112">
        <v>510</v>
      </c>
      <c r="BD35" s="112">
        <v>537</v>
      </c>
      <c r="BE35" s="112">
        <v>0</v>
      </c>
      <c r="BF35" s="112">
        <v>3</v>
      </c>
      <c r="BG35" s="112">
        <v>3</v>
      </c>
      <c r="BH35" s="112">
        <v>0</v>
      </c>
      <c r="BI35" s="112">
        <v>2</v>
      </c>
      <c r="BJ35" s="112">
        <v>6</v>
      </c>
      <c r="BK35" s="112">
        <v>3</v>
      </c>
      <c r="BL35" s="112">
        <v>3</v>
      </c>
      <c r="BM35" s="112">
        <v>6</v>
      </c>
      <c r="BN35" s="112">
        <v>20</v>
      </c>
      <c r="BO35" s="112">
        <v>23</v>
      </c>
      <c r="BP35" s="112">
        <v>7</v>
      </c>
      <c r="BQ35" s="112">
        <v>39</v>
      </c>
      <c r="BR35" s="112">
        <v>46</v>
      </c>
      <c r="BS35" s="112">
        <v>0</v>
      </c>
      <c r="BT35" s="112">
        <v>99</v>
      </c>
      <c r="BU35" s="112">
        <v>126</v>
      </c>
      <c r="BV35" s="112">
        <v>174</v>
      </c>
      <c r="BW35" s="112">
        <v>187</v>
      </c>
      <c r="BX35" s="112">
        <v>150</v>
      </c>
      <c r="BY35" s="112">
        <v>736</v>
      </c>
      <c r="BZ35" s="112">
        <v>782</v>
      </c>
      <c r="CA35" s="112">
        <v>96</v>
      </c>
      <c r="CB35" s="112">
        <v>180</v>
      </c>
      <c r="CC35" s="112">
        <v>276</v>
      </c>
      <c r="CD35" s="112">
        <v>0</v>
      </c>
      <c r="CE35" s="112">
        <v>361</v>
      </c>
      <c r="CF35" s="112">
        <v>422</v>
      </c>
      <c r="CG35" s="112">
        <v>269</v>
      </c>
      <c r="CH35" s="112">
        <v>181</v>
      </c>
      <c r="CI35" s="112">
        <v>63</v>
      </c>
      <c r="CJ35" s="112">
        <v>1296</v>
      </c>
      <c r="CK35" s="112">
        <v>1572</v>
      </c>
      <c r="CL35" s="112">
        <v>81</v>
      </c>
      <c r="CM35" s="112">
        <v>136</v>
      </c>
      <c r="CN35" s="112">
        <v>217</v>
      </c>
      <c r="CO35" s="112">
        <v>0</v>
      </c>
      <c r="CP35" s="112">
        <v>256</v>
      </c>
      <c r="CQ35" s="112">
        <v>258</v>
      </c>
      <c r="CR35" s="112">
        <v>171</v>
      </c>
      <c r="CS35" s="112">
        <v>119</v>
      </c>
      <c r="CT35" s="112">
        <v>43</v>
      </c>
      <c r="CU35" s="112">
        <v>847</v>
      </c>
      <c r="CV35" s="112">
        <v>1064</v>
      </c>
      <c r="CW35" s="112">
        <v>15</v>
      </c>
      <c r="CX35" s="112">
        <v>44</v>
      </c>
      <c r="CY35" s="112">
        <v>59</v>
      </c>
      <c r="CZ35" s="112">
        <v>0</v>
      </c>
      <c r="DA35" s="112">
        <v>105</v>
      </c>
      <c r="DB35" s="112">
        <v>164</v>
      </c>
      <c r="DC35" s="112">
        <v>98</v>
      </c>
      <c r="DD35" s="112">
        <v>62</v>
      </c>
      <c r="DE35" s="112">
        <v>20</v>
      </c>
      <c r="DF35" s="112">
        <v>449</v>
      </c>
      <c r="DG35" s="114">
        <v>508</v>
      </c>
      <c r="DH35" s="111">
        <v>0</v>
      </c>
      <c r="DI35" s="112">
        <v>4</v>
      </c>
      <c r="DJ35" s="112">
        <v>4</v>
      </c>
      <c r="DK35" s="112">
        <v>0</v>
      </c>
      <c r="DL35" s="112">
        <v>18</v>
      </c>
      <c r="DM35" s="112">
        <v>42</v>
      </c>
      <c r="DN35" s="112">
        <v>80</v>
      </c>
      <c r="DO35" s="112">
        <v>76</v>
      </c>
      <c r="DP35" s="112">
        <v>50</v>
      </c>
      <c r="DQ35" s="112">
        <v>266</v>
      </c>
      <c r="DR35" s="112">
        <v>270</v>
      </c>
      <c r="DS35" s="111">
        <v>0</v>
      </c>
      <c r="DT35" s="112">
        <v>0</v>
      </c>
      <c r="DU35" s="112">
        <v>0</v>
      </c>
      <c r="DV35" s="112">
        <v>0</v>
      </c>
      <c r="DW35" s="112">
        <v>7</v>
      </c>
      <c r="DX35" s="112">
        <v>25</v>
      </c>
      <c r="DY35" s="112">
        <v>53</v>
      </c>
      <c r="DZ35" s="112">
        <v>59</v>
      </c>
      <c r="EA35" s="112">
        <v>36</v>
      </c>
      <c r="EB35" s="112">
        <v>180</v>
      </c>
      <c r="EC35" s="112">
        <v>180</v>
      </c>
      <c r="ED35" s="112">
        <v>0</v>
      </c>
      <c r="EE35" s="112">
        <v>4</v>
      </c>
      <c r="EF35" s="112">
        <v>4</v>
      </c>
      <c r="EG35" s="112">
        <v>0</v>
      </c>
      <c r="EH35" s="112">
        <v>11</v>
      </c>
      <c r="EI35" s="112">
        <v>17</v>
      </c>
      <c r="EJ35" s="112">
        <v>27</v>
      </c>
      <c r="EK35" s="112">
        <v>17</v>
      </c>
      <c r="EL35" s="112">
        <v>13</v>
      </c>
      <c r="EM35" s="112">
        <v>85</v>
      </c>
      <c r="EN35" s="112">
        <v>89</v>
      </c>
      <c r="EO35" s="112">
        <v>0</v>
      </c>
      <c r="EP35" s="112">
        <v>0</v>
      </c>
      <c r="EQ35" s="112">
        <v>0</v>
      </c>
      <c r="ER35" s="112">
        <v>0</v>
      </c>
      <c r="ES35" s="112">
        <v>0</v>
      </c>
      <c r="ET35" s="112">
        <v>0</v>
      </c>
      <c r="EU35" s="112">
        <v>0</v>
      </c>
      <c r="EV35" s="112">
        <v>0</v>
      </c>
      <c r="EW35" s="112">
        <v>1</v>
      </c>
      <c r="EX35" s="113">
        <v>1</v>
      </c>
      <c r="EY35" s="114">
        <v>1</v>
      </c>
      <c r="EZ35" s="111">
        <v>24</v>
      </c>
      <c r="FA35" s="112">
        <v>52</v>
      </c>
      <c r="FB35" s="112">
        <v>76</v>
      </c>
      <c r="FC35" s="112">
        <v>0</v>
      </c>
      <c r="FD35" s="112">
        <v>141</v>
      </c>
      <c r="FE35" s="112">
        <v>414</v>
      </c>
      <c r="FF35" s="112">
        <v>379</v>
      </c>
      <c r="FG35" s="112">
        <v>295</v>
      </c>
      <c r="FH35" s="112">
        <v>197</v>
      </c>
      <c r="FI35" s="112">
        <v>1426</v>
      </c>
      <c r="FJ35" s="112">
        <v>1502</v>
      </c>
      <c r="FK35" s="112">
        <v>14</v>
      </c>
      <c r="FL35" s="112">
        <v>44</v>
      </c>
      <c r="FM35" s="112">
        <v>58</v>
      </c>
      <c r="FN35" s="112">
        <v>0</v>
      </c>
      <c r="FO35" s="112">
        <v>127</v>
      </c>
      <c r="FP35" s="112">
        <v>397</v>
      </c>
      <c r="FQ35" s="112">
        <v>363</v>
      </c>
      <c r="FR35" s="112">
        <v>285</v>
      </c>
      <c r="FS35" s="112">
        <v>194</v>
      </c>
      <c r="FT35" s="112">
        <v>1366</v>
      </c>
      <c r="FU35" s="112">
        <v>1424</v>
      </c>
      <c r="FV35" s="112">
        <v>5</v>
      </c>
      <c r="FW35" s="112">
        <v>3</v>
      </c>
      <c r="FX35" s="112">
        <v>8</v>
      </c>
      <c r="FY35" s="112">
        <v>0</v>
      </c>
      <c r="FZ35" s="112">
        <v>9</v>
      </c>
      <c r="GA35" s="112">
        <v>8</v>
      </c>
      <c r="GB35" s="112">
        <v>8</v>
      </c>
      <c r="GC35" s="112">
        <v>8</v>
      </c>
      <c r="GD35" s="112">
        <v>1</v>
      </c>
      <c r="GE35" s="112">
        <v>34</v>
      </c>
      <c r="GF35" s="112">
        <v>42</v>
      </c>
      <c r="GG35" s="112">
        <v>5</v>
      </c>
      <c r="GH35" s="112">
        <v>5</v>
      </c>
      <c r="GI35" s="112">
        <v>10</v>
      </c>
      <c r="GJ35" s="112">
        <v>0</v>
      </c>
      <c r="GK35" s="112">
        <v>5</v>
      </c>
      <c r="GL35" s="112">
        <v>9</v>
      </c>
      <c r="GM35" s="112">
        <v>8</v>
      </c>
      <c r="GN35" s="112">
        <v>2</v>
      </c>
      <c r="GO35" s="112">
        <v>2</v>
      </c>
      <c r="GP35" s="112">
        <v>26</v>
      </c>
      <c r="GQ35" s="113">
        <v>36</v>
      </c>
      <c r="GR35" s="115">
        <v>15</v>
      </c>
      <c r="GS35" s="112">
        <v>34</v>
      </c>
      <c r="GT35" s="112">
        <v>49</v>
      </c>
      <c r="GU35" s="112">
        <v>0</v>
      </c>
      <c r="GV35" s="112">
        <v>70</v>
      </c>
      <c r="GW35" s="112">
        <v>72</v>
      </c>
      <c r="GX35" s="112">
        <v>101</v>
      </c>
      <c r="GY35" s="112">
        <v>78</v>
      </c>
      <c r="GZ35" s="112">
        <v>41</v>
      </c>
      <c r="HA35" s="113">
        <v>362</v>
      </c>
      <c r="HB35" s="114">
        <v>411</v>
      </c>
      <c r="HC35" s="111">
        <v>311</v>
      </c>
      <c r="HD35" s="112">
        <v>437</v>
      </c>
      <c r="HE35" s="112">
        <v>748</v>
      </c>
      <c r="HF35" s="112">
        <v>0</v>
      </c>
      <c r="HG35" s="112">
        <v>666</v>
      </c>
      <c r="HH35" s="112">
        <v>694</v>
      </c>
      <c r="HI35" s="112">
        <v>459</v>
      </c>
      <c r="HJ35" s="112">
        <v>300</v>
      </c>
      <c r="HK35" s="112">
        <v>191</v>
      </c>
      <c r="HL35" s="113">
        <v>2310</v>
      </c>
      <c r="HM35" s="116">
        <v>3058</v>
      </c>
    </row>
    <row r="36" spans="1:221" s="74" customFormat="1" ht="18" customHeight="1">
      <c r="A36" s="115" t="s">
        <v>41</v>
      </c>
      <c r="B36" s="111">
        <v>718</v>
      </c>
      <c r="C36" s="111">
        <v>437</v>
      </c>
      <c r="D36" s="111">
        <v>1155</v>
      </c>
      <c r="E36" s="112">
        <v>0</v>
      </c>
      <c r="F36" s="112">
        <v>808</v>
      </c>
      <c r="G36" s="112">
        <v>852</v>
      </c>
      <c r="H36" s="112">
        <v>753</v>
      </c>
      <c r="I36" s="112">
        <v>446</v>
      </c>
      <c r="J36" s="112">
        <v>284</v>
      </c>
      <c r="K36" s="113">
        <v>3143</v>
      </c>
      <c r="L36" s="114">
        <v>4298</v>
      </c>
      <c r="M36" s="115">
        <v>152</v>
      </c>
      <c r="N36" s="112">
        <v>76</v>
      </c>
      <c r="O36" s="112">
        <v>228</v>
      </c>
      <c r="P36" s="112">
        <v>0</v>
      </c>
      <c r="Q36" s="112">
        <v>164</v>
      </c>
      <c r="R36" s="112">
        <v>163</v>
      </c>
      <c r="S36" s="112">
        <v>149</v>
      </c>
      <c r="T36" s="112">
        <v>125</v>
      </c>
      <c r="U36" s="112">
        <v>119</v>
      </c>
      <c r="V36" s="112">
        <v>720</v>
      </c>
      <c r="W36" s="112">
        <v>948</v>
      </c>
      <c r="X36" s="112">
        <v>124</v>
      </c>
      <c r="Y36" s="112">
        <v>43</v>
      </c>
      <c r="Z36" s="112">
        <v>167</v>
      </c>
      <c r="AA36" s="112">
        <v>0</v>
      </c>
      <c r="AB36" s="112">
        <v>82</v>
      </c>
      <c r="AC36" s="112">
        <v>53</v>
      </c>
      <c r="AD36" s="112">
        <v>53</v>
      </c>
      <c r="AE36" s="112">
        <v>36</v>
      </c>
      <c r="AF36" s="112">
        <v>36</v>
      </c>
      <c r="AG36" s="112">
        <v>260</v>
      </c>
      <c r="AH36" s="112">
        <v>427</v>
      </c>
      <c r="AI36" s="112">
        <v>1</v>
      </c>
      <c r="AJ36" s="112">
        <v>1</v>
      </c>
      <c r="AK36" s="112">
        <v>2</v>
      </c>
      <c r="AL36" s="112">
        <v>0</v>
      </c>
      <c r="AM36" s="112">
        <v>1</v>
      </c>
      <c r="AN36" s="112">
        <v>5</v>
      </c>
      <c r="AO36" s="112">
        <v>6</v>
      </c>
      <c r="AP36" s="112">
        <v>13</v>
      </c>
      <c r="AQ36" s="112">
        <v>27</v>
      </c>
      <c r="AR36" s="112">
        <v>52</v>
      </c>
      <c r="AS36" s="112">
        <v>54</v>
      </c>
      <c r="AT36" s="112">
        <v>14</v>
      </c>
      <c r="AU36" s="112">
        <v>17</v>
      </c>
      <c r="AV36" s="112">
        <v>31</v>
      </c>
      <c r="AW36" s="112">
        <v>0</v>
      </c>
      <c r="AX36" s="112">
        <v>28</v>
      </c>
      <c r="AY36" s="112">
        <v>47</v>
      </c>
      <c r="AZ36" s="112">
        <v>43</v>
      </c>
      <c r="BA36" s="112">
        <v>40</v>
      </c>
      <c r="BB36" s="112">
        <v>31</v>
      </c>
      <c r="BC36" s="112">
        <v>189</v>
      </c>
      <c r="BD36" s="112">
        <v>220</v>
      </c>
      <c r="BE36" s="112">
        <v>3</v>
      </c>
      <c r="BF36" s="112">
        <v>6</v>
      </c>
      <c r="BG36" s="112">
        <v>9</v>
      </c>
      <c r="BH36" s="112">
        <v>0</v>
      </c>
      <c r="BI36" s="112">
        <v>10</v>
      </c>
      <c r="BJ36" s="112">
        <v>13</v>
      </c>
      <c r="BK36" s="112">
        <v>9</v>
      </c>
      <c r="BL36" s="112">
        <v>4</v>
      </c>
      <c r="BM36" s="112">
        <v>2</v>
      </c>
      <c r="BN36" s="112">
        <v>38</v>
      </c>
      <c r="BO36" s="112">
        <v>47</v>
      </c>
      <c r="BP36" s="112">
        <v>10</v>
      </c>
      <c r="BQ36" s="112">
        <v>9</v>
      </c>
      <c r="BR36" s="112">
        <v>19</v>
      </c>
      <c r="BS36" s="112">
        <v>0</v>
      </c>
      <c r="BT36" s="112">
        <v>43</v>
      </c>
      <c r="BU36" s="112">
        <v>45</v>
      </c>
      <c r="BV36" s="112">
        <v>38</v>
      </c>
      <c r="BW36" s="112">
        <v>32</v>
      </c>
      <c r="BX36" s="112">
        <v>23</v>
      </c>
      <c r="BY36" s="112">
        <v>181</v>
      </c>
      <c r="BZ36" s="112">
        <v>200</v>
      </c>
      <c r="CA36" s="112">
        <v>203</v>
      </c>
      <c r="CB36" s="112">
        <v>142</v>
      </c>
      <c r="CC36" s="112">
        <v>345</v>
      </c>
      <c r="CD36" s="112">
        <v>0</v>
      </c>
      <c r="CE36" s="112">
        <v>261</v>
      </c>
      <c r="CF36" s="112">
        <v>211</v>
      </c>
      <c r="CG36" s="112">
        <v>165</v>
      </c>
      <c r="CH36" s="112">
        <v>62</v>
      </c>
      <c r="CI36" s="112">
        <v>24</v>
      </c>
      <c r="CJ36" s="112">
        <v>723</v>
      </c>
      <c r="CK36" s="112">
        <v>1068</v>
      </c>
      <c r="CL36" s="112">
        <v>127</v>
      </c>
      <c r="CM36" s="112">
        <v>73</v>
      </c>
      <c r="CN36" s="112">
        <v>200</v>
      </c>
      <c r="CO36" s="112">
        <v>0</v>
      </c>
      <c r="CP36" s="112">
        <v>173</v>
      </c>
      <c r="CQ36" s="112">
        <v>140</v>
      </c>
      <c r="CR36" s="112">
        <v>109</v>
      </c>
      <c r="CS36" s="112">
        <v>44</v>
      </c>
      <c r="CT36" s="112">
        <v>21</v>
      </c>
      <c r="CU36" s="112">
        <v>487</v>
      </c>
      <c r="CV36" s="112">
        <v>687</v>
      </c>
      <c r="CW36" s="112">
        <v>76</v>
      </c>
      <c r="CX36" s="112">
        <v>69</v>
      </c>
      <c r="CY36" s="112">
        <v>145</v>
      </c>
      <c r="CZ36" s="112">
        <v>0</v>
      </c>
      <c r="DA36" s="112">
        <v>88</v>
      </c>
      <c r="DB36" s="112">
        <v>71</v>
      </c>
      <c r="DC36" s="112">
        <v>56</v>
      </c>
      <c r="DD36" s="112">
        <v>18</v>
      </c>
      <c r="DE36" s="112">
        <v>3</v>
      </c>
      <c r="DF36" s="112">
        <v>236</v>
      </c>
      <c r="DG36" s="114">
        <v>381</v>
      </c>
      <c r="DH36" s="111">
        <v>5</v>
      </c>
      <c r="DI36" s="112">
        <v>6</v>
      </c>
      <c r="DJ36" s="112">
        <v>11</v>
      </c>
      <c r="DK36" s="112">
        <v>0</v>
      </c>
      <c r="DL36" s="112">
        <v>43</v>
      </c>
      <c r="DM36" s="112">
        <v>57</v>
      </c>
      <c r="DN36" s="112">
        <v>53</v>
      </c>
      <c r="DO36" s="112">
        <v>40</v>
      </c>
      <c r="DP36" s="112">
        <v>18</v>
      </c>
      <c r="DQ36" s="112">
        <v>211</v>
      </c>
      <c r="DR36" s="112">
        <v>222</v>
      </c>
      <c r="DS36" s="111">
        <v>5</v>
      </c>
      <c r="DT36" s="112">
        <v>4</v>
      </c>
      <c r="DU36" s="112">
        <v>9</v>
      </c>
      <c r="DV36" s="112">
        <v>0</v>
      </c>
      <c r="DW36" s="112">
        <v>32</v>
      </c>
      <c r="DX36" s="112">
        <v>51</v>
      </c>
      <c r="DY36" s="112">
        <v>46</v>
      </c>
      <c r="DZ36" s="112">
        <v>36</v>
      </c>
      <c r="EA36" s="112">
        <v>16</v>
      </c>
      <c r="EB36" s="112">
        <v>181</v>
      </c>
      <c r="EC36" s="112">
        <v>190</v>
      </c>
      <c r="ED36" s="112">
        <v>0</v>
      </c>
      <c r="EE36" s="112">
        <v>1</v>
      </c>
      <c r="EF36" s="112">
        <v>1</v>
      </c>
      <c r="EG36" s="112">
        <v>0</v>
      </c>
      <c r="EH36" s="112">
        <v>10</v>
      </c>
      <c r="EI36" s="112">
        <v>6</v>
      </c>
      <c r="EJ36" s="112">
        <v>4</v>
      </c>
      <c r="EK36" s="112">
        <v>4</v>
      </c>
      <c r="EL36" s="112">
        <v>2</v>
      </c>
      <c r="EM36" s="112">
        <v>26</v>
      </c>
      <c r="EN36" s="112">
        <v>27</v>
      </c>
      <c r="EO36" s="112">
        <v>0</v>
      </c>
      <c r="EP36" s="112">
        <v>1</v>
      </c>
      <c r="EQ36" s="112">
        <v>1</v>
      </c>
      <c r="ER36" s="112">
        <v>0</v>
      </c>
      <c r="ES36" s="112">
        <v>1</v>
      </c>
      <c r="ET36" s="112">
        <v>0</v>
      </c>
      <c r="EU36" s="112">
        <v>3</v>
      </c>
      <c r="EV36" s="112">
        <v>0</v>
      </c>
      <c r="EW36" s="112">
        <v>0</v>
      </c>
      <c r="EX36" s="113">
        <v>4</v>
      </c>
      <c r="EY36" s="114">
        <v>5</v>
      </c>
      <c r="EZ36" s="111">
        <v>34</v>
      </c>
      <c r="FA36" s="112">
        <v>27</v>
      </c>
      <c r="FB36" s="112">
        <v>61</v>
      </c>
      <c r="FC36" s="112">
        <v>0</v>
      </c>
      <c r="FD36" s="112">
        <v>36</v>
      </c>
      <c r="FE36" s="112">
        <v>140</v>
      </c>
      <c r="FF36" s="112">
        <v>158</v>
      </c>
      <c r="FG36" s="112">
        <v>101</v>
      </c>
      <c r="FH36" s="112">
        <v>59</v>
      </c>
      <c r="FI36" s="112">
        <v>494</v>
      </c>
      <c r="FJ36" s="112">
        <v>555</v>
      </c>
      <c r="FK36" s="112">
        <v>24</v>
      </c>
      <c r="FL36" s="112">
        <v>22</v>
      </c>
      <c r="FM36" s="112">
        <v>46</v>
      </c>
      <c r="FN36" s="112">
        <v>0</v>
      </c>
      <c r="FO36" s="112">
        <v>30</v>
      </c>
      <c r="FP36" s="112">
        <v>129</v>
      </c>
      <c r="FQ36" s="112">
        <v>146</v>
      </c>
      <c r="FR36" s="112">
        <v>97</v>
      </c>
      <c r="FS36" s="112">
        <v>57</v>
      </c>
      <c r="FT36" s="112">
        <v>459</v>
      </c>
      <c r="FU36" s="112">
        <v>505</v>
      </c>
      <c r="FV36" s="112">
        <v>6</v>
      </c>
      <c r="FW36" s="112">
        <v>4</v>
      </c>
      <c r="FX36" s="112">
        <v>10</v>
      </c>
      <c r="FY36" s="112">
        <v>0</v>
      </c>
      <c r="FZ36" s="112">
        <v>4</v>
      </c>
      <c r="GA36" s="112">
        <v>7</v>
      </c>
      <c r="GB36" s="112">
        <v>10</v>
      </c>
      <c r="GC36" s="112">
        <v>2</v>
      </c>
      <c r="GD36" s="112">
        <v>1</v>
      </c>
      <c r="GE36" s="112">
        <v>24</v>
      </c>
      <c r="GF36" s="112">
        <v>34</v>
      </c>
      <c r="GG36" s="112">
        <v>4</v>
      </c>
      <c r="GH36" s="112">
        <v>1</v>
      </c>
      <c r="GI36" s="112">
        <v>5</v>
      </c>
      <c r="GJ36" s="112">
        <v>0</v>
      </c>
      <c r="GK36" s="112">
        <v>2</v>
      </c>
      <c r="GL36" s="112">
        <v>4</v>
      </c>
      <c r="GM36" s="112">
        <v>2</v>
      </c>
      <c r="GN36" s="112">
        <v>2</v>
      </c>
      <c r="GO36" s="112">
        <v>1</v>
      </c>
      <c r="GP36" s="112">
        <v>11</v>
      </c>
      <c r="GQ36" s="113">
        <v>16</v>
      </c>
      <c r="GR36" s="115">
        <v>6</v>
      </c>
      <c r="GS36" s="112">
        <v>4</v>
      </c>
      <c r="GT36" s="112">
        <v>10</v>
      </c>
      <c r="GU36" s="112">
        <v>0</v>
      </c>
      <c r="GV36" s="112">
        <v>13</v>
      </c>
      <c r="GW36" s="112">
        <v>8</v>
      </c>
      <c r="GX36" s="112">
        <v>2</v>
      </c>
      <c r="GY36" s="112">
        <v>2</v>
      </c>
      <c r="GZ36" s="112">
        <v>1</v>
      </c>
      <c r="HA36" s="113">
        <v>26</v>
      </c>
      <c r="HB36" s="114">
        <v>36</v>
      </c>
      <c r="HC36" s="111">
        <v>318</v>
      </c>
      <c r="HD36" s="112">
        <v>182</v>
      </c>
      <c r="HE36" s="112">
        <v>500</v>
      </c>
      <c r="HF36" s="112">
        <v>0</v>
      </c>
      <c r="HG36" s="112">
        <v>291</v>
      </c>
      <c r="HH36" s="112">
        <v>273</v>
      </c>
      <c r="HI36" s="112">
        <v>226</v>
      </c>
      <c r="HJ36" s="112">
        <v>116</v>
      </c>
      <c r="HK36" s="112">
        <v>63</v>
      </c>
      <c r="HL36" s="113">
        <v>969</v>
      </c>
      <c r="HM36" s="116">
        <v>1469</v>
      </c>
    </row>
    <row r="37" spans="1:221" s="74" customFormat="1" ht="18" customHeight="1">
      <c r="A37" s="115" t="s">
        <v>42</v>
      </c>
      <c r="B37" s="111">
        <v>705</v>
      </c>
      <c r="C37" s="111">
        <v>1172</v>
      </c>
      <c r="D37" s="111">
        <v>1877</v>
      </c>
      <c r="E37" s="112">
        <v>0</v>
      </c>
      <c r="F37" s="112">
        <v>2088</v>
      </c>
      <c r="G37" s="112">
        <v>3025</v>
      </c>
      <c r="H37" s="112">
        <v>2327</v>
      </c>
      <c r="I37" s="112">
        <v>1780</v>
      </c>
      <c r="J37" s="112">
        <v>1221</v>
      </c>
      <c r="K37" s="113">
        <v>10441</v>
      </c>
      <c r="L37" s="114">
        <v>12318</v>
      </c>
      <c r="M37" s="115">
        <v>287</v>
      </c>
      <c r="N37" s="112">
        <v>384</v>
      </c>
      <c r="O37" s="112">
        <v>671</v>
      </c>
      <c r="P37" s="112">
        <v>0</v>
      </c>
      <c r="Q37" s="112">
        <v>610</v>
      </c>
      <c r="R37" s="112">
        <v>852</v>
      </c>
      <c r="S37" s="112">
        <v>584</v>
      </c>
      <c r="T37" s="112">
        <v>557</v>
      </c>
      <c r="U37" s="112">
        <v>559</v>
      </c>
      <c r="V37" s="112">
        <v>3162</v>
      </c>
      <c r="W37" s="112">
        <v>3833</v>
      </c>
      <c r="X37" s="112">
        <v>248</v>
      </c>
      <c r="Y37" s="112">
        <v>329</v>
      </c>
      <c r="Z37" s="112">
        <v>577</v>
      </c>
      <c r="AA37" s="112">
        <v>0</v>
      </c>
      <c r="AB37" s="112">
        <v>484</v>
      </c>
      <c r="AC37" s="112">
        <v>589</v>
      </c>
      <c r="AD37" s="112">
        <v>326</v>
      </c>
      <c r="AE37" s="112">
        <v>256</v>
      </c>
      <c r="AF37" s="112">
        <v>163</v>
      </c>
      <c r="AG37" s="112">
        <v>1818</v>
      </c>
      <c r="AH37" s="112">
        <v>2395</v>
      </c>
      <c r="AI37" s="112">
        <v>0</v>
      </c>
      <c r="AJ37" s="112">
        <v>1</v>
      </c>
      <c r="AK37" s="112">
        <v>1</v>
      </c>
      <c r="AL37" s="112">
        <v>0</v>
      </c>
      <c r="AM37" s="112">
        <v>2</v>
      </c>
      <c r="AN37" s="112">
        <v>6</v>
      </c>
      <c r="AO37" s="112">
        <v>27</v>
      </c>
      <c r="AP37" s="112">
        <v>50</v>
      </c>
      <c r="AQ37" s="112">
        <v>106</v>
      </c>
      <c r="AR37" s="112">
        <v>191</v>
      </c>
      <c r="AS37" s="112">
        <v>192</v>
      </c>
      <c r="AT37" s="112">
        <v>8</v>
      </c>
      <c r="AU37" s="112">
        <v>9</v>
      </c>
      <c r="AV37" s="112">
        <v>17</v>
      </c>
      <c r="AW37" s="112">
        <v>0</v>
      </c>
      <c r="AX37" s="112">
        <v>47</v>
      </c>
      <c r="AY37" s="112">
        <v>79</v>
      </c>
      <c r="AZ37" s="112">
        <v>63</v>
      </c>
      <c r="BA37" s="112">
        <v>85</v>
      </c>
      <c r="BB37" s="112">
        <v>109</v>
      </c>
      <c r="BC37" s="112">
        <v>383</v>
      </c>
      <c r="BD37" s="112">
        <v>400</v>
      </c>
      <c r="BE37" s="112">
        <v>3</v>
      </c>
      <c r="BF37" s="112">
        <v>3</v>
      </c>
      <c r="BG37" s="112">
        <v>6</v>
      </c>
      <c r="BH37" s="112">
        <v>0</v>
      </c>
      <c r="BI37" s="112">
        <v>4</v>
      </c>
      <c r="BJ37" s="112">
        <v>10</v>
      </c>
      <c r="BK37" s="112">
        <v>12</v>
      </c>
      <c r="BL37" s="112">
        <v>6</v>
      </c>
      <c r="BM37" s="112">
        <v>5</v>
      </c>
      <c r="BN37" s="112">
        <v>37</v>
      </c>
      <c r="BO37" s="112">
        <v>43</v>
      </c>
      <c r="BP37" s="112">
        <v>28</v>
      </c>
      <c r="BQ37" s="112">
        <v>42</v>
      </c>
      <c r="BR37" s="112">
        <v>70</v>
      </c>
      <c r="BS37" s="112">
        <v>0</v>
      </c>
      <c r="BT37" s="112">
        <v>73</v>
      </c>
      <c r="BU37" s="112">
        <v>168</v>
      </c>
      <c r="BV37" s="112">
        <v>156</v>
      </c>
      <c r="BW37" s="112">
        <v>160</v>
      </c>
      <c r="BX37" s="112">
        <v>176</v>
      </c>
      <c r="BY37" s="112">
        <v>733</v>
      </c>
      <c r="BZ37" s="112">
        <v>803</v>
      </c>
      <c r="CA37" s="112">
        <v>119</v>
      </c>
      <c r="CB37" s="112">
        <v>250</v>
      </c>
      <c r="CC37" s="112">
        <v>369</v>
      </c>
      <c r="CD37" s="112">
        <v>0</v>
      </c>
      <c r="CE37" s="112">
        <v>468</v>
      </c>
      <c r="CF37" s="112">
        <v>615</v>
      </c>
      <c r="CG37" s="112">
        <v>431</v>
      </c>
      <c r="CH37" s="112">
        <v>272</v>
      </c>
      <c r="CI37" s="112">
        <v>82</v>
      </c>
      <c r="CJ37" s="112">
        <v>1868</v>
      </c>
      <c r="CK37" s="112">
        <v>2237</v>
      </c>
      <c r="CL37" s="112">
        <v>87</v>
      </c>
      <c r="CM37" s="112">
        <v>200</v>
      </c>
      <c r="CN37" s="112">
        <v>287</v>
      </c>
      <c r="CO37" s="112">
        <v>0</v>
      </c>
      <c r="CP37" s="112">
        <v>374</v>
      </c>
      <c r="CQ37" s="112">
        <v>442</v>
      </c>
      <c r="CR37" s="112">
        <v>292</v>
      </c>
      <c r="CS37" s="112">
        <v>182</v>
      </c>
      <c r="CT37" s="112">
        <v>52</v>
      </c>
      <c r="CU37" s="112">
        <v>1342</v>
      </c>
      <c r="CV37" s="112">
        <v>1629</v>
      </c>
      <c r="CW37" s="112">
        <v>32</v>
      </c>
      <c r="CX37" s="112">
        <v>50</v>
      </c>
      <c r="CY37" s="112">
        <v>82</v>
      </c>
      <c r="CZ37" s="112">
        <v>0</v>
      </c>
      <c r="DA37" s="112">
        <v>94</v>
      </c>
      <c r="DB37" s="112">
        <v>173</v>
      </c>
      <c r="DC37" s="112">
        <v>139</v>
      </c>
      <c r="DD37" s="112">
        <v>90</v>
      </c>
      <c r="DE37" s="112">
        <v>30</v>
      </c>
      <c r="DF37" s="112">
        <v>526</v>
      </c>
      <c r="DG37" s="114">
        <v>608</v>
      </c>
      <c r="DH37" s="111">
        <v>1</v>
      </c>
      <c r="DI37" s="112">
        <v>6</v>
      </c>
      <c r="DJ37" s="112">
        <v>7</v>
      </c>
      <c r="DK37" s="112">
        <v>0</v>
      </c>
      <c r="DL37" s="112">
        <v>51</v>
      </c>
      <c r="DM37" s="112">
        <v>103</v>
      </c>
      <c r="DN37" s="112">
        <v>169</v>
      </c>
      <c r="DO37" s="112">
        <v>145</v>
      </c>
      <c r="DP37" s="112">
        <v>73</v>
      </c>
      <c r="DQ37" s="112">
        <v>541</v>
      </c>
      <c r="DR37" s="112">
        <v>548</v>
      </c>
      <c r="DS37" s="111">
        <v>1</v>
      </c>
      <c r="DT37" s="112">
        <v>5</v>
      </c>
      <c r="DU37" s="112">
        <v>6</v>
      </c>
      <c r="DV37" s="112">
        <v>0</v>
      </c>
      <c r="DW37" s="112">
        <v>44</v>
      </c>
      <c r="DX37" s="112">
        <v>83</v>
      </c>
      <c r="DY37" s="112">
        <v>123</v>
      </c>
      <c r="DZ37" s="112">
        <v>104</v>
      </c>
      <c r="EA37" s="112">
        <v>51</v>
      </c>
      <c r="EB37" s="112">
        <v>405</v>
      </c>
      <c r="EC37" s="112">
        <v>411</v>
      </c>
      <c r="ED37" s="112">
        <v>0</v>
      </c>
      <c r="EE37" s="112">
        <v>1</v>
      </c>
      <c r="EF37" s="112">
        <v>1</v>
      </c>
      <c r="EG37" s="112">
        <v>0</v>
      </c>
      <c r="EH37" s="112">
        <v>7</v>
      </c>
      <c r="EI37" s="112">
        <v>20</v>
      </c>
      <c r="EJ37" s="112">
        <v>46</v>
      </c>
      <c r="EK37" s="112">
        <v>41</v>
      </c>
      <c r="EL37" s="112">
        <v>20</v>
      </c>
      <c r="EM37" s="112">
        <v>134</v>
      </c>
      <c r="EN37" s="112">
        <v>135</v>
      </c>
      <c r="EO37" s="112">
        <v>0</v>
      </c>
      <c r="EP37" s="112">
        <v>0</v>
      </c>
      <c r="EQ37" s="112">
        <v>0</v>
      </c>
      <c r="ER37" s="112">
        <v>0</v>
      </c>
      <c r="ES37" s="112">
        <v>0</v>
      </c>
      <c r="ET37" s="112">
        <v>0</v>
      </c>
      <c r="EU37" s="112">
        <v>0</v>
      </c>
      <c r="EV37" s="112">
        <v>0</v>
      </c>
      <c r="EW37" s="112">
        <v>2</v>
      </c>
      <c r="EX37" s="113">
        <v>2</v>
      </c>
      <c r="EY37" s="114">
        <v>2</v>
      </c>
      <c r="EZ37" s="111">
        <v>36</v>
      </c>
      <c r="FA37" s="112">
        <v>93</v>
      </c>
      <c r="FB37" s="112">
        <v>129</v>
      </c>
      <c r="FC37" s="112">
        <v>0</v>
      </c>
      <c r="FD37" s="112">
        <v>180</v>
      </c>
      <c r="FE37" s="112">
        <v>488</v>
      </c>
      <c r="FF37" s="112">
        <v>468</v>
      </c>
      <c r="FG37" s="112">
        <v>356</v>
      </c>
      <c r="FH37" s="112">
        <v>243</v>
      </c>
      <c r="FI37" s="112">
        <v>1735</v>
      </c>
      <c r="FJ37" s="112">
        <v>1864</v>
      </c>
      <c r="FK37" s="112">
        <v>24</v>
      </c>
      <c r="FL37" s="112">
        <v>80</v>
      </c>
      <c r="FM37" s="112">
        <v>104</v>
      </c>
      <c r="FN37" s="112">
        <v>0</v>
      </c>
      <c r="FO37" s="112">
        <v>156</v>
      </c>
      <c r="FP37" s="112">
        <v>470</v>
      </c>
      <c r="FQ37" s="112">
        <v>452</v>
      </c>
      <c r="FR37" s="112">
        <v>340</v>
      </c>
      <c r="FS37" s="112">
        <v>238</v>
      </c>
      <c r="FT37" s="112">
        <v>1656</v>
      </c>
      <c r="FU37" s="112">
        <v>1760</v>
      </c>
      <c r="FV37" s="112">
        <v>7</v>
      </c>
      <c r="FW37" s="112">
        <v>7</v>
      </c>
      <c r="FX37" s="112">
        <v>14</v>
      </c>
      <c r="FY37" s="112">
        <v>0</v>
      </c>
      <c r="FZ37" s="112">
        <v>12</v>
      </c>
      <c r="GA37" s="112">
        <v>11</v>
      </c>
      <c r="GB37" s="112">
        <v>7</v>
      </c>
      <c r="GC37" s="112">
        <v>8</v>
      </c>
      <c r="GD37" s="112">
        <v>5</v>
      </c>
      <c r="GE37" s="112">
        <v>43</v>
      </c>
      <c r="GF37" s="112">
        <v>57</v>
      </c>
      <c r="GG37" s="112">
        <v>5</v>
      </c>
      <c r="GH37" s="112">
        <v>6</v>
      </c>
      <c r="GI37" s="112">
        <v>11</v>
      </c>
      <c r="GJ37" s="112">
        <v>0</v>
      </c>
      <c r="GK37" s="112">
        <v>12</v>
      </c>
      <c r="GL37" s="112">
        <v>7</v>
      </c>
      <c r="GM37" s="112">
        <v>9</v>
      </c>
      <c r="GN37" s="112">
        <v>8</v>
      </c>
      <c r="GO37" s="112">
        <v>0</v>
      </c>
      <c r="GP37" s="112">
        <v>36</v>
      </c>
      <c r="GQ37" s="113">
        <v>47</v>
      </c>
      <c r="GR37" s="115">
        <v>19</v>
      </c>
      <c r="GS37" s="112">
        <v>32</v>
      </c>
      <c r="GT37" s="112">
        <v>51</v>
      </c>
      <c r="GU37" s="112">
        <v>0</v>
      </c>
      <c r="GV37" s="112">
        <v>59</v>
      </c>
      <c r="GW37" s="112">
        <v>73</v>
      </c>
      <c r="GX37" s="112">
        <v>72</v>
      </c>
      <c r="GY37" s="112">
        <v>58</v>
      </c>
      <c r="GZ37" s="112">
        <v>41</v>
      </c>
      <c r="HA37" s="113">
        <v>303</v>
      </c>
      <c r="HB37" s="114">
        <v>354</v>
      </c>
      <c r="HC37" s="111">
        <v>243</v>
      </c>
      <c r="HD37" s="112">
        <v>407</v>
      </c>
      <c r="HE37" s="112">
        <v>650</v>
      </c>
      <c r="HF37" s="112">
        <v>0</v>
      </c>
      <c r="HG37" s="112">
        <v>720</v>
      </c>
      <c r="HH37" s="112">
        <v>894</v>
      </c>
      <c r="HI37" s="112">
        <v>603</v>
      </c>
      <c r="HJ37" s="112">
        <v>392</v>
      </c>
      <c r="HK37" s="112">
        <v>223</v>
      </c>
      <c r="HL37" s="113">
        <v>2832</v>
      </c>
      <c r="HM37" s="116">
        <v>3482</v>
      </c>
    </row>
    <row r="38" spans="1:221" s="74" customFormat="1" ht="18" customHeight="1">
      <c r="A38" s="115" t="s">
        <v>43</v>
      </c>
      <c r="B38" s="111">
        <v>371</v>
      </c>
      <c r="C38" s="111">
        <v>332</v>
      </c>
      <c r="D38" s="111">
        <v>703</v>
      </c>
      <c r="E38" s="112">
        <v>-5</v>
      </c>
      <c r="F38" s="112">
        <v>1214</v>
      </c>
      <c r="G38" s="112">
        <v>1385</v>
      </c>
      <c r="H38" s="112">
        <v>1210</v>
      </c>
      <c r="I38" s="112">
        <v>640</v>
      </c>
      <c r="J38" s="112">
        <v>481</v>
      </c>
      <c r="K38" s="113">
        <v>4925</v>
      </c>
      <c r="L38" s="114">
        <v>5628</v>
      </c>
      <c r="M38" s="115">
        <v>113</v>
      </c>
      <c r="N38" s="112">
        <v>113</v>
      </c>
      <c r="O38" s="112">
        <v>226</v>
      </c>
      <c r="P38" s="112">
        <v>0</v>
      </c>
      <c r="Q38" s="112">
        <v>393</v>
      </c>
      <c r="R38" s="112">
        <v>410</v>
      </c>
      <c r="S38" s="112">
        <v>355</v>
      </c>
      <c r="T38" s="112">
        <v>206</v>
      </c>
      <c r="U38" s="112">
        <v>213</v>
      </c>
      <c r="V38" s="112">
        <v>1577</v>
      </c>
      <c r="W38" s="112">
        <v>1803</v>
      </c>
      <c r="X38" s="112">
        <v>97</v>
      </c>
      <c r="Y38" s="112">
        <v>102</v>
      </c>
      <c r="Z38" s="112">
        <v>199</v>
      </c>
      <c r="AA38" s="112">
        <v>0</v>
      </c>
      <c r="AB38" s="112">
        <v>302</v>
      </c>
      <c r="AC38" s="112">
        <v>274</v>
      </c>
      <c r="AD38" s="112">
        <v>188</v>
      </c>
      <c r="AE38" s="112">
        <v>82</v>
      </c>
      <c r="AF38" s="112">
        <v>66</v>
      </c>
      <c r="AG38" s="112">
        <v>912</v>
      </c>
      <c r="AH38" s="112">
        <v>1111</v>
      </c>
      <c r="AI38" s="112">
        <v>0</v>
      </c>
      <c r="AJ38" s="112">
        <v>0</v>
      </c>
      <c r="AK38" s="112">
        <v>0</v>
      </c>
      <c r="AL38" s="112">
        <v>0</v>
      </c>
      <c r="AM38" s="112">
        <v>3</v>
      </c>
      <c r="AN38" s="112">
        <v>4</v>
      </c>
      <c r="AO38" s="112">
        <v>14</v>
      </c>
      <c r="AP38" s="112">
        <v>20</v>
      </c>
      <c r="AQ38" s="112">
        <v>39</v>
      </c>
      <c r="AR38" s="112">
        <v>80</v>
      </c>
      <c r="AS38" s="112">
        <v>80</v>
      </c>
      <c r="AT38" s="112">
        <v>4</v>
      </c>
      <c r="AU38" s="112">
        <v>3</v>
      </c>
      <c r="AV38" s="112">
        <v>7</v>
      </c>
      <c r="AW38" s="112">
        <v>0</v>
      </c>
      <c r="AX38" s="112">
        <v>37</v>
      </c>
      <c r="AY38" s="112">
        <v>51</v>
      </c>
      <c r="AZ38" s="112">
        <v>57</v>
      </c>
      <c r="BA38" s="112">
        <v>42</v>
      </c>
      <c r="BB38" s="112">
        <v>46</v>
      </c>
      <c r="BC38" s="112">
        <v>233</v>
      </c>
      <c r="BD38" s="112">
        <v>240</v>
      </c>
      <c r="BE38" s="112">
        <v>0</v>
      </c>
      <c r="BF38" s="112">
        <v>0</v>
      </c>
      <c r="BG38" s="112">
        <v>0</v>
      </c>
      <c r="BH38" s="112">
        <v>0</v>
      </c>
      <c r="BI38" s="112">
        <v>9</v>
      </c>
      <c r="BJ38" s="112">
        <v>14</v>
      </c>
      <c r="BK38" s="112">
        <v>21</v>
      </c>
      <c r="BL38" s="112">
        <v>16</v>
      </c>
      <c r="BM38" s="112">
        <v>7</v>
      </c>
      <c r="BN38" s="112">
        <v>67</v>
      </c>
      <c r="BO38" s="112">
        <v>67</v>
      </c>
      <c r="BP38" s="112">
        <v>12</v>
      </c>
      <c r="BQ38" s="112">
        <v>8</v>
      </c>
      <c r="BR38" s="112">
        <v>20</v>
      </c>
      <c r="BS38" s="112">
        <v>0</v>
      </c>
      <c r="BT38" s="112">
        <v>42</v>
      </c>
      <c r="BU38" s="112">
        <v>67</v>
      </c>
      <c r="BV38" s="112">
        <v>75</v>
      </c>
      <c r="BW38" s="112">
        <v>46</v>
      </c>
      <c r="BX38" s="112">
        <v>55</v>
      </c>
      <c r="BY38" s="112">
        <v>285</v>
      </c>
      <c r="BZ38" s="112">
        <v>305</v>
      </c>
      <c r="CA38" s="112">
        <v>62</v>
      </c>
      <c r="CB38" s="112">
        <v>52</v>
      </c>
      <c r="CC38" s="112">
        <v>114</v>
      </c>
      <c r="CD38" s="112">
        <v>-5</v>
      </c>
      <c r="CE38" s="112">
        <v>206</v>
      </c>
      <c r="CF38" s="112">
        <v>222</v>
      </c>
      <c r="CG38" s="112">
        <v>182</v>
      </c>
      <c r="CH38" s="112">
        <v>73</v>
      </c>
      <c r="CI38" s="112">
        <v>32</v>
      </c>
      <c r="CJ38" s="112">
        <v>710</v>
      </c>
      <c r="CK38" s="112">
        <v>824</v>
      </c>
      <c r="CL38" s="112">
        <v>25</v>
      </c>
      <c r="CM38" s="112">
        <v>22</v>
      </c>
      <c r="CN38" s="112">
        <v>47</v>
      </c>
      <c r="CO38" s="112">
        <v>0</v>
      </c>
      <c r="CP38" s="112">
        <v>98</v>
      </c>
      <c r="CQ38" s="112">
        <v>109</v>
      </c>
      <c r="CR38" s="112">
        <v>82</v>
      </c>
      <c r="CS38" s="112">
        <v>23</v>
      </c>
      <c r="CT38" s="112">
        <v>11</v>
      </c>
      <c r="CU38" s="112">
        <v>323</v>
      </c>
      <c r="CV38" s="112">
        <v>370</v>
      </c>
      <c r="CW38" s="112">
        <v>37</v>
      </c>
      <c r="CX38" s="112">
        <v>30</v>
      </c>
      <c r="CY38" s="112">
        <v>67</v>
      </c>
      <c r="CZ38" s="112">
        <v>-5</v>
      </c>
      <c r="DA38" s="112">
        <v>108</v>
      </c>
      <c r="DB38" s="112">
        <v>113</v>
      </c>
      <c r="DC38" s="112">
        <v>100</v>
      </c>
      <c r="DD38" s="112">
        <v>50</v>
      </c>
      <c r="DE38" s="112">
        <v>21</v>
      </c>
      <c r="DF38" s="112">
        <v>387</v>
      </c>
      <c r="DG38" s="114">
        <v>454</v>
      </c>
      <c r="DH38" s="111">
        <v>1</v>
      </c>
      <c r="DI38" s="112">
        <v>4</v>
      </c>
      <c r="DJ38" s="112">
        <v>5</v>
      </c>
      <c r="DK38" s="112">
        <v>0</v>
      </c>
      <c r="DL38" s="112">
        <v>29</v>
      </c>
      <c r="DM38" s="112">
        <v>53</v>
      </c>
      <c r="DN38" s="112">
        <v>46</v>
      </c>
      <c r="DO38" s="112">
        <v>39</v>
      </c>
      <c r="DP38" s="112">
        <v>27</v>
      </c>
      <c r="DQ38" s="112">
        <v>194</v>
      </c>
      <c r="DR38" s="112">
        <v>199</v>
      </c>
      <c r="DS38" s="111">
        <v>1</v>
      </c>
      <c r="DT38" s="112">
        <v>3</v>
      </c>
      <c r="DU38" s="112">
        <v>4</v>
      </c>
      <c r="DV38" s="112">
        <v>0</v>
      </c>
      <c r="DW38" s="112">
        <v>24</v>
      </c>
      <c r="DX38" s="112">
        <v>39</v>
      </c>
      <c r="DY38" s="112">
        <v>33</v>
      </c>
      <c r="DZ38" s="112">
        <v>21</v>
      </c>
      <c r="EA38" s="112">
        <v>15</v>
      </c>
      <c r="EB38" s="112">
        <v>132</v>
      </c>
      <c r="EC38" s="112">
        <v>136</v>
      </c>
      <c r="ED38" s="112">
        <v>0</v>
      </c>
      <c r="EE38" s="112">
        <v>1</v>
      </c>
      <c r="EF38" s="112">
        <v>1</v>
      </c>
      <c r="EG38" s="112">
        <v>0</v>
      </c>
      <c r="EH38" s="112">
        <v>5</v>
      </c>
      <c r="EI38" s="112">
        <v>12</v>
      </c>
      <c r="EJ38" s="112">
        <v>9</v>
      </c>
      <c r="EK38" s="112">
        <v>15</v>
      </c>
      <c r="EL38" s="112">
        <v>8</v>
      </c>
      <c r="EM38" s="112">
        <v>49</v>
      </c>
      <c r="EN38" s="112">
        <v>50</v>
      </c>
      <c r="EO38" s="112">
        <v>0</v>
      </c>
      <c r="EP38" s="112">
        <v>0</v>
      </c>
      <c r="EQ38" s="112">
        <v>0</v>
      </c>
      <c r="ER38" s="112">
        <v>0</v>
      </c>
      <c r="ES38" s="112">
        <v>0</v>
      </c>
      <c r="ET38" s="112">
        <v>2</v>
      </c>
      <c r="EU38" s="112">
        <v>4</v>
      </c>
      <c r="EV38" s="112">
        <v>3</v>
      </c>
      <c r="EW38" s="112">
        <v>4</v>
      </c>
      <c r="EX38" s="113">
        <v>13</v>
      </c>
      <c r="EY38" s="114">
        <v>13</v>
      </c>
      <c r="EZ38" s="111">
        <v>19</v>
      </c>
      <c r="FA38" s="112">
        <v>13</v>
      </c>
      <c r="FB38" s="112">
        <v>32</v>
      </c>
      <c r="FC38" s="112">
        <v>0</v>
      </c>
      <c r="FD38" s="112">
        <v>101</v>
      </c>
      <c r="FE38" s="112">
        <v>222</v>
      </c>
      <c r="FF38" s="112">
        <v>248</v>
      </c>
      <c r="FG38" s="112">
        <v>153</v>
      </c>
      <c r="FH38" s="112">
        <v>97</v>
      </c>
      <c r="FI38" s="112">
        <v>821</v>
      </c>
      <c r="FJ38" s="112">
        <v>853</v>
      </c>
      <c r="FK38" s="112">
        <v>14</v>
      </c>
      <c r="FL38" s="112">
        <v>11</v>
      </c>
      <c r="FM38" s="112">
        <v>25</v>
      </c>
      <c r="FN38" s="112">
        <v>0</v>
      </c>
      <c r="FO38" s="112">
        <v>93</v>
      </c>
      <c r="FP38" s="112">
        <v>215</v>
      </c>
      <c r="FQ38" s="112">
        <v>239</v>
      </c>
      <c r="FR38" s="112">
        <v>151</v>
      </c>
      <c r="FS38" s="112">
        <v>96</v>
      </c>
      <c r="FT38" s="112">
        <v>794</v>
      </c>
      <c r="FU38" s="112">
        <v>819</v>
      </c>
      <c r="FV38" s="112">
        <v>2</v>
      </c>
      <c r="FW38" s="112">
        <v>1</v>
      </c>
      <c r="FX38" s="112">
        <v>3</v>
      </c>
      <c r="FY38" s="112">
        <v>0</v>
      </c>
      <c r="FZ38" s="112">
        <v>6</v>
      </c>
      <c r="GA38" s="112">
        <v>5</v>
      </c>
      <c r="GB38" s="112">
        <v>6</v>
      </c>
      <c r="GC38" s="112">
        <v>2</v>
      </c>
      <c r="GD38" s="112">
        <v>1</v>
      </c>
      <c r="GE38" s="112">
        <v>20</v>
      </c>
      <c r="GF38" s="112">
        <v>23</v>
      </c>
      <c r="GG38" s="112">
        <v>3</v>
      </c>
      <c r="GH38" s="112">
        <v>1</v>
      </c>
      <c r="GI38" s="112">
        <v>4</v>
      </c>
      <c r="GJ38" s="112">
        <v>0</v>
      </c>
      <c r="GK38" s="112">
        <v>2</v>
      </c>
      <c r="GL38" s="112">
        <v>2</v>
      </c>
      <c r="GM38" s="112">
        <v>3</v>
      </c>
      <c r="GN38" s="112">
        <v>0</v>
      </c>
      <c r="GO38" s="112">
        <v>0</v>
      </c>
      <c r="GP38" s="112">
        <v>7</v>
      </c>
      <c r="GQ38" s="113">
        <v>11</v>
      </c>
      <c r="GR38" s="115">
        <v>11</v>
      </c>
      <c r="GS38" s="112">
        <v>5</v>
      </c>
      <c r="GT38" s="112">
        <v>16</v>
      </c>
      <c r="GU38" s="112">
        <v>0</v>
      </c>
      <c r="GV38" s="112">
        <v>24</v>
      </c>
      <c r="GW38" s="112">
        <v>21</v>
      </c>
      <c r="GX38" s="112">
        <v>18</v>
      </c>
      <c r="GY38" s="112">
        <v>9</v>
      </c>
      <c r="GZ38" s="112">
        <v>6</v>
      </c>
      <c r="HA38" s="113">
        <v>78</v>
      </c>
      <c r="HB38" s="114">
        <v>94</v>
      </c>
      <c r="HC38" s="111">
        <v>165</v>
      </c>
      <c r="HD38" s="112">
        <v>145</v>
      </c>
      <c r="HE38" s="112">
        <v>310</v>
      </c>
      <c r="HF38" s="112">
        <v>0</v>
      </c>
      <c r="HG38" s="112">
        <v>461</v>
      </c>
      <c r="HH38" s="112">
        <v>457</v>
      </c>
      <c r="HI38" s="112">
        <v>361</v>
      </c>
      <c r="HJ38" s="112">
        <v>160</v>
      </c>
      <c r="HK38" s="112">
        <v>106</v>
      </c>
      <c r="HL38" s="113">
        <v>1545</v>
      </c>
      <c r="HM38" s="116">
        <v>1855</v>
      </c>
    </row>
    <row r="39" spans="1:221" s="74" customFormat="1" ht="18" customHeight="1">
      <c r="A39" s="115" t="s">
        <v>44</v>
      </c>
      <c r="B39" s="111">
        <v>727</v>
      </c>
      <c r="C39" s="111">
        <v>1276</v>
      </c>
      <c r="D39" s="111">
        <v>2003</v>
      </c>
      <c r="E39" s="112">
        <v>0</v>
      </c>
      <c r="F39" s="112">
        <v>2125</v>
      </c>
      <c r="G39" s="112">
        <v>2645</v>
      </c>
      <c r="H39" s="112">
        <v>1961</v>
      </c>
      <c r="I39" s="112">
        <v>1322</v>
      </c>
      <c r="J39" s="112">
        <v>1048</v>
      </c>
      <c r="K39" s="113">
        <v>9101</v>
      </c>
      <c r="L39" s="114">
        <v>11104</v>
      </c>
      <c r="M39" s="115">
        <v>252</v>
      </c>
      <c r="N39" s="112">
        <v>437</v>
      </c>
      <c r="O39" s="112">
        <v>689</v>
      </c>
      <c r="P39" s="112">
        <v>0</v>
      </c>
      <c r="Q39" s="112">
        <v>706</v>
      </c>
      <c r="R39" s="112">
        <v>758</v>
      </c>
      <c r="S39" s="112">
        <v>605</v>
      </c>
      <c r="T39" s="112">
        <v>518</v>
      </c>
      <c r="U39" s="112">
        <v>554</v>
      </c>
      <c r="V39" s="112">
        <v>3141</v>
      </c>
      <c r="W39" s="112">
        <v>3830</v>
      </c>
      <c r="X39" s="112">
        <v>228</v>
      </c>
      <c r="Y39" s="112">
        <v>381</v>
      </c>
      <c r="Z39" s="112">
        <v>609</v>
      </c>
      <c r="AA39" s="112">
        <v>0</v>
      </c>
      <c r="AB39" s="112">
        <v>573</v>
      </c>
      <c r="AC39" s="112">
        <v>490</v>
      </c>
      <c r="AD39" s="112">
        <v>296</v>
      </c>
      <c r="AE39" s="112">
        <v>232</v>
      </c>
      <c r="AF39" s="112">
        <v>180</v>
      </c>
      <c r="AG39" s="112">
        <v>1771</v>
      </c>
      <c r="AH39" s="112">
        <v>2380</v>
      </c>
      <c r="AI39" s="112">
        <v>0</v>
      </c>
      <c r="AJ39" s="112">
        <v>0</v>
      </c>
      <c r="AK39" s="112">
        <v>0</v>
      </c>
      <c r="AL39" s="112">
        <v>0</v>
      </c>
      <c r="AM39" s="112">
        <v>4</v>
      </c>
      <c r="AN39" s="112">
        <v>9</v>
      </c>
      <c r="AO39" s="112">
        <v>17</v>
      </c>
      <c r="AP39" s="112">
        <v>38</v>
      </c>
      <c r="AQ39" s="112">
        <v>91</v>
      </c>
      <c r="AR39" s="112">
        <v>159</v>
      </c>
      <c r="AS39" s="112">
        <v>159</v>
      </c>
      <c r="AT39" s="112">
        <v>5</v>
      </c>
      <c r="AU39" s="112">
        <v>21</v>
      </c>
      <c r="AV39" s="112">
        <v>26</v>
      </c>
      <c r="AW39" s="112">
        <v>0</v>
      </c>
      <c r="AX39" s="112">
        <v>65</v>
      </c>
      <c r="AY39" s="112">
        <v>118</v>
      </c>
      <c r="AZ39" s="112">
        <v>113</v>
      </c>
      <c r="BA39" s="112">
        <v>106</v>
      </c>
      <c r="BB39" s="112">
        <v>109</v>
      </c>
      <c r="BC39" s="112">
        <v>511</v>
      </c>
      <c r="BD39" s="112">
        <v>537</v>
      </c>
      <c r="BE39" s="112">
        <v>0</v>
      </c>
      <c r="BF39" s="112">
        <v>1</v>
      </c>
      <c r="BG39" s="112">
        <v>1</v>
      </c>
      <c r="BH39" s="112">
        <v>0</v>
      </c>
      <c r="BI39" s="112">
        <v>3</v>
      </c>
      <c r="BJ39" s="112">
        <v>3</v>
      </c>
      <c r="BK39" s="112">
        <v>6</v>
      </c>
      <c r="BL39" s="112">
        <v>4</v>
      </c>
      <c r="BM39" s="112">
        <v>8</v>
      </c>
      <c r="BN39" s="112">
        <v>24</v>
      </c>
      <c r="BO39" s="112">
        <v>25</v>
      </c>
      <c r="BP39" s="112">
        <v>19</v>
      </c>
      <c r="BQ39" s="112">
        <v>34</v>
      </c>
      <c r="BR39" s="112">
        <v>53</v>
      </c>
      <c r="BS39" s="112">
        <v>0</v>
      </c>
      <c r="BT39" s="112">
        <v>61</v>
      </c>
      <c r="BU39" s="112">
        <v>138</v>
      </c>
      <c r="BV39" s="112">
        <v>173</v>
      </c>
      <c r="BW39" s="112">
        <v>138</v>
      </c>
      <c r="BX39" s="112">
        <v>166</v>
      </c>
      <c r="BY39" s="112">
        <v>676</v>
      </c>
      <c r="BZ39" s="112">
        <v>729</v>
      </c>
      <c r="CA39" s="112">
        <v>107</v>
      </c>
      <c r="CB39" s="112">
        <v>191</v>
      </c>
      <c r="CC39" s="112">
        <v>298</v>
      </c>
      <c r="CD39" s="112">
        <v>0</v>
      </c>
      <c r="CE39" s="112">
        <v>360</v>
      </c>
      <c r="CF39" s="112">
        <v>475</v>
      </c>
      <c r="CG39" s="112">
        <v>284</v>
      </c>
      <c r="CH39" s="112">
        <v>125</v>
      </c>
      <c r="CI39" s="112">
        <v>59</v>
      </c>
      <c r="CJ39" s="112">
        <v>1303</v>
      </c>
      <c r="CK39" s="112">
        <v>1601</v>
      </c>
      <c r="CL39" s="112">
        <v>97</v>
      </c>
      <c r="CM39" s="112">
        <v>165</v>
      </c>
      <c r="CN39" s="112">
        <v>262</v>
      </c>
      <c r="CO39" s="112">
        <v>0</v>
      </c>
      <c r="CP39" s="112">
        <v>280</v>
      </c>
      <c r="CQ39" s="112">
        <v>344</v>
      </c>
      <c r="CR39" s="112">
        <v>216</v>
      </c>
      <c r="CS39" s="112">
        <v>103</v>
      </c>
      <c r="CT39" s="112">
        <v>41</v>
      </c>
      <c r="CU39" s="112">
        <v>984</v>
      </c>
      <c r="CV39" s="112">
        <v>1246</v>
      </c>
      <c r="CW39" s="112">
        <v>10</v>
      </c>
      <c r="CX39" s="112">
        <v>26</v>
      </c>
      <c r="CY39" s="112">
        <v>36</v>
      </c>
      <c r="CZ39" s="112">
        <v>0</v>
      </c>
      <c r="DA39" s="112">
        <v>80</v>
      </c>
      <c r="DB39" s="112">
        <v>131</v>
      </c>
      <c r="DC39" s="112">
        <v>68</v>
      </c>
      <c r="DD39" s="112">
        <v>22</v>
      </c>
      <c r="DE39" s="112">
        <v>18</v>
      </c>
      <c r="DF39" s="112">
        <v>319</v>
      </c>
      <c r="DG39" s="114">
        <v>355</v>
      </c>
      <c r="DH39" s="111">
        <v>1</v>
      </c>
      <c r="DI39" s="112">
        <v>4</v>
      </c>
      <c r="DJ39" s="112">
        <v>5</v>
      </c>
      <c r="DK39" s="112">
        <v>0</v>
      </c>
      <c r="DL39" s="112">
        <v>22</v>
      </c>
      <c r="DM39" s="112">
        <v>57</v>
      </c>
      <c r="DN39" s="112">
        <v>104</v>
      </c>
      <c r="DO39" s="112">
        <v>79</v>
      </c>
      <c r="DP39" s="112">
        <v>40</v>
      </c>
      <c r="DQ39" s="112">
        <v>302</v>
      </c>
      <c r="DR39" s="112">
        <v>307</v>
      </c>
      <c r="DS39" s="111">
        <v>1</v>
      </c>
      <c r="DT39" s="112">
        <v>3</v>
      </c>
      <c r="DU39" s="112">
        <v>4</v>
      </c>
      <c r="DV39" s="112">
        <v>0</v>
      </c>
      <c r="DW39" s="112">
        <v>18</v>
      </c>
      <c r="DX39" s="112">
        <v>53</v>
      </c>
      <c r="DY39" s="112">
        <v>86</v>
      </c>
      <c r="DZ39" s="112">
        <v>69</v>
      </c>
      <c r="EA39" s="112">
        <v>27</v>
      </c>
      <c r="EB39" s="112">
        <v>253</v>
      </c>
      <c r="EC39" s="112">
        <v>257</v>
      </c>
      <c r="ED39" s="112">
        <v>0</v>
      </c>
      <c r="EE39" s="112">
        <v>1</v>
      </c>
      <c r="EF39" s="112">
        <v>1</v>
      </c>
      <c r="EG39" s="112">
        <v>0</v>
      </c>
      <c r="EH39" s="112">
        <v>4</v>
      </c>
      <c r="EI39" s="112">
        <v>4</v>
      </c>
      <c r="EJ39" s="112">
        <v>18</v>
      </c>
      <c r="EK39" s="112">
        <v>10</v>
      </c>
      <c r="EL39" s="112">
        <v>12</v>
      </c>
      <c r="EM39" s="112">
        <v>48</v>
      </c>
      <c r="EN39" s="112">
        <v>49</v>
      </c>
      <c r="EO39" s="112">
        <v>0</v>
      </c>
      <c r="EP39" s="112">
        <v>0</v>
      </c>
      <c r="EQ39" s="112">
        <v>0</v>
      </c>
      <c r="ER39" s="112">
        <v>0</v>
      </c>
      <c r="ES39" s="112">
        <v>0</v>
      </c>
      <c r="ET39" s="112">
        <v>0</v>
      </c>
      <c r="EU39" s="112">
        <v>0</v>
      </c>
      <c r="EV39" s="112">
        <v>0</v>
      </c>
      <c r="EW39" s="112">
        <v>1</v>
      </c>
      <c r="EX39" s="113">
        <v>1</v>
      </c>
      <c r="EY39" s="114">
        <v>1</v>
      </c>
      <c r="EZ39" s="111">
        <v>28</v>
      </c>
      <c r="FA39" s="112">
        <v>77</v>
      </c>
      <c r="FB39" s="112">
        <v>105</v>
      </c>
      <c r="FC39" s="112">
        <v>0</v>
      </c>
      <c r="FD39" s="112">
        <v>210</v>
      </c>
      <c r="FE39" s="112">
        <v>496</v>
      </c>
      <c r="FF39" s="112">
        <v>411</v>
      </c>
      <c r="FG39" s="112">
        <v>265</v>
      </c>
      <c r="FH39" s="112">
        <v>217</v>
      </c>
      <c r="FI39" s="112">
        <v>1599</v>
      </c>
      <c r="FJ39" s="112">
        <v>1704</v>
      </c>
      <c r="FK39" s="112">
        <v>14</v>
      </c>
      <c r="FL39" s="112">
        <v>70</v>
      </c>
      <c r="FM39" s="112">
        <v>84</v>
      </c>
      <c r="FN39" s="112">
        <v>0</v>
      </c>
      <c r="FO39" s="112">
        <v>186</v>
      </c>
      <c r="FP39" s="112">
        <v>472</v>
      </c>
      <c r="FQ39" s="112">
        <v>391</v>
      </c>
      <c r="FR39" s="112">
        <v>252</v>
      </c>
      <c r="FS39" s="112">
        <v>214</v>
      </c>
      <c r="FT39" s="112">
        <v>1515</v>
      </c>
      <c r="FU39" s="112">
        <v>1599</v>
      </c>
      <c r="FV39" s="112">
        <v>1</v>
      </c>
      <c r="FW39" s="112">
        <v>0</v>
      </c>
      <c r="FX39" s="112">
        <v>1</v>
      </c>
      <c r="FY39" s="112">
        <v>0</v>
      </c>
      <c r="FZ39" s="112">
        <v>12</v>
      </c>
      <c r="GA39" s="112">
        <v>13</v>
      </c>
      <c r="GB39" s="112">
        <v>10</v>
      </c>
      <c r="GC39" s="112">
        <v>4</v>
      </c>
      <c r="GD39" s="112">
        <v>2</v>
      </c>
      <c r="GE39" s="112">
        <v>41</v>
      </c>
      <c r="GF39" s="112">
        <v>42</v>
      </c>
      <c r="GG39" s="112">
        <v>13</v>
      </c>
      <c r="GH39" s="112">
        <v>7</v>
      </c>
      <c r="GI39" s="112">
        <v>20</v>
      </c>
      <c r="GJ39" s="112">
        <v>0</v>
      </c>
      <c r="GK39" s="112">
        <v>12</v>
      </c>
      <c r="GL39" s="112">
        <v>11</v>
      </c>
      <c r="GM39" s="112">
        <v>10</v>
      </c>
      <c r="GN39" s="112">
        <v>9</v>
      </c>
      <c r="GO39" s="112">
        <v>1</v>
      </c>
      <c r="GP39" s="112">
        <v>43</v>
      </c>
      <c r="GQ39" s="113">
        <v>63</v>
      </c>
      <c r="GR39" s="115">
        <v>22</v>
      </c>
      <c r="GS39" s="112">
        <v>34</v>
      </c>
      <c r="GT39" s="112">
        <v>56</v>
      </c>
      <c r="GU39" s="112">
        <v>0</v>
      </c>
      <c r="GV39" s="112">
        <v>53</v>
      </c>
      <c r="GW39" s="112">
        <v>75</v>
      </c>
      <c r="GX39" s="112">
        <v>75</v>
      </c>
      <c r="GY39" s="112">
        <v>61</v>
      </c>
      <c r="GZ39" s="112">
        <v>38</v>
      </c>
      <c r="HA39" s="113">
        <v>302</v>
      </c>
      <c r="HB39" s="114">
        <v>358</v>
      </c>
      <c r="HC39" s="111">
        <v>317</v>
      </c>
      <c r="HD39" s="112">
        <v>533</v>
      </c>
      <c r="HE39" s="112">
        <v>850</v>
      </c>
      <c r="HF39" s="112">
        <v>0</v>
      </c>
      <c r="HG39" s="112">
        <v>774</v>
      </c>
      <c r="HH39" s="112">
        <v>784</v>
      </c>
      <c r="HI39" s="112">
        <v>482</v>
      </c>
      <c r="HJ39" s="112">
        <v>274</v>
      </c>
      <c r="HK39" s="112">
        <v>140</v>
      </c>
      <c r="HL39" s="113">
        <v>2454</v>
      </c>
      <c r="HM39" s="116">
        <v>3304</v>
      </c>
    </row>
    <row r="40" spans="1:221" s="74" customFormat="1" ht="18" customHeight="1">
      <c r="A40" s="115" t="s">
        <v>45</v>
      </c>
      <c r="B40" s="111">
        <v>863</v>
      </c>
      <c r="C40" s="111">
        <v>2108</v>
      </c>
      <c r="D40" s="111">
        <v>2971</v>
      </c>
      <c r="E40" s="112">
        <v>0</v>
      </c>
      <c r="F40" s="112">
        <v>4577</v>
      </c>
      <c r="G40" s="112">
        <v>5003</v>
      </c>
      <c r="H40" s="112">
        <v>4603</v>
      </c>
      <c r="I40" s="112">
        <v>3285</v>
      </c>
      <c r="J40" s="112">
        <v>2731</v>
      </c>
      <c r="K40" s="113">
        <v>20199</v>
      </c>
      <c r="L40" s="114">
        <v>23170</v>
      </c>
      <c r="M40" s="115">
        <v>294</v>
      </c>
      <c r="N40" s="112">
        <v>683</v>
      </c>
      <c r="O40" s="112">
        <v>977</v>
      </c>
      <c r="P40" s="112">
        <v>0</v>
      </c>
      <c r="Q40" s="112">
        <v>1400</v>
      </c>
      <c r="R40" s="112">
        <v>1333</v>
      </c>
      <c r="S40" s="112">
        <v>1225</v>
      </c>
      <c r="T40" s="112">
        <v>1070</v>
      </c>
      <c r="U40" s="112">
        <v>1180</v>
      </c>
      <c r="V40" s="112">
        <v>6208</v>
      </c>
      <c r="W40" s="112">
        <v>7185</v>
      </c>
      <c r="X40" s="112">
        <v>261</v>
      </c>
      <c r="Y40" s="112">
        <v>597</v>
      </c>
      <c r="Z40" s="112">
        <v>858</v>
      </c>
      <c r="AA40" s="112">
        <v>0</v>
      </c>
      <c r="AB40" s="112">
        <v>1057</v>
      </c>
      <c r="AC40" s="112">
        <v>791</v>
      </c>
      <c r="AD40" s="112">
        <v>622</v>
      </c>
      <c r="AE40" s="112">
        <v>428</v>
      </c>
      <c r="AF40" s="112">
        <v>390</v>
      </c>
      <c r="AG40" s="112">
        <v>3288</v>
      </c>
      <c r="AH40" s="112">
        <v>4146</v>
      </c>
      <c r="AI40" s="112">
        <v>0</v>
      </c>
      <c r="AJ40" s="112">
        <v>2</v>
      </c>
      <c r="AK40" s="112">
        <v>2</v>
      </c>
      <c r="AL40" s="112">
        <v>0</v>
      </c>
      <c r="AM40" s="112">
        <v>5</v>
      </c>
      <c r="AN40" s="112">
        <v>13</v>
      </c>
      <c r="AO40" s="112">
        <v>22</v>
      </c>
      <c r="AP40" s="112">
        <v>68</v>
      </c>
      <c r="AQ40" s="112">
        <v>163</v>
      </c>
      <c r="AR40" s="112">
        <v>271</v>
      </c>
      <c r="AS40" s="112">
        <v>273</v>
      </c>
      <c r="AT40" s="112">
        <v>10</v>
      </c>
      <c r="AU40" s="112">
        <v>30</v>
      </c>
      <c r="AV40" s="112">
        <v>40</v>
      </c>
      <c r="AW40" s="112">
        <v>0</v>
      </c>
      <c r="AX40" s="112">
        <v>134</v>
      </c>
      <c r="AY40" s="112">
        <v>229</v>
      </c>
      <c r="AZ40" s="112">
        <v>249</v>
      </c>
      <c r="BA40" s="112">
        <v>246</v>
      </c>
      <c r="BB40" s="112">
        <v>276</v>
      </c>
      <c r="BC40" s="112">
        <v>1134</v>
      </c>
      <c r="BD40" s="112">
        <v>1174</v>
      </c>
      <c r="BE40" s="112">
        <v>0</v>
      </c>
      <c r="BF40" s="112">
        <v>2</v>
      </c>
      <c r="BG40" s="112">
        <v>2</v>
      </c>
      <c r="BH40" s="112">
        <v>0</v>
      </c>
      <c r="BI40" s="112">
        <v>1</v>
      </c>
      <c r="BJ40" s="112">
        <v>8</v>
      </c>
      <c r="BK40" s="112">
        <v>17</v>
      </c>
      <c r="BL40" s="112">
        <v>14</v>
      </c>
      <c r="BM40" s="112">
        <v>10</v>
      </c>
      <c r="BN40" s="112">
        <v>50</v>
      </c>
      <c r="BO40" s="112">
        <v>52</v>
      </c>
      <c r="BP40" s="112">
        <v>23</v>
      </c>
      <c r="BQ40" s="112">
        <v>52</v>
      </c>
      <c r="BR40" s="112">
        <v>75</v>
      </c>
      <c r="BS40" s="112">
        <v>0</v>
      </c>
      <c r="BT40" s="112">
        <v>203</v>
      </c>
      <c r="BU40" s="112">
        <v>292</v>
      </c>
      <c r="BV40" s="112">
        <v>315</v>
      </c>
      <c r="BW40" s="112">
        <v>314</v>
      </c>
      <c r="BX40" s="112">
        <v>341</v>
      </c>
      <c r="BY40" s="112">
        <v>1465</v>
      </c>
      <c r="BZ40" s="112">
        <v>1540</v>
      </c>
      <c r="CA40" s="112">
        <v>124</v>
      </c>
      <c r="CB40" s="112">
        <v>388</v>
      </c>
      <c r="CC40" s="112">
        <v>512</v>
      </c>
      <c r="CD40" s="112">
        <v>0</v>
      </c>
      <c r="CE40" s="112">
        <v>946</v>
      </c>
      <c r="CF40" s="112">
        <v>1026</v>
      </c>
      <c r="CG40" s="112">
        <v>867</v>
      </c>
      <c r="CH40" s="112">
        <v>482</v>
      </c>
      <c r="CI40" s="112">
        <v>240</v>
      </c>
      <c r="CJ40" s="112">
        <v>3561</v>
      </c>
      <c r="CK40" s="112">
        <v>4073</v>
      </c>
      <c r="CL40" s="112">
        <v>118</v>
      </c>
      <c r="CM40" s="112">
        <v>362</v>
      </c>
      <c r="CN40" s="112">
        <v>480</v>
      </c>
      <c r="CO40" s="112">
        <v>0</v>
      </c>
      <c r="CP40" s="112">
        <v>841</v>
      </c>
      <c r="CQ40" s="112">
        <v>882</v>
      </c>
      <c r="CR40" s="112">
        <v>735</v>
      </c>
      <c r="CS40" s="112">
        <v>412</v>
      </c>
      <c r="CT40" s="112">
        <v>200</v>
      </c>
      <c r="CU40" s="112">
        <v>3070</v>
      </c>
      <c r="CV40" s="112">
        <v>3550</v>
      </c>
      <c r="CW40" s="112">
        <v>6</v>
      </c>
      <c r="CX40" s="112">
        <v>26</v>
      </c>
      <c r="CY40" s="112">
        <v>32</v>
      </c>
      <c r="CZ40" s="112">
        <v>0</v>
      </c>
      <c r="DA40" s="112">
        <v>105</v>
      </c>
      <c r="DB40" s="112">
        <v>144</v>
      </c>
      <c r="DC40" s="112">
        <v>132</v>
      </c>
      <c r="DD40" s="112">
        <v>70</v>
      </c>
      <c r="DE40" s="112">
        <v>40</v>
      </c>
      <c r="DF40" s="112">
        <v>491</v>
      </c>
      <c r="DG40" s="114">
        <v>523</v>
      </c>
      <c r="DH40" s="111">
        <v>2</v>
      </c>
      <c r="DI40" s="112">
        <v>12</v>
      </c>
      <c r="DJ40" s="112">
        <v>14</v>
      </c>
      <c r="DK40" s="112">
        <v>0</v>
      </c>
      <c r="DL40" s="112">
        <v>82</v>
      </c>
      <c r="DM40" s="112">
        <v>198</v>
      </c>
      <c r="DN40" s="112">
        <v>293</v>
      </c>
      <c r="DO40" s="112">
        <v>245</v>
      </c>
      <c r="DP40" s="112">
        <v>203</v>
      </c>
      <c r="DQ40" s="112">
        <v>1021</v>
      </c>
      <c r="DR40" s="112">
        <v>1035</v>
      </c>
      <c r="DS40" s="111">
        <v>2</v>
      </c>
      <c r="DT40" s="112">
        <v>11</v>
      </c>
      <c r="DU40" s="112">
        <v>13</v>
      </c>
      <c r="DV40" s="112">
        <v>0</v>
      </c>
      <c r="DW40" s="112">
        <v>81</v>
      </c>
      <c r="DX40" s="112">
        <v>184</v>
      </c>
      <c r="DY40" s="112">
        <v>272</v>
      </c>
      <c r="DZ40" s="112">
        <v>230</v>
      </c>
      <c r="EA40" s="112">
        <v>184</v>
      </c>
      <c r="EB40" s="112">
        <v>951</v>
      </c>
      <c r="EC40" s="112">
        <v>964</v>
      </c>
      <c r="ED40" s="112">
        <v>0</v>
      </c>
      <c r="EE40" s="112">
        <v>1</v>
      </c>
      <c r="EF40" s="112">
        <v>1</v>
      </c>
      <c r="EG40" s="112">
        <v>0</v>
      </c>
      <c r="EH40" s="112">
        <v>1</v>
      </c>
      <c r="EI40" s="112">
        <v>14</v>
      </c>
      <c r="EJ40" s="112">
        <v>21</v>
      </c>
      <c r="EK40" s="112">
        <v>15</v>
      </c>
      <c r="EL40" s="112">
        <v>17</v>
      </c>
      <c r="EM40" s="112">
        <v>68</v>
      </c>
      <c r="EN40" s="112">
        <v>69</v>
      </c>
      <c r="EO40" s="112">
        <v>0</v>
      </c>
      <c r="EP40" s="112">
        <v>0</v>
      </c>
      <c r="EQ40" s="112">
        <v>0</v>
      </c>
      <c r="ER40" s="112">
        <v>0</v>
      </c>
      <c r="ES40" s="112">
        <v>0</v>
      </c>
      <c r="ET40" s="112">
        <v>0</v>
      </c>
      <c r="EU40" s="112">
        <v>0</v>
      </c>
      <c r="EV40" s="112">
        <v>0</v>
      </c>
      <c r="EW40" s="112">
        <v>2</v>
      </c>
      <c r="EX40" s="113">
        <v>2</v>
      </c>
      <c r="EY40" s="114">
        <v>2</v>
      </c>
      <c r="EZ40" s="111">
        <v>37</v>
      </c>
      <c r="FA40" s="112">
        <v>91</v>
      </c>
      <c r="FB40" s="112">
        <v>128</v>
      </c>
      <c r="FC40" s="112">
        <v>0</v>
      </c>
      <c r="FD40" s="112">
        <v>315</v>
      </c>
      <c r="FE40" s="112">
        <v>776</v>
      </c>
      <c r="FF40" s="112">
        <v>834</v>
      </c>
      <c r="FG40" s="112">
        <v>624</v>
      </c>
      <c r="FH40" s="112">
        <v>525</v>
      </c>
      <c r="FI40" s="112">
        <v>3074</v>
      </c>
      <c r="FJ40" s="112">
        <v>3202</v>
      </c>
      <c r="FK40" s="112">
        <v>19</v>
      </c>
      <c r="FL40" s="112">
        <v>72</v>
      </c>
      <c r="FM40" s="112">
        <v>91</v>
      </c>
      <c r="FN40" s="112">
        <v>0</v>
      </c>
      <c r="FO40" s="112">
        <v>261</v>
      </c>
      <c r="FP40" s="112">
        <v>716</v>
      </c>
      <c r="FQ40" s="112">
        <v>800</v>
      </c>
      <c r="FR40" s="112">
        <v>595</v>
      </c>
      <c r="FS40" s="112">
        <v>503</v>
      </c>
      <c r="FT40" s="112">
        <v>2875</v>
      </c>
      <c r="FU40" s="112">
        <v>2966</v>
      </c>
      <c r="FV40" s="112">
        <v>14</v>
      </c>
      <c r="FW40" s="112">
        <v>13</v>
      </c>
      <c r="FX40" s="112">
        <v>27</v>
      </c>
      <c r="FY40" s="112">
        <v>0</v>
      </c>
      <c r="FZ40" s="112">
        <v>30</v>
      </c>
      <c r="GA40" s="112">
        <v>37</v>
      </c>
      <c r="GB40" s="112">
        <v>26</v>
      </c>
      <c r="GC40" s="112">
        <v>24</v>
      </c>
      <c r="GD40" s="112">
        <v>16</v>
      </c>
      <c r="GE40" s="112">
        <v>133</v>
      </c>
      <c r="GF40" s="112">
        <v>160</v>
      </c>
      <c r="GG40" s="112">
        <v>4</v>
      </c>
      <c r="GH40" s="112">
        <v>6</v>
      </c>
      <c r="GI40" s="112">
        <v>10</v>
      </c>
      <c r="GJ40" s="112">
        <v>0</v>
      </c>
      <c r="GK40" s="112">
        <v>24</v>
      </c>
      <c r="GL40" s="112">
        <v>23</v>
      </c>
      <c r="GM40" s="112">
        <v>8</v>
      </c>
      <c r="GN40" s="112">
        <v>5</v>
      </c>
      <c r="GO40" s="112">
        <v>6</v>
      </c>
      <c r="GP40" s="112">
        <v>66</v>
      </c>
      <c r="GQ40" s="113">
        <v>76</v>
      </c>
      <c r="GR40" s="115">
        <v>30</v>
      </c>
      <c r="GS40" s="112">
        <v>40</v>
      </c>
      <c r="GT40" s="112">
        <v>70</v>
      </c>
      <c r="GU40" s="112">
        <v>0</v>
      </c>
      <c r="GV40" s="112">
        <v>113</v>
      </c>
      <c r="GW40" s="112">
        <v>95</v>
      </c>
      <c r="GX40" s="112">
        <v>80</v>
      </c>
      <c r="GY40" s="112">
        <v>83</v>
      </c>
      <c r="GZ40" s="112">
        <v>66</v>
      </c>
      <c r="HA40" s="113">
        <v>437</v>
      </c>
      <c r="HB40" s="114">
        <v>507</v>
      </c>
      <c r="HC40" s="111">
        <v>376</v>
      </c>
      <c r="HD40" s="112">
        <v>894</v>
      </c>
      <c r="HE40" s="112">
        <v>1270</v>
      </c>
      <c r="HF40" s="112">
        <v>0</v>
      </c>
      <c r="HG40" s="112">
        <v>1721</v>
      </c>
      <c r="HH40" s="112">
        <v>1575</v>
      </c>
      <c r="HI40" s="112">
        <v>1304</v>
      </c>
      <c r="HJ40" s="112">
        <v>781</v>
      </c>
      <c r="HK40" s="112">
        <v>517</v>
      </c>
      <c r="HL40" s="113">
        <v>5898</v>
      </c>
      <c r="HM40" s="116">
        <v>7168</v>
      </c>
    </row>
    <row r="41" spans="1:221" s="74" customFormat="1" ht="18" customHeight="1">
      <c r="A41" s="115" t="s">
        <v>46</v>
      </c>
      <c r="B41" s="111">
        <v>481</v>
      </c>
      <c r="C41" s="111">
        <v>667</v>
      </c>
      <c r="D41" s="111">
        <v>1148</v>
      </c>
      <c r="E41" s="112">
        <v>0</v>
      </c>
      <c r="F41" s="112">
        <v>1313</v>
      </c>
      <c r="G41" s="112">
        <v>1261</v>
      </c>
      <c r="H41" s="112">
        <v>956</v>
      </c>
      <c r="I41" s="112">
        <v>781</v>
      </c>
      <c r="J41" s="112">
        <v>462</v>
      </c>
      <c r="K41" s="113">
        <v>4773</v>
      </c>
      <c r="L41" s="114">
        <v>5921</v>
      </c>
      <c r="M41" s="115">
        <v>169</v>
      </c>
      <c r="N41" s="112">
        <v>177</v>
      </c>
      <c r="O41" s="112">
        <v>346</v>
      </c>
      <c r="P41" s="112">
        <v>0</v>
      </c>
      <c r="Q41" s="112">
        <v>403</v>
      </c>
      <c r="R41" s="112">
        <v>328</v>
      </c>
      <c r="S41" s="112">
        <v>262</v>
      </c>
      <c r="T41" s="112">
        <v>260</v>
      </c>
      <c r="U41" s="112">
        <v>228</v>
      </c>
      <c r="V41" s="112">
        <v>1481</v>
      </c>
      <c r="W41" s="112">
        <v>1827</v>
      </c>
      <c r="X41" s="112">
        <v>160</v>
      </c>
      <c r="Y41" s="112">
        <v>151</v>
      </c>
      <c r="Z41" s="112">
        <v>311</v>
      </c>
      <c r="AA41" s="112">
        <v>0</v>
      </c>
      <c r="AB41" s="112">
        <v>308</v>
      </c>
      <c r="AC41" s="112">
        <v>205</v>
      </c>
      <c r="AD41" s="112">
        <v>150</v>
      </c>
      <c r="AE41" s="112">
        <v>98</v>
      </c>
      <c r="AF41" s="112">
        <v>86</v>
      </c>
      <c r="AG41" s="112">
        <v>847</v>
      </c>
      <c r="AH41" s="112">
        <v>1158</v>
      </c>
      <c r="AI41" s="112">
        <v>0</v>
      </c>
      <c r="AJ41" s="112">
        <v>0</v>
      </c>
      <c r="AK41" s="112">
        <v>0</v>
      </c>
      <c r="AL41" s="112">
        <v>0</v>
      </c>
      <c r="AM41" s="112">
        <v>0</v>
      </c>
      <c r="AN41" s="112">
        <v>5</v>
      </c>
      <c r="AO41" s="112">
        <v>12</v>
      </c>
      <c r="AP41" s="112">
        <v>20</v>
      </c>
      <c r="AQ41" s="112">
        <v>40</v>
      </c>
      <c r="AR41" s="112">
        <v>77</v>
      </c>
      <c r="AS41" s="112">
        <v>77</v>
      </c>
      <c r="AT41" s="112">
        <v>4</v>
      </c>
      <c r="AU41" s="112">
        <v>9</v>
      </c>
      <c r="AV41" s="112">
        <v>13</v>
      </c>
      <c r="AW41" s="112">
        <v>0</v>
      </c>
      <c r="AX41" s="112">
        <v>37</v>
      </c>
      <c r="AY41" s="112">
        <v>44</v>
      </c>
      <c r="AZ41" s="112">
        <v>27</v>
      </c>
      <c r="BA41" s="112">
        <v>48</v>
      </c>
      <c r="BB41" s="112">
        <v>38</v>
      </c>
      <c r="BC41" s="112">
        <v>194</v>
      </c>
      <c r="BD41" s="112">
        <v>207</v>
      </c>
      <c r="BE41" s="112">
        <v>0</v>
      </c>
      <c r="BF41" s="112">
        <v>1</v>
      </c>
      <c r="BG41" s="112">
        <v>1</v>
      </c>
      <c r="BH41" s="112">
        <v>0</v>
      </c>
      <c r="BI41" s="112">
        <v>3</v>
      </c>
      <c r="BJ41" s="112">
        <v>5</v>
      </c>
      <c r="BK41" s="112">
        <v>6</v>
      </c>
      <c r="BL41" s="112">
        <v>7</v>
      </c>
      <c r="BM41" s="112">
        <v>0</v>
      </c>
      <c r="BN41" s="112">
        <v>21</v>
      </c>
      <c r="BO41" s="112">
        <v>22</v>
      </c>
      <c r="BP41" s="112">
        <v>5</v>
      </c>
      <c r="BQ41" s="112">
        <v>16</v>
      </c>
      <c r="BR41" s="112">
        <v>21</v>
      </c>
      <c r="BS41" s="112">
        <v>0</v>
      </c>
      <c r="BT41" s="112">
        <v>55</v>
      </c>
      <c r="BU41" s="112">
        <v>69</v>
      </c>
      <c r="BV41" s="112">
        <v>67</v>
      </c>
      <c r="BW41" s="112">
        <v>87</v>
      </c>
      <c r="BX41" s="112">
        <v>64</v>
      </c>
      <c r="BY41" s="112">
        <v>342</v>
      </c>
      <c r="BZ41" s="112">
        <v>363</v>
      </c>
      <c r="CA41" s="112">
        <v>67</v>
      </c>
      <c r="CB41" s="112">
        <v>140</v>
      </c>
      <c r="CC41" s="112">
        <v>207</v>
      </c>
      <c r="CD41" s="112">
        <v>0</v>
      </c>
      <c r="CE41" s="112">
        <v>257</v>
      </c>
      <c r="CF41" s="112">
        <v>242</v>
      </c>
      <c r="CG41" s="112">
        <v>164</v>
      </c>
      <c r="CH41" s="112">
        <v>104</v>
      </c>
      <c r="CI41" s="112">
        <v>18</v>
      </c>
      <c r="CJ41" s="112">
        <v>785</v>
      </c>
      <c r="CK41" s="112">
        <v>992</v>
      </c>
      <c r="CL41" s="112">
        <v>44</v>
      </c>
      <c r="CM41" s="112">
        <v>94</v>
      </c>
      <c r="CN41" s="112">
        <v>138</v>
      </c>
      <c r="CO41" s="112">
        <v>0</v>
      </c>
      <c r="CP41" s="112">
        <v>192</v>
      </c>
      <c r="CQ41" s="112">
        <v>165</v>
      </c>
      <c r="CR41" s="112">
        <v>108</v>
      </c>
      <c r="CS41" s="112">
        <v>66</v>
      </c>
      <c r="CT41" s="112">
        <v>12</v>
      </c>
      <c r="CU41" s="112">
        <v>543</v>
      </c>
      <c r="CV41" s="112">
        <v>681</v>
      </c>
      <c r="CW41" s="112">
        <v>23</v>
      </c>
      <c r="CX41" s="112">
        <v>46</v>
      </c>
      <c r="CY41" s="112">
        <v>69</v>
      </c>
      <c r="CZ41" s="112">
        <v>0</v>
      </c>
      <c r="DA41" s="112">
        <v>65</v>
      </c>
      <c r="DB41" s="112">
        <v>77</v>
      </c>
      <c r="DC41" s="112">
        <v>56</v>
      </c>
      <c r="DD41" s="112">
        <v>38</v>
      </c>
      <c r="DE41" s="112">
        <v>6</v>
      </c>
      <c r="DF41" s="112">
        <v>242</v>
      </c>
      <c r="DG41" s="114">
        <v>311</v>
      </c>
      <c r="DH41" s="111">
        <v>2</v>
      </c>
      <c r="DI41" s="112">
        <v>3</v>
      </c>
      <c r="DJ41" s="112">
        <v>5</v>
      </c>
      <c r="DK41" s="112">
        <v>0</v>
      </c>
      <c r="DL41" s="112">
        <v>30</v>
      </c>
      <c r="DM41" s="112">
        <v>38</v>
      </c>
      <c r="DN41" s="112">
        <v>63</v>
      </c>
      <c r="DO41" s="112">
        <v>49</v>
      </c>
      <c r="DP41" s="112">
        <v>19</v>
      </c>
      <c r="DQ41" s="112">
        <v>199</v>
      </c>
      <c r="DR41" s="112">
        <v>204</v>
      </c>
      <c r="DS41" s="111">
        <v>1</v>
      </c>
      <c r="DT41" s="112">
        <v>1</v>
      </c>
      <c r="DU41" s="112">
        <v>2</v>
      </c>
      <c r="DV41" s="112">
        <v>0</v>
      </c>
      <c r="DW41" s="112">
        <v>24</v>
      </c>
      <c r="DX41" s="112">
        <v>22</v>
      </c>
      <c r="DY41" s="112">
        <v>51</v>
      </c>
      <c r="DZ41" s="112">
        <v>29</v>
      </c>
      <c r="EA41" s="112">
        <v>10</v>
      </c>
      <c r="EB41" s="112">
        <v>136</v>
      </c>
      <c r="EC41" s="112">
        <v>138</v>
      </c>
      <c r="ED41" s="112">
        <v>1</v>
      </c>
      <c r="EE41" s="112">
        <v>2</v>
      </c>
      <c r="EF41" s="112">
        <v>3</v>
      </c>
      <c r="EG41" s="112">
        <v>0</v>
      </c>
      <c r="EH41" s="112">
        <v>6</v>
      </c>
      <c r="EI41" s="112">
        <v>16</v>
      </c>
      <c r="EJ41" s="112">
        <v>12</v>
      </c>
      <c r="EK41" s="112">
        <v>20</v>
      </c>
      <c r="EL41" s="112">
        <v>9</v>
      </c>
      <c r="EM41" s="112">
        <v>63</v>
      </c>
      <c r="EN41" s="112">
        <v>66</v>
      </c>
      <c r="EO41" s="112">
        <v>0</v>
      </c>
      <c r="EP41" s="112">
        <v>0</v>
      </c>
      <c r="EQ41" s="112">
        <v>0</v>
      </c>
      <c r="ER41" s="112">
        <v>0</v>
      </c>
      <c r="ES41" s="112">
        <v>0</v>
      </c>
      <c r="ET41" s="112">
        <v>0</v>
      </c>
      <c r="EU41" s="112">
        <v>0</v>
      </c>
      <c r="EV41" s="112">
        <v>0</v>
      </c>
      <c r="EW41" s="112">
        <v>0</v>
      </c>
      <c r="EX41" s="113">
        <v>0</v>
      </c>
      <c r="EY41" s="114">
        <v>0</v>
      </c>
      <c r="EZ41" s="111">
        <v>21</v>
      </c>
      <c r="FA41" s="112">
        <v>54</v>
      </c>
      <c r="FB41" s="112">
        <v>75</v>
      </c>
      <c r="FC41" s="112">
        <v>0</v>
      </c>
      <c r="FD41" s="112">
        <v>107</v>
      </c>
      <c r="FE41" s="112">
        <v>228</v>
      </c>
      <c r="FF41" s="112">
        <v>194</v>
      </c>
      <c r="FG41" s="112">
        <v>155</v>
      </c>
      <c r="FH41" s="112">
        <v>88</v>
      </c>
      <c r="FI41" s="112">
        <v>772</v>
      </c>
      <c r="FJ41" s="112">
        <v>847</v>
      </c>
      <c r="FK41" s="112">
        <v>16</v>
      </c>
      <c r="FL41" s="112">
        <v>45</v>
      </c>
      <c r="FM41" s="112">
        <v>61</v>
      </c>
      <c r="FN41" s="112">
        <v>0</v>
      </c>
      <c r="FO41" s="112">
        <v>98</v>
      </c>
      <c r="FP41" s="112">
        <v>219</v>
      </c>
      <c r="FQ41" s="112">
        <v>182</v>
      </c>
      <c r="FR41" s="112">
        <v>150</v>
      </c>
      <c r="FS41" s="112">
        <v>88</v>
      </c>
      <c r="FT41" s="112">
        <v>737</v>
      </c>
      <c r="FU41" s="112">
        <v>798</v>
      </c>
      <c r="FV41" s="112">
        <v>1</v>
      </c>
      <c r="FW41" s="112">
        <v>8</v>
      </c>
      <c r="FX41" s="112">
        <v>9</v>
      </c>
      <c r="FY41" s="112">
        <v>0</v>
      </c>
      <c r="FZ41" s="112">
        <v>5</v>
      </c>
      <c r="GA41" s="112">
        <v>4</v>
      </c>
      <c r="GB41" s="112">
        <v>7</v>
      </c>
      <c r="GC41" s="112">
        <v>3</v>
      </c>
      <c r="GD41" s="112">
        <v>0</v>
      </c>
      <c r="GE41" s="112">
        <v>19</v>
      </c>
      <c r="GF41" s="112">
        <v>28</v>
      </c>
      <c r="GG41" s="112">
        <v>4</v>
      </c>
      <c r="GH41" s="112">
        <v>1</v>
      </c>
      <c r="GI41" s="112">
        <v>5</v>
      </c>
      <c r="GJ41" s="112">
        <v>0</v>
      </c>
      <c r="GK41" s="112">
        <v>4</v>
      </c>
      <c r="GL41" s="112">
        <v>5</v>
      </c>
      <c r="GM41" s="112">
        <v>5</v>
      </c>
      <c r="GN41" s="112">
        <v>2</v>
      </c>
      <c r="GO41" s="112">
        <v>0</v>
      </c>
      <c r="GP41" s="112">
        <v>16</v>
      </c>
      <c r="GQ41" s="113">
        <v>21</v>
      </c>
      <c r="GR41" s="115">
        <v>7</v>
      </c>
      <c r="GS41" s="112">
        <v>14</v>
      </c>
      <c r="GT41" s="112">
        <v>21</v>
      </c>
      <c r="GU41" s="112">
        <v>0</v>
      </c>
      <c r="GV41" s="112">
        <v>43</v>
      </c>
      <c r="GW41" s="112">
        <v>41</v>
      </c>
      <c r="GX41" s="112">
        <v>37</v>
      </c>
      <c r="GY41" s="112">
        <v>50</v>
      </c>
      <c r="GZ41" s="112">
        <v>29</v>
      </c>
      <c r="HA41" s="113">
        <v>200</v>
      </c>
      <c r="HB41" s="114">
        <v>221</v>
      </c>
      <c r="HC41" s="111">
        <v>215</v>
      </c>
      <c r="HD41" s="112">
        <v>279</v>
      </c>
      <c r="HE41" s="112">
        <v>494</v>
      </c>
      <c r="HF41" s="112">
        <v>0</v>
      </c>
      <c r="HG41" s="112">
        <v>473</v>
      </c>
      <c r="HH41" s="112">
        <v>384</v>
      </c>
      <c r="HI41" s="112">
        <v>236</v>
      </c>
      <c r="HJ41" s="112">
        <v>163</v>
      </c>
      <c r="HK41" s="112">
        <v>80</v>
      </c>
      <c r="HL41" s="113">
        <v>1336</v>
      </c>
      <c r="HM41" s="116">
        <v>1830</v>
      </c>
    </row>
    <row r="42" spans="1:221" s="74" customFormat="1" ht="18" customHeight="1">
      <c r="A42" s="115" t="s">
        <v>47</v>
      </c>
      <c r="B42" s="111">
        <v>941</v>
      </c>
      <c r="C42" s="111">
        <v>903</v>
      </c>
      <c r="D42" s="111">
        <v>1844</v>
      </c>
      <c r="E42" s="112">
        <v>3</v>
      </c>
      <c r="F42" s="112">
        <v>1442</v>
      </c>
      <c r="G42" s="112">
        <v>1709</v>
      </c>
      <c r="H42" s="112">
        <v>1512</v>
      </c>
      <c r="I42" s="112">
        <v>1125</v>
      </c>
      <c r="J42" s="112">
        <v>918</v>
      </c>
      <c r="K42" s="113">
        <v>6709</v>
      </c>
      <c r="L42" s="114">
        <v>8553</v>
      </c>
      <c r="M42" s="115">
        <v>300</v>
      </c>
      <c r="N42" s="112">
        <v>244</v>
      </c>
      <c r="O42" s="112">
        <v>544</v>
      </c>
      <c r="P42" s="112">
        <v>3</v>
      </c>
      <c r="Q42" s="112">
        <v>412</v>
      </c>
      <c r="R42" s="112">
        <v>464</v>
      </c>
      <c r="S42" s="112">
        <v>423</v>
      </c>
      <c r="T42" s="112">
        <v>371</v>
      </c>
      <c r="U42" s="112">
        <v>415</v>
      </c>
      <c r="V42" s="112">
        <v>2088</v>
      </c>
      <c r="W42" s="112">
        <v>2632</v>
      </c>
      <c r="X42" s="112">
        <v>262</v>
      </c>
      <c r="Y42" s="112">
        <v>193</v>
      </c>
      <c r="Z42" s="112">
        <v>455</v>
      </c>
      <c r="AA42" s="112">
        <v>0</v>
      </c>
      <c r="AB42" s="112">
        <v>269</v>
      </c>
      <c r="AC42" s="112">
        <v>249</v>
      </c>
      <c r="AD42" s="112">
        <v>207</v>
      </c>
      <c r="AE42" s="112">
        <v>151</v>
      </c>
      <c r="AF42" s="112">
        <v>144</v>
      </c>
      <c r="AG42" s="112">
        <v>1020</v>
      </c>
      <c r="AH42" s="112">
        <v>1475</v>
      </c>
      <c r="AI42" s="112">
        <v>0</v>
      </c>
      <c r="AJ42" s="112">
        <v>0</v>
      </c>
      <c r="AK42" s="112">
        <v>0</v>
      </c>
      <c r="AL42" s="112">
        <v>0</v>
      </c>
      <c r="AM42" s="112">
        <v>2</v>
      </c>
      <c r="AN42" s="112">
        <v>8</v>
      </c>
      <c r="AO42" s="112">
        <v>14</v>
      </c>
      <c r="AP42" s="112">
        <v>44</v>
      </c>
      <c r="AQ42" s="112">
        <v>70</v>
      </c>
      <c r="AR42" s="112">
        <v>138</v>
      </c>
      <c r="AS42" s="112">
        <v>138</v>
      </c>
      <c r="AT42" s="112">
        <v>17</v>
      </c>
      <c r="AU42" s="112">
        <v>23</v>
      </c>
      <c r="AV42" s="112">
        <v>40</v>
      </c>
      <c r="AW42" s="112">
        <v>0</v>
      </c>
      <c r="AX42" s="112">
        <v>50</v>
      </c>
      <c r="AY42" s="112">
        <v>84</v>
      </c>
      <c r="AZ42" s="112">
        <v>75</v>
      </c>
      <c r="BA42" s="112">
        <v>72</v>
      </c>
      <c r="BB42" s="112">
        <v>87</v>
      </c>
      <c r="BC42" s="112">
        <v>368</v>
      </c>
      <c r="BD42" s="112">
        <v>408</v>
      </c>
      <c r="BE42" s="112">
        <v>2</v>
      </c>
      <c r="BF42" s="112">
        <v>3</v>
      </c>
      <c r="BG42" s="112">
        <v>5</v>
      </c>
      <c r="BH42" s="112">
        <v>0</v>
      </c>
      <c r="BI42" s="112">
        <v>10</v>
      </c>
      <c r="BJ42" s="112">
        <v>17</v>
      </c>
      <c r="BK42" s="112">
        <v>18</v>
      </c>
      <c r="BL42" s="112">
        <v>22</v>
      </c>
      <c r="BM42" s="112">
        <v>14</v>
      </c>
      <c r="BN42" s="112">
        <v>81</v>
      </c>
      <c r="BO42" s="112">
        <v>86</v>
      </c>
      <c r="BP42" s="112">
        <v>19</v>
      </c>
      <c r="BQ42" s="112">
        <v>25</v>
      </c>
      <c r="BR42" s="112">
        <v>44</v>
      </c>
      <c r="BS42" s="112">
        <v>3</v>
      </c>
      <c r="BT42" s="112">
        <v>81</v>
      </c>
      <c r="BU42" s="112">
        <v>106</v>
      </c>
      <c r="BV42" s="112">
        <v>109</v>
      </c>
      <c r="BW42" s="112">
        <v>82</v>
      </c>
      <c r="BX42" s="112">
        <v>100</v>
      </c>
      <c r="BY42" s="112">
        <v>481</v>
      </c>
      <c r="BZ42" s="112">
        <v>525</v>
      </c>
      <c r="CA42" s="112">
        <v>141</v>
      </c>
      <c r="CB42" s="112">
        <v>166</v>
      </c>
      <c r="CC42" s="112">
        <v>307</v>
      </c>
      <c r="CD42" s="112">
        <v>0</v>
      </c>
      <c r="CE42" s="112">
        <v>317</v>
      </c>
      <c r="CF42" s="112">
        <v>301</v>
      </c>
      <c r="CG42" s="112">
        <v>254</v>
      </c>
      <c r="CH42" s="112">
        <v>155</v>
      </c>
      <c r="CI42" s="112">
        <v>76</v>
      </c>
      <c r="CJ42" s="112">
        <v>1103</v>
      </c>
      <c r="CK42" s="112">
        <v>1410</v>
      </c>
      <c r="CL42" s="112">
        <v>126</v>
      </c>
      <c r="CM42" s="112">
        <v>142</v>
      </c>
      <c r="CN42" s="112">
        <v>268</v>
      </c>
      <c r="CO42" s="112">
        <v>0</v>
      </c>
      <c r="CP42" s="112">
        <v>287</v>
      </c>
      <c r="CQ42" s="112">
        <v>248</v>
      </c>
      <c r="CR42" s="112">
        <v>208</v>
      </c>
      <c r="CS42" s="112">
        <v>129</v>
      </c>
      <c r="CT42" s="112">
        <v>63</v>
      </c>
      <c r="CU42" s="112">
        <v>935</v>
      </c>
      <c r="CV42" s="112">
        <v>1203</v>
      </c>
      <c r="CW42" s="112">
        <v>15</v>
      </c>
      <c r="CX42" s="112">
        <v>24</v>
      </c>
      <c r="CY42" s="112">
        <v>39</v>
      </c>
      <c r="CZ42" s="112">
        <v>0</v>
      </c>
      <c r="DA42" s="112">
        <v>30</v>
      </c>
      <c r="DB42" s="112">
        <v>53</v>
      </c>
      <c r="DC42" s="112">
        <v>46</v>
      </c>
      <c r="DD42" s="112">
        <v>26</v>
      </c>
      <c r="DE42" s="112">
        <v>13</v>
      </c>
      <c r="DF42" s="112">
        <v>168</v>
      </c>
      <c r="DG42" s="114">
        <v>207</v>
      </c>
      <c r="DH42" s="111">
        <v>3</v>
      </c>
      <c r="DI42" s="112">
        <v>8</v>
      </c>
      <c r="DJ42" s="112">
        <v>11</v>
      </c>
      <c r="DK42" s="112">
        <v>0</v>
      </c>
      <c r="DL42" s="112">
        <v>39</v>
      </c>
      <c r="DM42" s="112">
        <v>62</v>
      </c>
      <c r="DN42" s="112">
        <v>75</v>
      </c>
      <c r="DO42" s="112">
        <v>54</v>
      </c>
      <c r="DP42" s="112">
        <v>47</v>
      </c>
      <c r="DQ42" s="112">
        <v>277</v>
      </c>
      <c r="DR42" s="112">
        <v>288</v>
      </c>
      <c r="DS42" s="111">
        <v>3</v>
      </c>
      <c r="DT42" s="112">
        <v>8</v>
      </c>
      <c r="DU42" s="112">
        <v>11</v>
      </c>
      <c r="DV42" s="112">
        <v>0</v>
      </c>
      <c r="DW42" s="112">
        <v>38</v>
      </c>
      <c r="DX42" s="112">
        <v>54</v>
      </c>
      <c r="DY42" s="112">
        <v>64</v>
      </c>
      <c r="DZ42" s="112">
        <v>47</v>
      </c>
      <c r="EA42" s="112">
        <v>42</v>
      </c>
      <c r="EB42" s="112">
        <v>245</v>
      </c>
      <c r="EC42" s="112">
        <v>256</v>
      </c>
      <c r="ED42" s="112">
        <v>0</v>
      </c>
      <c r="EE42" s="112">
        <v>0</v>
      </c>
      <c r="EF42" s="112">
        <v>0</v>
      </c>
      <c r="EG42" s="112">
        <v>0</v>
      </c>
      <c r="EH42" s="112">
        <v>1</v>
      </c>
      <c r="EI42" s="112">
        <v>8</v>
      </c>
      <c r="EJ42" s="112">
        <v>11</v>
      </c>
      <c r="EK42" s="112">
        <v>7</v>
      </c>
      <c r="EL42" s="112">
        <v>5</v>
      </c>
      <c r="EM42" s="112">
        <v>32</v>
      </c>
      <c r="EN42" s="112">
        <v>32</v>
      </c>
      <c r="EO42" s="112">
        <v>0</v>
      </c>
      <c r="EP42" s="112">
        <v>0</v>
      </c>
      <c r="EQ42" s="112">
        <v>0</v>
      </c>
      <c r="ER42" s="112">
        <v>0</v>
      </c>
      <c r="ES42" s="112">
        <v>0</v>
      </c>
      <c r="ET42" s="112">
        <v>0</v>
      </c>
      <c r="EU42" s="112">
        <v>0</v>
      </c>
      <c r="EV42" s="112">
        <v>0</v>
      </c>
      <c r="EW42" s="112">
        <v>0</v>
      </c>
      <c r="EX42" s="113">
        <v>0</v>
      </c>
      <c r="EY42" s="114">
        <v>0</v>
      </c>
      <c r="EZ42" s="111">
        <v>52</v>
      </c>
      <c r="FA42" s="112">
        <v>91</v>
      </c>
      <c r="FB42" s="112">
        <v>143</v>
      </c>
      <c r="FC42" s="112">
        <v>0</v>
      </c>
      <c r="FD42" s="112">
        <v>116</v>
      </c>
      <c r="FE42" s="112">
        <v>352</v>
      </c>
      <c r="FF42" s="112">
        <v>314</v>
      </c>
      <c r="FG42" s="112">
        <v>264</v>
      </c>
      <c r="FH42" s="112">
        <v>193</v>
      </c>
      <c r="FI42" s="112">
        <v>1239</v>
      </c>
      <c r="FJ42" s="112">
        <v>1382</v>
      </c>
      <c r="FK42" s="112">
        <v>44</v>
      </c>
      <c r="FL42" s="112">
        <v>81</v>
      </c>
      <c r="FM42" s="112">
        <v>125</v>
      </c>
      <c r="FN42" s="112">
        <v>0</v>
      </c>
      <c r="FO42" s="112">
        <v>102</v>
      </c>
      <c r="FP42" s="112">
        <v>322</v>
      </c>
      <c r="FQ42" s="112">
        <v>296</v>
      </c>
      <c r="FR42" s="112">
        <v>243</v>
      </c>
      <c r="FS42" s="112">
        <v>190</v>
      </c>
      <c r="FT42" s="112">
        <v>1153</v>
      </c>
      <c r="FU42" s="112">
        <v>1278</v>
      </c>
      <c r="FV42" s="112">
        <v>3</v>
      </c>
      <c r="FW42" s="112">
        <v>7</v>
      </c>
      <c r="FX42" s="112">
        <v>10</v>
      </c>
      <c r="FY42" s="112">
        <v>0</v>
      </c>
      <c r="FZ42" s="112">
        <v>8</v>
      </c>
      <c r="GA42" s="112">
        <v>17</v>
      </c>
      <c r="GB42" s="112">
        <v>12</v>
      </c>
      <c r="GC42" s="112">
        <v>11</v>
      </c>
      <c r="GD42" s="112">
        <v>2</v>
      </c>
      <c r="GE42" s="112">
        <v>50</v>
      </c>
      <c r="GF42" s="112">
        <v>60</v>
      </c>
      <c r="GG42" s="112">
        <v>5</v>
      </c>
      <c r="GH42" s="112">
        <v>3</v>
      </c>
      <c r="GI42" s="112">
        <v>8</v>
      </c>
      <c r="GJ42" s="112">
        <v>0</v>
      </c>
      <c r="GK42" s="112">
        <v>6</v>
      </c>
      <c r="GL42" s="112">
        <v>13</v>
      </c>
      <c r="GM42" s="112">
        <v>6</v>
      </c>
      <c r="GN42" s="112">
        <v>10</v>
      </c>
      <c r="GO42" s="112">
        <v>1</v>
      </c>
      <c r="GP42" s="112">
        <v>36</v>
      </c>
      <c r="GQ42" s="113">
        <v>44</v>
      </c>
      <c r="GR42" s="115">
        <v>23</v>
      </c>
      <c r="GS42" s="112">
        <v>19</v>
      </c>
      <c r="GT42" s="112">
        <v>42</v>
      </c>
      <c r="GU42" s="112">
        <v>0</v>
      </c>
      <c r="GV42" s="112">
        <v>52</v>
      </c>
      <c r="GW42" s="112">
        <v>36</v>
      </c>
      <c r="GX42" s="112">
        <v>45</v>
      </c>
      <c r="GY42" s="112">
        <v>38</v>
      </c>
      <c r="GZ42" s="112">
        <v>15</v>
      </c>
      <c r="HA42" s="113">
        <v>186</v>
      </c>
      <c r="HB42" s="114">
        <v>228</v>
      </c>
      <c r="HC42" s="111">
        <v>422</v>
      </c>
      <c r="HD42" s="112">
        <v>375</v>
      </c>
      <c r="HE42" s="112">
        <v>797</v>
      </c>
      <c r="HF42" s="112">
        <v>0</v>
      </c>
      <c r="HG42" s="112">
        <v>506</v>
      </c>
      <c r="HH42" s="112">
        <v>494</v>
      </c>
      <c r="HI42" s="112">
        <v>401</v>
      </c>
      <c r="HJ42" s="112">
        <v>243</v>
      </c>
      <c r="HK42" s="112">
        <v>172</v>
      </c>
      <c r="HL42" s="113">
        <v>1816</v>
      </c>
      <c r="HM42" s="116">
        <v>2613</v>
      </c>
    </row>
    <row r="43" spans="1:221" s="74" customFormat="1" ht="18" customHeight="1">
      <c r="A43" s="115" t="s">
        <v>48</v>
      </c>
      <c r="B43" s="111">
        <v>702</v>
      </c>
      <c r="C43" s="111">
        <v>1112</v>
      </c>
      <c r="D43" s="111">
        <v>1814</v>
      </c>
      <c r="E43" s="112">
        <v>0</v>
      </c>
      <c r="F43" s="112">
        <v>1955</v>
      </c>
      <c r="G43" s="112">
        <v>1937</v>
      </c>
      <c r="H43" s="112">
        <v>2102</v>
      </c>
      <c r="I43" s="112">
        <v>1024</v>
      </c>
      <c r="J43" s="112">
        <v>838</v>
      </c>
      <c r="K43" s="113">
        <v>7856</v>
      </c>
      <c r="L43" s="114">
        <v>9670</v>
      </c>
      <c r="M43" s="115">
        <v>232</v>
      </c>
      <c r="N43" s="112">
        <v>339</v>
      </c>
      <c r="O43" s="112">
        <v>571</v>
      </c>
      <c r="P43" s="112">
        <v>0</v>
      </c>
      <c r="Q43" s="112">
        <v>615</v>
      </c>
      <c r="R43" s="112">
        <v>526</v>
      </c>
      <c r="S43" s="112">
        <v>601</v>
      </c>
      <c r="T43" s="112">
        <v>351</v>
      </c>
      <c r="U43" s="112">
        <v>382</v>
      </c>
      <c r="V43" s="112">
        <v>2475</v>
      </c>
      <c r="W43" s="112">
        <v>3046</v>
      </c>
      <c r="X43" s="112">
        <v>215</v>
      </c>
      <c r="Y43" s="112">
        <v>295</v>
      </c>
      <c r="Z43" s="112">
        <v>510</v>
      </c>
      <c r="AA43" s="112">
        <v>0</v>
      </c>
      <c r="AB43" s="112">
        <v>477</v>
      </c>
      <c r="AC43" s="112">
        <v>348</v>
      </c>
      <c r="AD43" s="112">
        <v>343</v>
      </c>
      <c r="AE43" s="112">
        <v>146</v>
      </c>
      <c r="AF43" s="112">
        <v>141</v>
      </c>
      <c r="AG43" s="112">
        <v>1455</v>
      </c>
      <c r="AH43" s="112">
        <v>1965</v>
      </c>
      <c r="AI43" s="112">
        <v>0</v>
      </c>
      <c r="AJ43" s="112">
        <v>0</v>
      </c>
      <c r="AK43" s="112">
        <v>0</v>
      </c>
      <c r="AL43" s="112">
        <v>0</v>
      </c>
      <c r="AM43" s="112">
        <v>0</v>
      </c>
      <c r="AN43" s="112">
        <v>5</v>
      </c>
      <c r="AO43" s="112">
        <v>12</v>
      </c>
      <c r="AP43" s="112">
        <v>14</v>
      </c>
      <c r="AQ43" s="112">
        <v>51</v>
      </c>
      <c r="AR43" s="112">
        <v>82</v>
      </c>
      <c r="AS43" s="112">
        <v>82</v>
      </c>
      <c r="AT43" s="112">
        <v>3</v>
      </c>
      <c r="AU43" s="112">
        <v>13</v>
      </c>
      <c r="AV43" s="112">
        <v>16</v>
      </c>
      <c r="AW43" s="112">
        <v>0</v>
      </c>
      <c r="AX43" s="112">
        <v>60</v>
      </c>
      <c r="AY43" s="112">
        <v>79</v>
      </c>
      <c r="AZ43" s="112">
        <v>114</v>
      </c>
      <c r="BA43" s="112">
        <v>71</v>
      </c>
      <c r="BB43" s="112">
        <v>88</v>
      </c>
      <c r="BC43" s="112">
        <v>412</v>
      </c>
      <c r="BD43" s="112">
        <v>428</v>
      </c>
      <c r="BE43" s="112">
        <v>0</v>
      </c>
      <c r="BF43" s="112">
        <v>0</v>
      </c>
      <c r="BG43" s="112">
        <v>0</v>
      </c>
      <c r="BH43" s="112">
        <v>0</v>
      </c>
      <c r="BI43" s="112">
        <v>0</v>
      </c>
      <c r="BJ43" s="112">
        <v>1</v>
      </c>
      <c r="BK43" s="112">
        <v>2</v>
      </c>
      <c r="BL43" s="112">
        <v>0</v>
      </c>
      <c r="BM43" s="112">
        <v>1</v>
      </c>
      <c r="BN43" s="112">
        <v>4</v>
      </c>
      <c r="BO43" s="112">
        <v>4</v>
      </c>
      <c r="BP43" s="112">
        <v>14</v>
      </c>
      <c r="BQ43" s="112">
        <v>31</v>
      </c>
      <c r="BR43" s="112">
        <v>45</v>
      </c>
      <c r="BS43" s="112">
        <v>0</v>
      </c>
      <c r="BT43" s="112">
        <v>78</v>
      </c>
      <c r="BU43" s="112">
        <v>93</v>
      </c>
      <c r="BV43" s="112">
        <v>130</v>
      </c>
      <c r="BW43" s="112">
        <v>120</v>
      </c>
      <c r="BX43" s="112">
        <v>101</v>
      </c>
      <c r="BY43" s="112">
        <v>522</v>
      </c>
      <c r="BZ43" s="112">
        <v>567</v>
      </c>
      <c r="CA43" s="112">
        <v>110</v>
      </c>
      <c r="CB43" s="112">
        <v>216</v>
      </c>
      <c r="CC43" s="112">
        <v>326</v>
      </c>
      <c r="CD43" s="112">
        <v>0</v>
      </c>
      <c r="CE43" s="112">
        <v>402</v>
      </c>
      <c r="CF43" s="112">
        <v>390</v>
      </c>
      <c r="CG43" s="112">
        <v>405</v>
      </c>
      <c r="CH43" s="112">
        <v>143</v>
      </c>
      <c r="CI43" s="112">
        <v>68</v>
      </c>
      <c r="CJ43" s="112">
        <v>1408</v>
      </c>
      <c r="CK43" s="112">
        <v>1734</v>
      </c>
      <c r="CL43" s="112">
        <v>68</v>
      </c>
      <c r="CM43" s="112">
        <v>142</v>
      </c>
      <c r="CN43" s="112">
        <v>210</v>
      </c>
      <c r="CO43" s="112">
        <v>0</v>
      </c>
      <c r="CP43" s="112">
        <v>294</v>
      </c>
      <c r="CQ43" s="112">
        <v>251</v>
      </c>
      <c r="CR43" s="112">
        <v>234</v>
      </c>
      <c r="CS43" s="112">
        <v>71</v>
      </c>
      <c r="CT43" s="112">
        <v>35</v>
      </c>
      <c r="CU43" s="112">
        <v>885</v>
      </c>
      <c r="CV43" s="112">
        <v>1095</v>
      </c>
      <c r="CW43" s="112">
        <v>42</v>
      </c>
      <c r="CX43" s="112">
        <v>74</v>
      </c>
      <c r="CY43" s="112">
        <v>116</v>
      </c>
      <c r="CZ43" s="112">
        <v>0</v>
      </c>
      <c r="DA43" s="112">
        <v>108</v>
      </c>
      <c r="DB43" s="112">
        <v>139</v>
      </c>
      <c r="DC43" s="112">
        <v>171</v>
      </c>
      <c r="DD43" s="112">
        <v>72</v>
      </c>
      <c r="DE43" s="112">
        <v>33</v>
      </c>
      <c r="DF43" s="112">
        <v>523</v>
      </c>
      <c r="DG43" s="114">
        <v>639</v>
      </c>
      <c r="DH43" s="111">
        <v>0</v>
      </c>
      <c r="DI43" s="112">
        <v>1</v>
      </c>
      <c r="DJ43" s="112">
        <v>1</v>
      </c>
      <c r="DK43" s="112">
        <v>0</v>
      </c>
      <c r="DL43" s="112">
        <v>28</v>
      </c>
      <c r="DM43" s="112">
        <v>48</v>
      </c>
      <c r="DN43" s="112">
        <v>95</v>
      </c>
      <c r="DO43" s="112">
        <v>52</v>
      </c>
      <c r="DP43" s="112">
        <v>49</v>
      </c>
      <c r="DQ43" s="112">
        <v>272</v>
      </c>
      <c r="DR43" s="112">
        <v>273</v>
      </c>
      <c r="DS43" s="111">
        <v>0</v>
      </c>
      <c r="DT43" s="112">
        <v>0</v>
      </c>
      <c r="DU43" s="112">
        <v>0</v>
      </c>
      <c r="DV43" s="112">
        <v>0</v>
      </c>
      <c r="DW43" s="112">
        <v>18</v>
      </c>
      <c r="DX43" s="112">
        <v>30</v>
      </c>
      <c r="DY43" s="112">
        <v>54</v>
      </c>
      <c r="DZ43" s="112">
        <v>32</v>
      </c>
      <c r="EA43" s="112">
        <v>25</v>
      </c>
      <c r="EB43" s="112">
        <v>159</v>
      </c>
      <c r="EC43" s="112">
        <v>159</v>
      </c>
      <c r="ED43" s="112">
        <v>0</v>
      </c>
      <c r="EE43" s="112">
        <v>1</v>
      </c>
      <c r="EF43" s="112">
        <v>1</v>
      </c>
      <c r="EG43" s="112">
        <v>0</v>
      </c>
      <c r="EH43" s="112">
        <v>8</v>
      </c>
      <c r="EI43" s="112">
        <v>16</v>
      </c>
      <c r="EJ43" s="112">
        <v>37</v>
      </c>
      <c r="EK43" s="112">
        <v>19</v>
      </c>
      <c r="EL43" s="112">
        <v>16</v>
      </c>
      <c r="EM43" s="112">
        <v>96</v>
      </c>
      <c r="EN43" s="112">
        <v>97</v>
      </c>
      <c r="EO43" s="112">
        <v>0</v>
      </c>
      <c r="EP43" s="112">
        <v>0</v>
      </c>
      <c r="EQ43" s="112">
        <v>0</v>
      </c>
      <c r="ER43" s="112">
        <v>0</v>
      </c>
      <c r="ES43" s="112">
        <v>2</v>
      </c>
      <c r="ET43" s="112">
        <v>2</v>
      </c>
      <c r="EU43" s="112">
        <v>4</v>
      </c>
      <c r="EV43" s="112">
        <v>1</v>
      </c>
      <c r="EW43" s="112">
        <v>8</v>
      </c>
      <c r="EX43" s="113">
        <v>17</v>
      </c>
      <c r="EY43" s="114">
        <v>17</v>
      </c>
      <c r="EZ43" s="111">
        <v>36</v>
      </c>
      <c r="FA43" s="112">
        <v>74</v>
      </c>
      <c r="FB43" s="112">
        <v>110</v>
      </c>
      <c r="FC43" s="112">
        <v>0</v>
      </c>
      <c r="FD43" s="112">
        <v>170</v>
      </c>
      <c r="FE43" s="112">
        <v>337</v>
      </c>
      <c r="FF43" s="112">
        <v>400</v>
      </c>
      <c r="FG43" s="112">
        <v>220</v>
      </c>
      <c r="FH43" s="112">
        <v>160</v>
      </c>
      <c r="FI43" s="112">
        <v>1287</v>
      </c>
      <c r="FJ43" s="112">
        <v>1397</v>
      </c>
      <c r="FK43" s="112">
        <v>27</v>
      </c>
      <c r="FL43" s="112">
        <v>65</v>
      </c>
      <c r="FM43" s="112">
        <v>92</v>
      </c>
      <c r="FN43" s="112">
        <v>0</v>
      </c>
      <c r="FO43" s="112">
        <v>153</v>
      </c>
      <c r="FP43" s="112">
        <v>318</v>
      </c>
      <c r="FQ43" s="112">
        <v>386</v>
      </c>
      <c r="FR43" s="112">
        <v>213</v>
      </c>
      <c r="FS43" s="112">
        <v>158</v>
      </c>
      <c r="FT43" s="112">
        <v>1228</v>
      </c>
      <c r="FU43" s="112">
        <v>1320</v>
      </c>
      <c r="FV43" s="112">
        <v>6</v>
      </c>
      <c r="FW43" s="112">
        <v>5</v>
      </c>
      <c r="FX43" s="112">
        <v>11</v>
      </c>
      <c r="FY43" s="112">
        <v>0</v>
      </c>
      <c r="FZ43" s="112">
        <v>10</v>
      </c>
      <c r="GA43" s="112">
        <v>11</v>
      </c>
      <c r="GB43" s="112">
        <v>7</v>
      </c>
      <c r="GC43" s="112">
        <v>5</v>
      </c>
      <c r="GD43" s="112">
        <v>2</v>
      </c>
      <c r="GE43" s="112">
        <v>35</v>
      </c>
      <c r="GF43" s="112">
        <v>46</v>
      </c>
      <c r="GG43" s="112">
        <v>3</v>
      </c>
      <c r="GH43" s="112">
        <v>4</v>
      </c>
      <c r="GI43" s="112">
        <v>7</v>
      </c>
      <c r="GJ43" s="112">
        <v>0</v>
      </c>
      <c r="GK43" s="112">
        <v>7</v>
      </c>
      <c r="GL43" s="112">
        <v>8</v>
      </c>
      <c r="GM43" s="112">
        <v>7</v>
      </c>
      <c r="GN43" s="112">
        <v>2</v>
      </c>
      <c r="GO43" s="112">
        <v>0</v>
      </c>
      <c r="GP43" s="112">
        <v>24</v>
      </c>
      <c r="GQ43" s="113">
        <v>31</v>
      </c>
      <c r="GR43" s="115">
        <v>16</v>
      </c>
      <c r="GS43" s="112">
        <v>23</v>
      </c>
      <c r="GT43" s="112">
        <v>39</v>
      </c>
      <c r="GU43" s="112">
        <v>0</v>
      </c>
      <c r="GV43" s="112">
        <v>47</v>
      </c>
      <c r="GW43" s="112">
        <v>55</v>
      </c>
      <c r="GX43" s="112">
        <v>58</v>
      </c>
      <c r="GY43" s="112">
        <v>38</v>
      </c>
      <c r="GZ43" s="112">
        <v>26</v>
      </c>
      <c r="HA43" s="113">
        <v>224</v>
      </c>
      <c r="HB43" s="114">
        <v>263</v>
      </c>
      <c r="HC43" s="111">
        <v>308</v>
      </c>
      <c r="HD43" s="112">
        <v>459</v>
      </c>
      <c r="HE43" s="112">
        <v>767</v>
      </c>
      <c r="HF43" s="112">
        <v>0</v>
      </c>
      <c r="HG43" s="112">
        <v>693</v>
      </c>
      <c r="HH43" s="112">
        <v>581</v>
      </c>
      <c r="HI43" s="112">
        <v>543</v>
      </c>
      <c r="HJ43" s="112">
        <v>220</v>
      </c>
      <c r="HK43" s="112">
        <v>153</v>
      </c>
      <c r="HL43" s="113">
        <v>2190</v>
      </c>
      <c r="HM43" s="116">
        <v>2957</v>
      </c>
    </row>
    <row r="44" spans="1:221" s="74" customFormat="1" ht="18" customHeight="1">
      <c r="A44" s="115" t="s">
        <v>49</v>
      </c>
      <c r="B44" s="111">
        <v>531</v>
      </c>
      <c r="C44" s="111">
        <v>889</v>
      </c>
      <c r="D44" s="111">
        <v>1420</v>
      </c>
      <c r="E44" s="112">
        <v>-10</v>
      </c>
      <c r="F44" s="112">
        <v>1549</v>
      </c>
      <c r="G44" s="112">
        <v>1809</v>
      </c>
      <c r="H44" s="112">
        <v>1571</v>
      </c>
      <c r="I44" s="112">
        <v>1072</v>
      </c>
      <c r="J44" s="112">
        <v>853</v>
      </c>
      <c r="K44" s="113">
        <v>6844</v>
      </c>
      <c r="L44" s="114">
        <v>8264</v>
      </c>
      <c r="M44" s="115">
        <v>191</v>
      </c>
      <c r="N44" s="112">
        <v>273</v>
      </c>
      <c r="O44" s="112">
        <v>464</v>
      </c>
      <c r="P44" s="112">
        <v>-10</v>
      </c>
      <c r="Q44" s="112">
        <v>474</v>
      </c>
      <c r="R44" s="112">
        <v>479</v>
      </c>
      <c r="S44" s="112">
        <v>387</v>
      </c>
      <c r="T44" s="112">
        <v>331</v>
      </c>
      <c r="U44" s="112">
        <v>437</v>
      </c>
      <c r="V44" s="112">
        <v>2098</v>
      </c>
      <c r="W44" s="112">
        <v>2562</v>
      </c>
      <c r="X44" s="112">
        <v>181</v>
      </c>
      <c r="Y44" s="112">
        <v>241</v>
      </c>
      <c r="Z44" s="112">
        <v>422</v>
      </c>
      <c r="AA44" s="112">
        <v>-10</v>
      </c>
      <c r="AB44" s="112">
        <v>356</v>
      </c>
      <c r="AC44" s="112">
        <v>314</v>
      </c>
      <c r="AD44" s="112">
        <v>215</v>
      </c>
      <c r="AE44" s="112">
        <v>139</v>
      </c>
      <c r="AF44" s="112">
        <v>137</v>
      </c>
      <c r="AG44" s="112">
        <v>1151</v>
      </c>
      <c r="AH44" s="112">
        <v>1573</v>
      </c>
      <c r="AI44" s="112">
        <v>0</v>
      </c>
      <c r="AJ44" s="112">
        <v>0</v>
      </c>
      <c r="AK44" s="112">
        <v>0</v>
      </c>
      <c r="AL44" s="112">
        <v>0</v>
      </c>
      <c r="AM44" s="112">
        <v>1</v>
      </c>
      <c r="AN44" s="112">
        <v>2</v>
      </c>
      <c r="AO44" s="112">
        <v>7</v>
      </c>
      <c r="AP44" s="112">
        <v>17</v>
      </c>
      <c r="AQ44" s="112">
        <v>64</v>
      </c>
      <c r="AR44" s="112">
        <v>91</v>
      </c>
      <c r="AS44" s="112">
        <v>91</v>
      </c>
      <c r="AT44" s="112">
        <v>2</v>
      </c>
      <c r="AU44" s="112">
        <v>12</v>
      </c>
      <c r="AV44" s="112">
        <v>14</v>
      </c>
      <c r="AW44" s="112">
        <v>0</v>
      </c>
      <c r="AX44" s="112">
        <v>49</v>
      </c>
      <c r="AY44" s="112">
        <v>55</v>
      </c>
      <c r="AZ44" s="112">
        <v>48</v>
      </c>
      <c r="BA44" s="112">
        <v>61</v>
      </c>
      <c r="BB44" s="112">
        <v>90</v>
      </c>
      <c r="BC44" s="112">
        <v>303</v>
      </c>
      <c r="BD44" s="112">
        <v>317</v>
      </c>
      <c r="BE44" s="112">
        <v>0</v>
      </c>
      <c r="BF44" s="112">
        <v>2</v>
      </c>
      <c r="BG44" s="112">
        <v>2</v>
      </c>
      <c r="BH44" s="112">
        <v>0</v>
      </c>
      <c r="BI44" s="112">
        <v>11</v>
      </c>
      <c r="BJ44" s="112">
        <v>34</v>
      </c>
      <c r="BK44" s="112">
        <v>23</v>
      </c>
      <c r="BL44" s="112">
        <v>31</v>
      </c>
      <c r="BM44" s="112">
        <v>27</v>
      </c>
      <c r="BN44" s="112">
        <v>126</v>
      </c>
      <c r="BO44" s="112">
        <v>128</v>
      </c>
      <c r="BP44" s="112">
        <v>8</v>
      </c>
      <c r="BQ44" s="112">
        <v>18</v>
      </c>
      <c r="BR44" s="112">
        <v>26</v>
      </c>
      <c r="BS44" s="112">
        <v>0</v>
      </c>
      <c r="BT44" s="112">
        <v>57</v>
      </c>
      <c r="BU44" s="112">
        <v>74</v>
      </c>
      <c r="BV44" s="112">
        <v>94</v>
      </c>
      <c r="BW44" s="112">
        <v>83</v>
      </c>
      <c r="BX44" s="112">
        <v>119</v>
      </c>
      <c r="BY44" s="112">
        <v>427</v>
      </c>
      <c r="BZ44" s="112">
        <v>453</v>
      </c>
      <c r="CA44" s="112">
        <v>66</v>
      </c>
      <c r="CB44" s="112">
        <v>144</v>
      </c>
      <c r="CC44" s="112">
        <v>210</v>
      </c>
      <c r="CD44" s="112">
        <v>0</v>
      </c>
      <c r="CE44" s="112">
        <v>306</v>
      </c>
      <c r="CF44" s="112">
        <v>365</v>
      </c>
      <c r="CG44" s="112">
        <v>317</v>
      </c>
      <c r="CH44" s="112">
        <v>175</v>
      </c>
      <c r="CI44" s="112">
        <v>53</v>
      </c>
      <c r="CJ44" s="112">
        <v>1216</v>
      </c>
      <c r="CK44" s="112">
        <v>1426</v>
      </c>
      <c r="CL44" s="112">
        <v>40</v>
      </c>
      <c r="CM44" s="112">
        <v>86</v>
      </c>
      <c r="CN44" s="112">
        <v>126</v>
      </c>
      <c r="CO44" s="112">
        <v>0</v>
      </c>
      <c r="CP44" s="112">
        <v>209</v>
      </c>
      <c r="CQ44" s="112">
        <v>212</v>
      </c>
      <c r="CR44" s="112">
        <v>190</v>
      </c>
      <c r="CS44" s="112">
        <v>123</v>
      </c>
      <c r="CT44" s="112">
        <v>35</v>
      </c>
      <c r="CU44" s="112">
        <v>769</v>
      </c>
      <c r="CV44" s="112">
        <v>895</v>
      </c>
      <c r="CW44" s="112">
        <v>26</v>
      </c>
      <c r="CX44" s="112">
        <v>58</v>
      </c>
      <c r="CY44" s="112">
        <v>84</v>
      </c>
      <c r="CZ44" s="112">
        <v>0</v>
      </c>
      <c r="DA44" s="112">
        <v>97</v>
      </c>
      <c r="DB44" s="112">
        <v>153</v>
      </c>
      <c r="DC44" s="112">
        <v>127</v>
      </c>
      <c r="DD44" s="112">
        <v>52</v>
      </c>
      <c r="DE44" s="112">
        <v>18</v>
      </c>
      <c r="DF44" s="112">
        <v>447</v>
      </c>
      <c r="DG44" s="114">
        <v>531</v>
      </c>
      <c r="DH44" s="111">
        <v>1</v>
      </c>
      <c r="DI44" s="112">
        <v>4</v>
      </c>
      <c r="DJ44" s="112">
        <v>5</v>
      </c>
      <c r="DK44" s="112">
        <v>0</v>
      </c>
      <c r="DL44" s="112">
        <v>21</v>
      </c>
      <c r="DM44" s="112">
        <v>63</v>
      </c>
      <c r="DN44" s="112">
        <v>99</v>
      </c>
      <c r="DO44" s="112">
        <v>75</v>
      </c>
      <c r="DP44" s="112">
        <v>39</v>
      </c>
      <c r="DQ44" s="112">
        <v>297</v>
      </c>
      <c r="DR44" s="112">
        <v>302</v>
      </c>
      <c r="DS44" s="111">
        <v>1</v>
      </c>
      <c r="DT44" s="112">
        <v>4</v>
      </c>
      <c r="DU44" s="112">
        <v>5</v>
      </c>
      <c r="DV44" s="112">
        <v>0</v>
      </c>
      <c r="DW44" s="112">
        <v>18</v>
      </c>
      <c r="DX44" s="112">
        <v>47</v>
      </c>
      <c r="DY44" s="112">
        <v>85</v>
      </c>
      <c r="DZ44" s="112">
        <v>60</v>
      </c>
      <c r="EA44" s="112">
        <v>33</v>
      </c>
      <c r="EB44" s="112">
        <v>243</v>
      </c>
      <c r="EC44" s="112">
        <v>248</v>
      </c>
      <c r="ED44" s="112">
        <v>0</v>
      </c>
      <c r="EE44" s="112">
        <v>0</v>
      </c>
      <c r="EF44" s="112">
        <v>0</v>
      </c>
      <c r="EG44" s="112">
        <v>0</v>
      </c>
      <c r="EH44" s="112">
        <v>3</v>
      </c>
      <c r="EI44" s="112">
        <v>16</v>
      </c>
      <c r="EJ44" s="112">
        <v>14</v>
      </c>
      <c r="EK44" s="112">
        <v>15</v>
      </c>
      <c r="EL44" s="112">
        <v>6</v>
      </c>
      <c r="EM44" s="112">
        <v>54</v>
      </c>
      <c r="EN44" s="112">
        <v>54</v>
      </c>
      <c r="EO44" s="112">
        <v>0</v>
      </c>
      <c r="EP44" s="112">
        <v>0</v>
      </c>
      <c r="EQ44" s="112">
        <v>0</v>
      </c>
      <c r="ER44" s="112">
        <v>0</v>
      </c>
      <c r="ES44" s="112">
        <v>0</v>
      </c>
      <c r="ET44" s="112">
        <v>0</v>
      </c>
      <c r="EU44" s="112">
        <v>0</v>
      </c>
      <c r="EV44" s="112">
        <v>0</v>
      </c>
      <c r="EW44" s="112">
        <v>0</v>
      </c>
      <c r="EX44" s="113">
        <v>0</v>
      </c>
      <c r="EY44" s="114">
        <v>0</v>
      </c>
      <c r="EZ44" s="111">
        <v>28</v>
      </c>
      <c r="FA44" s="112">
        <v>84</v>
      </c>
      <c r="FB44" s="112">
        <v>112</v>
      </c>
      <c r="FC44" s="112">
        <v>0</v>
      </c>
      <c r="FD44" s="112">
        <v>138</v>
      </c>
      <c r="FE44" s="112">
        <v>319</v>
      </c>
      <c r="FF44" s="112">
        <v>302</v>
      </c>
      <c r="FG44" s="112">
        <v>217</v>
      </c>
      <c r="FH44" s="112">
        <v>150</v>
      </c>
      <c r="FI44" s="112">
        <v>1126</v>
      </c>
      <c r="FJ44" s="112">
        <v>1238</v>
      </c>
      <c r="FK44" s="112">
        <v>18</v>
      </c>
      <c r="FL44" s="112">
        <v>71</v>
      </c>
      <c r="FM44" s="112">
        <v>89</v>
      </c>
      <c r="FN44" s="112">
        <v>0</v>
      </c>
      <c r="FO44" s="112">
        <v>123</v>
      </c>
      <c r="FP44" s="112">
        <v>298</v>
      </c>
      <c r="FQ44" s="112">
        <v>281</v>
      </c>
      <c r="FR44" s="112">
        <v>203</v>
      </c>
      <c r="FS44" s="112">
        <v>145</v>
      </c>
      <c r="FT44" s="112">
        <v>1050</v>
      </c>
      <c r="FU44" s="112">
        <v>1139</v>
      </c>
      <c r="FV44" s="112">
        <v>4</v>
      </c>
      <c r="FW44" s="112">
        <v>5</v>
      </c>
      <c r="FX44" s="112">
        <v>9</v>
      </c>
      <c r="FY44" s="112">
        <v>0</v>
      </c>
      <c r="FZ44" s="112">
        <v>6</v>
      </c>
      <c r="GA44" s="112">
        <v>13</v>
      </c>
      <c r="GB44" s="112">
        <v>9</v>
      </c>
      <c r="GC44" s="112">
        <v>9</v>
      </c>
      <c r="GD44" s="112">
        <v>4</v>
      </c>
      <c r="GE44" s="112">
        <v>41</v>
      </c>
      <c r="GF44" s="112">
        <v>50</v>
      </c>
      <c r="GG44" s="112">
        <v>6</v>
      </c>
      <c r="GH44" s="112">
        <v>8</v>
      </c>
      <c r="GI44" s="112">
        <v>14</v>
      </c>
      <c r="GJ44" s="112">
        <v>0</v>
      </c>
      <c r="GK44" s="112">
        <v>9</v>
      </c>
      <c r="GL44" s="112">
        <v>8</v>
      </c>
      <c r="GM44" s="112">
        <v>12</v>
      </c>
      <c r="GN44" s="112">
        <v>5</v>
      </c>
      <c r="GO44" s="112">
        <v>1</v>
      </c>
      <c r="GP44" s="112">
        <v>35</v>
      </c>
      <c r="GQ44" s="113">
        <v>49</v>
      </c>
      <c r="GR44" s="115">
        <v>11</v>
      </c>
      <c r="GS44" s="112">
        <v>14</v>
      </c>
      <c r="GT44" s="112">
        <v>25</v>
      </c>
      <c r="GU44" s="112">
        <v>0</v>
      </c>
      <c r="GV44" s="112">
        <v>34</v>
      </c>
      <c r="GW44" s="112">
        <v>29</v>
      </c>
      <c r="GX44" s="112">
        <v>32</v>
      </c>
      <c r="GY44" s="112">
        <v>25</v>
      </c>
      <c r="GZ44" s="112">
        <v>16</v>
      </c>
      <c r="HA44" s="113">
        <v>136</v>
      </c>
      <c r="HB44" s="114">
        <v>161</v>
      </c>
      <c r="HC44" s="111">
        <v>234</v>
      </c>
      <c r="HD44" s="112">
        <v>370</v>
      </c>
      <c r="HE44" s="112">
        <v>604</v>
      </c>
      <c r="HF44" s="112">
        <v>0</v>
      </c>
      <c r="HG44" s="112">
        <v>576</v>
      </c>
      <c r="HH44" s="112">
        <v>554</v>
      </c>
      <c r="HI44" s="112">
        <v>434</v>
      </c>
      <c r="HJ44" s="112">
        <v>249</v>
      </c>
      <c r="HK44" s="112">
        <v>158</v>
      </c>
      <c r="HL44" s="113">
        <v>1971</v>
      </c>
      <c r="HM44" s="116">
        <v>2575</v>
      </c>
    </row>
    <row r="45" spans="1:221" s="74" customFormat="1" ht="18" customHeight="1">
      <c r="A45" s="115" t="s">
        <v>50</v>
      </c>
      <c r="B45" s="111">
        <v>422</v>
      </c>
      <c r="C45" s="111">
        <v>455</v>
      </c>
      <c r="D45" s="111">
        <v>877</v>
      </c>
      <c r="E45" s="112">
        <v>0</v>
      </c>
      <c r="F45" s="112">
        <v>1153</v>
      </c>
      <c r="G45" s="112">
        <v>1486</v>
      </c>
      <c r="H45" s="112">
        <v>1020</v>
      </c>
      <c r="I45" s="112">
        <v>815</v>
      </c>
      <c r="J45" s="112">
        <v>654</v>
      </c>
      <c r="K45" s="113">
        <v>5128</v>
      </c>
      <c r="L45" s="114">
        <v>6005</v>
      </c>
      <c r="M45" s="115">
        <v>150</v>
      </c>
      <c r="N45" s="112">
        <v>138</v>
      </c>
      <c r="O45" s="112">
        <v>288</v>
      </c>
      <c r="P45" s="112">
        <v>0</v>
      </c>
      <c r="Q45" s="112">
        <v>353</v>
      </c>
      <c r="R45" s="112">
        <v>399</v>
      </c>
      <c r="S45" s="112">
        <v>295</v>
      </c>
      <c r="T45" s="112">
        <v>257</v>
      </c>
      <c r="U45" s="112">
        <v>273</v>
      </c>
      <c r="V45" s="112">
        <v>1577</v>
      </c>
      <c r="W45" s="112">
        <v>1865</v>
      </c>
      <c r="X45" s="112">
        <v>141</v>
      </c>
      <c r="Y45" s="112">
        <v>117</v>
      </c>
      <c r="Z45" s="112">
        <v>258</v>
      </c>
      <c r="AA45" s="112">
        <v>0</v>
      </c>
      <c r="AB45" s="112">
        <v>272</v>
      </c>
      <c r="AC45" s="112">
        <v>233</v>
      </c>
      <c r="AD45" s="112">
        <v>156</v>
      </c>
      <c r="AE45" s="112">
        <v>118</v>
      </c>
      <c r="AF45" s="112">
        <v>99</v>
      </c>
      <c r="AG45" s="112">
        <v>878</v>
      </c>
      <c r="AH45" s="112">
        <v>1136</v>
      </c>
      <c r="AI45" s="112">
        <v>0</v>
      </c>
      <c r="AJ45" s="112">
        <v>0</v>
      </c>
      <c r="AK45" s="112">
        <v>0</v>
      </c>
      <c r="AL45" s="112">
        <v>0</v>
      </c>
      <c r="AM45" s="112">
        <v>0</v>
      </c>
      <c r="AN45" s="112">
        <v>3</v>
      </c>
      <c r="AO45" s="112">
        <v>6</v>
      </c>
      <c r="AP45" s="112">
        <v>9</v>
      </c>
      <c r="AQ45" s="112">
        <v>38</v>
      </c>
      <c r="AR45" s="112">
        <v>56</v>
      </c>
      <c r="AS45" s="112">
        <v>56</v>
      </c>
      <c r="AT45" s="112">
        <v>5</v>
      </c>
      <c r="AU45" s="112">
        <v>10</v>
      </c>
      <c r="AV45" s="112">
        <v>15</v>
      </c>
      <c r="AW45" s="112">
        <v>0</v>
      </c>
      <c r="AX45" s="112">
        <v>54</v>
      </c>
      <c r="AY45" s="112">
        <v>80</v>
      </c>
      <c r="AZ45" s="112">
        <v>58</v>
      </c>
      <c r="BA45" s="112">
        <v>56</v>
      </c>
      <c r="BB45" s="112">
        <v>58</v>
      </c>
      <c r="BC45" s="112">
        <v>306</v>
      </c>
      <c r="BD45" s="112">
        <v>321</v>
      </c>
      <c r="BE45" s="112">
        <v>2</v>
      </c>
      <c r="BF45" s="112">
        <v>1</v>
      </c>
      <c r="BG45" s="112">
        <v>3</v>
      </c>
      <c r="BH45" s="112">
        <v>0</v>
      </c>
      <c r="BI45" s="112">
        <v>1</v>
      </c>
      <c r="BJ45" s="112">
        <v>6</v>
      </c>
      <c r="BK45" s="112">
        <v>3</v>
      </c>
      <c r="BL45" s="112">
        <v>3</v>
      </c>
      <c r="BM45" s="112">
        <v>1</v>
      </c>
      <c r="BN45" s="112">
        <v>14</v>
      </c>
      <c r="BO45" s="112">
        <v>17</v>
      </c>
      <c r="BP45" s="112">
        <v>2</v>
      </c>
      <c r="BQ45" s="112">
        <v>10</v>
      </c>
      <c r="BR45" s="112">
        <v>12</v>
      </c>
      <c r="BS45" s="112">
        <v>0</v>
      </c>
      <c r="BT45" s="112">
        <v>26</v>
      </c>
      <c r="BU45" s="112">
        <v>77</v>
      </c>
      <c r="BV45" s="112">
        <v>72</v>
      </c>
      <c r="BW45" s="112">
        <v>71</v>
      </c>
      <c r="BX45" s="112">
        <v>77</v>
      </c>
      <c r="BY45" s="112">
        <v>323</v>
      </c>
      <c r="BZ45" s="112">
        <v>335</v>
      </c>
      <c r="CA45" s="112">
        <v>56</v>
      </c>
      <c r="CB45" s="112">
        <v>85</v>
      </c>
      <c r="CC45" s="112">
        <v>141</v>
      </c>
      <c r="CD45" s="112">
        <v>0</v>
      </c>
      <c r="CE45" s="112">
        <v>248</v>
      </c>
      <c r="CF45" s="112">
        <v>299</v>
      </c>
      <c r="CG45" s="112">
        <v>192</v>
      </c>
      <c r="CH45" s="112">
        <v>145</v>
      </c>
      <c r="CI45" s="112">
        <v>64</v>
      </c>
      <c r="CJ45" s="112">
        <v>948</v>
      </c>
      <c r="CK45" s="112">
        <v>1089</v>
      </c>
      <c r="CL45" s="112">
        <v>44</v>
      </c>
      <c r="CM45" s="112">
        <v>60</v>
      </c>
      <c r="CN45" s="112">
        <v>104</v>
      </c>
      <c r="CO45" s="112">
        <v>0</v>
      </c>
      <c r="CP45" s="112">
        <v>179</v>
      </c>
      <c r="CQ45" s="112">
        <v>216</v>
      </c>
      <c r="CR45" s="112">
        <v>137</v>
      </c>
      <c r="CS45" s="112">
        <v>104</v>
      </c>
      <c r="CT45" s="112">
        <v>42</v>
      </c>
      <c r="CU45" s="112">
        <v>678</v>
      </c>
      <c r="CV45" s="112">
        <v>782</v>
      </c>
      <c r="CW45" s="112">
        <v>12</v>
      </c>
      <c r="CX45" s="112">
        <v>25</v>
      </c>
      <c r="CY45" s="112">
        <v>37</v>
      </c>
      <c r="CZ45" s="112">
        <v>0</v>
      </c>
      <c r="DA45" s="112">
        <v>69</v>
      </c>
      <c r="DB45" s="112">
        <v>83</v>
      </c>
      <c r="DC45" s="112">
        <v>55</v>
      </c>
      <c r="DD45" s="112">
        <v>41</v>
      </c>
      <c r="DE45" s="112">
        <v>22</v>
      </c>
      <c r="DF45" s="112">
        <v>270</v>
      </c>
      <c r="DG45" s="114">
        <v>307</v>
      </c>
      <c r="DH45" s="111">
        <v>0</v>
      </c>
      <c r="DI45" s="112">
        <v>0</v>
      </c>
      <c r="DJ45" s="112">
        <v>0</v>
      </c>
      <c r="DK45" s="112">
        <v>0</v>
      </c>
      <c r="DL45" s="112">
        <v>19</v>
      </c>
      <c r="DM45" s="112">
        <v>35</v>
      </c>
      <c r="DN45" s="112">
        <v>51</v>
      </c>
      <c r="DO45" s="112">
        <v>46</v>
      </c>
      <c r="DP45" s="112">
        <v>42</v>
      </c>
      <c r="DQ45" s="112">
        <v>193</v>
      </c>
      <c r="DR45" s="112">
        <v>193</v>
      </c>
      <c r="DS45" s="111">
        <v>0</v>
      </c>
      <c r="DT45" s="112">
        <v>0</v>
      </c>
      <c r="DU45" s="112">
        <v>0</v>
      </c>
      <c r="DV45" s="112">
        <v>0</v>
      </c>
      <c r="DW45" s="112">
        <v>15</v>
      </c>
      <c r="DX45" s="112">
        <v>26</v>
      </c>
      <c r="DY45" s="112">
        <v>38</v>
      </c>
      <c r="DZ45" s="112">
        <v>32</v>
      </c>
      <c r="EA45" s="112">
        <v>30</v>
      </c>
      <c r="EB45" s="112">
        <v>141</v>
      </c>
      <c r="EC45" s="112">
        <v>141</v>
      </c>
      <c r="ED45" s="112">
        <v>0</v>
      </c>
      <c r="EE45" s="112">
        <v>0</v>
      </c>
      <c r="EF45" s="112">
        <v>0</v>
      </c>
      <c r="EG45" s="112">
        <v>0</v>
      </c>
      <c r="EH45" s="112">
        <v>4</v>
      </c>
      <c r="EI45" s="112">
        <v>8</v>
      </c>
      <c r="EJ45" s="112">
        <v>13</v>
      </c>
      <c r="EK45" s="112">
        <v>14</v>
      </c>
      <c r="EL45" s="112">
        <v>10</v>
      </c>
      <c r="EM45" s="112">
        <v>49</v>
      </c>
      <c r="EN45" s="112">
        <v>49</v>
      </c>
      <c r="EO45" s="112">
        <v>0</v>
      </c>
      <c r="EP45" s="112">
        <v>0</v>
      </c>
      <c r="EQ45" s="112">
        <v>0</v>
      </c>
      <c r="ER45" s="112">
        <v>0</v>
      </c>
      <c r="ES45" s="112">
        <v>0</v>
      </c>
      <c r="ET45" s="112">
        <v>1</v>
      </c>
      <c r="EU45" s="112">
        <v>0</v>
      </c>
      <c r="EV45" s="112">
        <v>0</v>
      </c>
      <c r="EW45" s="112">
        <v>2</v>
      </c>
      <c r="EX45" s="113">
        <v>3</v>
      </c>
      <c r="EY45" s="114">
        <v>3</v>
      </c>
      <c r="EZ45" s="111">
        <v>17</v>
      </c>
      <c r="FA45" s="112">
        <v>41</v>
      </c>
      <c r="FB45" s="112">
        <v>58</v>
      </c>
      <c r="FC45" s="112">
        <v>0</v>
      </c>
      <c r="FD45" s="112">
        <v>93</v>
      </c>
      <c r="FE45" s="112">
        <v>277</v>
      </c>
      <c r="FF45" s="112">
        <v>181</v>
      </c>
      <c r="FG45" s="112">
        <v>163</v>
      </c>
      <c r="FH45" s="112">
        <v>135</v>
      </c>
      <c r="FI45" s="112">
        <v>849</v>
      </c>
      <c r="FJ45" s="112">
        <v>907</v>
      </c>
      <c r="FK45" s="112">
        <v>12</v>
      </c>
      <c r="FL45" s="112">
        <v>34</v>
      </c>
      <c r="FM45" s="112">
        <v>46</v>
      </c>
      <c r="FN45" s="112">
        <v>0</v>
      </c>
      <c r="FO45" s="112">
        <v>81</v>
      </c>
      <c r="FP45" s="112">
        <v>262</v>
      </c>
      <c r="FQ45" s="112">
        <v>175</v>
      </c>
      <c r="FR45" s="112">
        <v>160</v>
      </c>
      <c r="FS45" s="112">
        <v>129</v>
      </c>
      <c r="FT45" s="112">
        <v>807</v>
      </c>
      <c r="FU45" s="112">
        <v>853</v>
      </c>
      <c r="FV45" s="112">
        <v>2</v>
      </c>
      <c r="FW45" s="112">
        <v>3</v>
      </c>
      <c r="FX45" s="112">
        <v>5</v>
      </c>
      <c r="FY45" s="112">
        <v>0</v>
      </c>
      <c r="FZ45" s="112">
        <v>8</v>
      </c>
      <c r="GA45" s="112">
        <v>8</v>
      </c>
      <c r="GB45" s="112">
        <v>6</v>
      </c>
      <c r="GC45" s="112">
        <v>2</v>
      </c>
      <c r="GD45" s="112">
        <v>4</v>
      </c>
      <c r="GE45" s="112">
        <v>28</v>
      </c>
      <c r="GF45" s="112">
        <v>33</v>
      </c>
      <c r="GG45" s="112">
        <v>3</v>
      </c>
      <c r="GH45" s="112">
        <v>4</v>
      </c>
      <c r="GI45" s="112">
        <v>7</v>
      </c>
      <c r="GJ45" s="112">
        <v>0</v>
      </c>
      <c r="GK45" s="112">
        <v>4</v>
      </c>
      <c r="GL45" s="112">
        <v>7</v>
      </c>
      <c r="GM45" s="112">
        <v>0</v>
      </c>
      <c r="GN45" s="112">
        <v>1</v>
      </c>
      <c r="GO45" s="112">
        <v>2</v>
      </c>
      <c r="GP45" s="112">
        <v>14</v>
      </c>
      <c r="GQ45" s="113">
        <v>21</v>
      </c>
      <c r="GR45" s="115">
        <v>10</v>
      </c>
      <c r="GS45" s="112">
        <v>7</v>
      </c>
      <c r="GT45" s="112">
        <v>17</v>
      </c>
      <c r="GU45" s="112">
        <v>0</v>
      </c>
      <c r="GV45" s="112">
        <v>24</v>
      </c>
      <c r="GW45" s="112">
        <v>35</v>
      </c>
      <c r="GX45" s="112">
        <v>45</v>
      </c>
      <c r="GY45" s="112">
        <v>32</v>
      </c>
      <c r="GZ45" s="112">
        <v>23</v>
      </c>
      <c r="HA45" s="113">
        <v>159</v>
      </c>
      <c r="HB45" s="114">
        <v>176</v>
      </c>
      <c r="HC45" s="111">
        <v>189</v>
      </c>
      <c r="HD45" s="112">
        <v>184</v>
      </c>
      <c r="HE45" s="112">
        <v>373</v>
      </c>
      <c r="HF45" s="112">
        <v>0</v>
      </c>
      <c r="HG45" s="112">
        <v>416</v>
      </c>
      <c r="HH45" s="112">
        <v>441</v>
      </c>
      <c r="HI45" s="112">
        <v>256</v>
      </c>
      <c r="HJ45" s="112">
        <v>172</v>
      </c>
      <c r="HK45" s="112">
        <v>117</v>
      </c>
      <c r="HL45" s="113">
        <v>1402</v>
      </c>
      <c r="HM45" s="116">
        <v>1775</v>
      </c>
    </row>
    <row r="46" spans="1:221" s="74" customFormat="1" ht="18" customHeight="1">
      <c r="A46" s="115" t="s">
        <v>51</v>
      </c>
      <c r="B46" s="111">
        <v>439</v>
      </c>
      <c r="C46" s="111">
        <v>504</v>
      </c>
      <c r="D46" s="111">
        <v>943</v>
      </c>
      <c r="E46" s="112">
        <v>0</v>
      </c>
      <c r="F46" s="112">
        <v>572</v>
      </c>
      <c r="G46" s="112">
        <v>876</v>
      </c>
      <c r="H46" s="112">
        <v>607</v>
      </c>
      <c r="I46" s="112">
        <v>409</v>
      </c>
      <c r="J46" s="112">
        <v>434</v>
      </c>
      <c r="K46" s="113">
        <v>2898</v>
      </c>
      <c r="L46" s="114">
        <v>3841</v>
      </c>
      <c r="M46" s="115">
        <v>158</v>
      </c>
      <c r="N46" s="112">
        <v>177</v>
      </c>
      <c r="O46" s="112">
        <v>335</v>
      </c>
      <c r="P46" s="112">
        <v>0</v>
      </c>
      <c r="Q46" s="112">
        <v>145</v>
      </c>
      <c r="R46" s="112">
        <v>252</v>
      </c>
      <c r="S46" s="112">
        <v>179</v>
      </c>
      <c r="T46" s="112">
        <v>150</v>
      </c>
      <c r="U46" s="112">
        <v>216</v>
      </c>
      <c r="V46" s="112">
        <v>942</v>
      </c>
      <c r="W46" s="112">
        <v>1277</v>
      </c>
      <c r="X46" s="112">
        <v>141</v>
      </c>
      <c r="Y46" s="112">
        <v>126</v>
      </c>
      <c r="Z46" s="112">
        <v>267</v>
      </c>
      <c r="AA46" s="112">
        <v>0</v>
      </c>
      <c r="AB46" s="112">
        <v>95</v>
      </c>
      <c r="AC46" s="112">
        <v>137</v>
      </c>
      <c r="AD46" s="112">
        <v>82</v>
      </c>
      <c r="AE46" s="112">
        <v>63</v>
      </c>
      <c r="AF46" s="112">
        <v>89</v>
      </c>
      <c r="AG46" s="112">
        <v>466</v>
      </c>
      <c r="AH46" s="112">
        <v>733</v>
      </c>
      <c r="AI46" s="112">
        <v>1</v>
      </c>
      <c r="AJ46" s="112">
        <v>0</v>
      </c>
      <c r="AK46" s="112">
        <v>1</v>
      </c>
      <c r="AL46" s="112">
        <v>0</v>
      </c>
      <c r="AM46" s="112">
        <v>0</v>
      </c>
      <c r="AN46" s="112">
        <v>2</v>
      </c>
      <c r="AO46" s="112">
        <v>5</v>
      </c>
      <c r="AP46" s="112">
        <v>10</v>
      </c>
      <c r="AQ46" s="112">
        <v>25</v>
      </c>
      <c r="AR46" s="112">
        <v>42</v>
      </c>
      <c r="AS46" s="112">
        <v>43</v>
      </c>
      <c r="AT46" s="112">
        <v>7</v>
      </c>
      <c r="AU46" s="112">
        <v>32</v>
      </c>
      <c r="AV46" s="112">
        <v>39</v>
      </c>
      <c r="AW46" s="112">
        <v>0</v>
      </c>
      <c r="AX46" s="112">
        <v>21</v>
      </c>
      <c r="AY46" s="112">
        <v>52</v>
      </c>
      <c r="AZ46" s="112">
        <v>31</v>
      </c>
      <c r="BA46" s="112">
        <v>24</v>
      </c>
      <c r="BB46" s="112">
        <v>35</v>
      </c>
      <c r="BC46" s="112">
        <v>163</v>
      </c>
      <c r="BD46" s="112">
        <v>202</v>
      </c>
      <c r="BE46" s="112">
        <v>1</v>
      </c>
      <c r="BF46" s="112">
        <v>3</v>
      </c>
      <c r="BG46" s="112">
        <v>4</v>
      </c>
      <c r="BH46" s="112">
        <v>0</v>
      </c>
      <c r="BI46" s="112">
        <v>2</v>
      </c>
      <c r="BJ46" s="112">
        <v>4</v>
      </c>
      <c r="BK46" s="112">
        <v>12</v>
      </c>
      <c r="BL46" s="112">
        <v>7</v>
      </c>
      <c r="BM46" s="112">
        <v>8</v>
      </c>
      <c r="BN46" s="112">
        <v>33</v>
      </c>
      <c r="BO46" s="112">
        <v>37</v>
      </c>
      <c r="BP46" s="112">
        <v>8</v>
      </c>
      <c r="BQ46" s="112">
        <v>16</v>
      </c>
      <c r="BR46" s="112">
        <v>24</v>
      </c>
      <c r="BS46" s="112">
        <v>0</v>
      </c>
      <c r="BT46" s="112">
        <v>27</v>
      </c>
      <c r="BU46" s="112">
        <v>57</v>
      </c>
      <c r="BV46" s="112">
        <v>49</v>
      </c>
      <c r="BW46" s="112">
        <v>46</v>
      </c>
      <c r="BX46" s="112">
        <v>59</v>
      </c>
      <c r="BY46" s="112">
        <v>238</v>
      </c>
      <c r="BZ46" s="112">
        <v>262</v>
      </c>
      <c r="CA46" s="112">
        <v>66</v>
      </c>
      <c r="CB46" s="112">
        <v>79</v>
      </c>
      <c r="CC46" s="112">
        <v>145</v>
      </c>
      <c r="CD46" s="112">
        <v>0</v>
      </c>
      <c r="CE46" s="112">
        <v>145</v>
      </c>
      <c r="CF46" s="112">
        <v>173</v>
      </c>
      <c r="CG46" s="112">
        <v>106</v>
      </c>
      <c r="CH46" s="112">
        <v>61</v>
      </c>
      <c r="CI46" s="112">
        <v>26</v>
      </c>
      <c r="CJ46" s="112">
        <v>511</v>
      </c>
      <c r="CK46" s="112">
        <v>656</v>
      </c>
      <c r="CL46" s="112">
        <v>49</v>
      </c>
      <c r="CM46" s="112">
        <v>53</v>
      </c>
      <c r="CN46" s="112">
        <v>102</v>
      </c>
      <c r="CO46" s="112">
        <v>0</v>
      </c>
      <c r="CP46" s="112">
        <v>95</v>
      </c>
      <c r="CQ46" s="112">
        <v>104</v>
      </c>
      <c r="CR46" s="112">
        <v>54</v>
      </c>
      <c r="CS46" s="112">
        <v>34</v>
      </c>
      <c r="CT46" s="112">
        <v>13</v>
      </c>
      <c r="CU46" s="112">
        <v>300</v>
      </c>
      <c r="CV46" s="112">
        <v>402</v>
      </c>
      <c r="CW46" s="112">
        <v>17</v>
      </c>
      <c r="CX46" s="112">
        <v>26</v>
      </c>
      <c r="CY46" s="112">
        <v>43</v>
      </c>
      <c r="CZ46" s="112">
        <v>0</v>
      </c>
      <c r="DA46" s="112">
        <v>50</v>
      </c>
      <c r="DB46" s="112">
        <v>69</v>
      </c>
      <c r="DC46" s="112">
        <v>52</v>
      </c>
      <c r="DD46" s="112">
        <v>27</v>
      </c>
      <c r="DE46" s="112">
        <v>13</v>
      </c>
      <c r="DF46" s="112">
        <v>211</v>
      </c>
      <c r="DG46" s="114">
        <v>254</v>
      </c>
      <c r="DH46" s="111">
        <v>3</v>
      </c>
      <c r="DI46" s="112">
        <v>1</v>
      </c>
      <c r="DJ46" s="112">
        <v>4</v>
      </c>
      <c r="DK46" s="112">
        <v>0</v>
      </c>
      <c r="DL46" s="112">
        <v>20</v>
      </c>
      <c r="DM46" s="112">
        <v>30</v>
      </c>
      <c r="DN46" s="112">
        <v>37</v>
      </c>
      <c r="DO46" s="112">
        <v>20</v>
      </c>
      <c r="DP46" s="112">
        <v>23</v>
      </c>
      <c r="DQ46" s="112">
        <v>130</v>
      </c>
      <c r="DR46" s="112">
        <v>134</v>
      </c>
      <c r="DS46" s="111">
        <v>2</v>
      </c>
      <c r="DT46" s="112">
        <v>0</v>
      </c>
      <c r="DU46" s="112">
        <v>2</v>
      </c>
      <c r="DV46" s="112">
        <v>0</v>
      </c>
      <c r="DW46" s="112">
        <v>11</v>
      </c>
      <c r="DX46" s="112">
        <v>16</v>
      </c>
      <c r="DY46" s="112">
        <v>23</v>
      </c>
      <c r="DZ46" s="112">
        <v>12</v>
      </c>
      <c r="EA46" s="112">
        <v>16</v>
      </c>
      <c r="EB46" s="112">
        <v>78</v>
      </c>
      <c r="EC46" s="112">
        <v>80</v>
      </c>
      <c r="ED46" s="112">
        <v>1</v>
      </c>
      <c r="EE46" s="112">
        <v>1</v>
      </c>
      <c r="EF46" s="112">
        <v>2</v>
      </c>
      <c r="EG46" s="112">
        <v>0</v>
      </c>
      <c r="EH46" s="112">
        <v>9</v>
      </c>
      <c r="EI46" s="112">
        <v>14</v>
      </c>
      <c r="EJ46" s="112">
        <v>14</v>
      </c>
      <c r="EK46" s="112">
        <v>8</v>
      </c>
      <c r="EL46" s="112">
        <v>7</v>
      </c>
      <c r="EM46" s="112">
        <v>52</v>
      </c>
      <c r="EN46" s="112">
        <v>54</v>
      </c>
      <c r="EO46" s="112">
        <v>0</v>
      </c>
      <c r="EP46" s="112">
        <v>0</v>
      </c>
      <c r="EQ46" s="112">
        <v>0</v>
      </c>
      <c r="ER46" s="112">
        <v>0</v>
      </c>
      <c r="ES46" s="112">
        <v>0</v>
      </c>
      <c r="ET46" s="112">
        <v>0</v>
      </c>
      <c r="EU46" s="112">
        <v>0</v>
      </c>
      <c r="EV46" s="112">
        <v>0</v>
      </c>
      <c r="EW46" s="112">
        <v>0</v>
      </c>
      <c r="EX46" s="113">
        <v>0</v>
      </c>
      <c r="EY46" s="114">
        <v>0</v>
      </c>
      <c r="EZ46" s="111">
        <v>22</v>
      </c>
      <c r="FA46" s="112">
        <v>51</v>
      </c>
      <c r="FB46" s="112">
        <v>73</v>
      </c>
      <c r="FC46" s="112">
        <v>0</v>
      </c>
      <c r="FD46" s="112">
        <v>55</v>
      </c>
      <c r="FE46" s="112">
        <v>158</v>
      </c>
      <c r="FF46" s="112">
        <v>124</v>
      </c>
      <c r="FG46" s="112">
        <v>82</v>
      </c>
      <c r="FH46" s="112">
        <v>85</v>
      </c>
      <c r="FI46" s="112">
        <v>504</v>
      </c>
      <c r="FJ46" s="112">
        <v>577</v>
      </c>
      <c r="FK46" s="112">
        <v>19</v>
      </c>
      <c r="FL46" s="112">
        <v>46</v>
      </c>
      <c r="FM46" s="112">
        <v>65</v>
      </c>
      <c r="FN46" s="112">
        <v>0</v>
      </c>
      <c r="FO46" s="112">
        <v>51</v>
      </c>
      <c r="FP46" s="112">
        <v>147</v>
      </c>
      <c r="FQ46" s="112">
        <v>116</v>
      </c>
      <c r="FR46" s="112">
        <v>77</v>
      </c>
      <c r="FS46" s="112">
        <v>84</v>
      </c>
      <c r="FT46" s="112">
        <v>475</v>
      </c>
      <c r="FU46" s="112">
        <v>540</v>
      </c>
      <c r="FV46" s="112">
        <v>1</v>
      </c>
      <c r="FW46" s="112">
        <v>2</v>
      </c>
      <c r="FX46" s="112">
        <v>3</v>
      </c>
      <c r="FY46" s="112">
        <v>0</v>
      </c>
      <c r="FZ46" s="112">
        <v>1</v>
      </c>
      <c r="GA46" s="112">
        <v>6</v>
      </c>
      <c r="GB46" s="112">
        <v>6</v>
      </c>
      <c r="GC46" s="112">
        <v>1</v>
      </c>
      <c r="GD46" s="112">
        <v>1</v>
      </c>
      <c r="GE46" s="112">
        <v>15</v>
      </c>
      <c r="GF46" s="112">
        <v>18</v>
      </c>
      <c r="GG46" s="112">
        <v>2</v>
      </c>
      <c r="GH46" s="112">
        <v>3</v>
      </c>
      <c r="GI46" s="112">
        <v>5</v>
      </c>
      <c r="GJ46" s="112">
        <v>0</v>
      </c>
      <c r="GK46" s="112">
        <v>3</v>
      </c>
      <c r="GL46" s="112">
        <v>5</v>
      </c>
      <c r="GM46" s="112">
        <v>2</v>
      </c>
      <c r="GN46" s="112">
        <v>4</v>
      </c>
      <c r="GO46" s="112">
        <v>0</v>
      </c>
      <c r="GP46" s="112">
        <v>14</v>
      </c>
      <c r="GQ46" s="113">
        <v>19</v>
      </c>
      <c r="GR46" s="115">
        <v>2</v>
      </c>
      <c r="GS46" s="112">
        <v>5</v>
      </c>
      <c r="GT46" s="112">
        <v>7</v>
      </c>
      <c r="GU46" s="112">
        <v>0</v>
      </c>
      <c r="GV46" s="112">
        <v>18</v>
      </c>
      <c r="GW46" s="112">
        <v>20</v>
      </c>
      <c r="GX46" s="112">
        <v>21</v>
      </c>
      <c r="GY46" s="112">
        <v>9</v>
      </c>
      <c r="GZ46" s="112">
        <v>9</v>
      </c>
      <c r="HA46" s="113">
        <v>77</v>
      </c>
      <c r="HB46" s="114">
        <v>84</v>
      </c>
      <c r="HC46" s="111">
        <v>188</v>
      </c>
      <c r="HD46" s="112">
        <v>191</v>
      </c>
      <c r="HE46" s="112">
        <v>379</v>
      </c>
      <c r="HF46" s="112">
        <v>0</v>
      </c>
      <c r="HG46" s="112">
        <v>189</v>
      </c>
      <c r="HH46" s="112">
        <v>243</v>
      </c>
      <c r="HI46" s="112">
        <v>140</v>
      </c>
      <c r="HJ46" s="112">
        <v>87</v>
      </c>
      <c r="HK46" s="112">
        <v>75</v>
      </c>
      <c r="HL46" s="113">
        <v>734</v>
      </c>
      <c r="HM46" s="116">
        <v>1113</v>
      </c>
    </row>
    <row r="47" spans="1:221" s="74" customFormat="1" ht="18" customHeight="1">
      <c r="A47" s="115" t="s">
        <v>52</v>
      </c>
      <c r="B47" s="111">
        <v>36</v>
      </c>
      <c r="C47" s="111">
        <v>258</v>
      </c>
      <c r="D47" s="111">
        <v>294</v>
      </c>
      <c r="E47" s="112">
        <v>0</v>
      </c>
      <c r="F47" s="112">
        <v>505</v>
      </c>
      <c r="G47" s="112">
        <v>652</v>
      </c>
      <c r="H47" s="112">
        <v>533</v>
      </c>
      <c r="I47" s="112">
        <v>295</v>
      </c>
      <c r="J47" s="112">
        <v>152</v>
      </c>
      <c r="K47" s="113">
        <v>2137</v>
      </c>
      <c r="L47" s="114">
        <v>2431</v>
      </c>
      <c r="M47" s="115">
        <v>13</v>
      </c>
      <c r="N47" s="112">
        <v>66</v>
      </c>
      <c r="O47" s="112">
        <v>79</v>
      </c>
      <c r="P47" s="112">
        <v>0</v>
      </c>
      <c r="Q47" s="112">
        <v>152</v>
      </c>
      <c r="R47" s="112">
        <v>165</v>
      </c>
      <c r="S47" s="112">
        <v>117</v>
      </c>
      <c r="T47" s="112">
        <v>84</v>
      </c>
      <c r="U47" s="112">
        <v>61</v>
      </c>
      <c r="V47" s="112">
        <v>579</v>
      </c>
      <c r="W47" s="112">
        <v>658</v>
      </c>
      <c r="X47" s="112">
        <v>11</v>
      </c>
      <c r="Y47" s="112">
        <v>60</v>
      </c>
      <c r="Z47" s="112">
        <v>71</v>
      </c>
      <c r="AA47" s="112">
        <v>0</v>
      </c>
      <c r="AB47" s="112">
        <v>116</v>
      </c>
      <c r="AC47" s="112">
        <v>114</v>
      </c>
      <c r="AD47" s="112">
        <v>67</v>
      </c>
      <c r="AE47" s="112">
        <v>45</v>
      </c>
      <c r="AF47" s="112">
        <v>21</v>
      </c>
      <c r="AG47" s="112">
        <v>363</v>
      </c>
      <c r="AH47" s="112">
        <v>434</v>
      </c>
      <c r="AI47" s="112">
        <v>0</v>
      </c>
      <c r="AJ47" s="112">
        <v>0</v>
      </c>
      <c r="AK47" s="112">
        <v>0</v>
      </c>
      <c r="AL47" s="112">
        <v>0</v>
      </c>
      <c r="AM47" s="112">
        <v>1</v>
      </c>
      <c r="AN47" s="112">
        <v>1</v>
      </c>
      <c r="AO47" s="112">
        <v>5</v>
      </c>
      <c r="AP47" s="112">
        <v>7</v>
      </c>
      <c r="AQ47" s="112">
        <v>8</v>
      </c>
      <c r="AR47" s="112">
        <v>22</v>
      </c>
      <c r="AS47" s="112">
        <v>22</v>
      </c>
      <c r="AT47" s="112">
        <v>1</v>
      </c>
      <c r="AU47" s="112">
        <v>1</v>
      </c>
      <c r="AV47" s="112">
        <v>2</v>
      </c>
      <c r="AW47" s="112">
        <v>0</v>
      </c>
      <c r="AX47" s="112">
        <v>13</v>
      </c>
      <c r="AY47" s="112">
        <v>16</v>
      </c>
      <c r="AZ47" s="112">
        <v>15</v>
      </c>
      <c r="BA47" s="112">
        <v>9</v>
      </c>
      <c r="BB47" s="112">
        <v>9</v>
      </c>
      <c r="BC47" s="112">
        <v>62</v>
      </c>
      <c r="BD47" s="112">
        <v>64</v>
      </c>
      <c r="BE47" s="112">
        <v>0</v>
      </c>
      <c r="BF47" s="112">
        <v>1</v>
      </c>
      <c r="BG47" s="112">
        <v>1</v>
      </c>
      <c r="BH47" s="112">
        <v>0</v>
      </c>
      <c r="BI47" s="112">
        <v>6</v>
      </c>
      <c r="BJ47" s="112">
        <v>5</v>
      </c>
      <c r="BK47" s="112">
        <v>7</v>
      </c>
      <c r="BL47" s="112">
        <v>7</v>
      </c>
      <c r="BM47" s="112">
        <v>4</v>
      </c>
      <c r="BN47" s="112">
        <v>29</v>
      </c>
      <c r="BO47" s="112">
        <v>30</v>
      </c>
      <c r="BP47" s="112">
        <v>1</v>
      </c>
      <c r="BQ47" s="112">
        <v>4</v>
      </c>
      <c r="BR47" s="112">
        <v>5</v>
      </c>
      <c r="BS47" s="112">
        <v>0</v>
      </c>
      <c r="BT47" s="112">
        <v>16</v>
      </c>
      <c r="BU47" s="112">
        <v>29</v>
      </c>
      <c r="BV47" s="112">
        <v>23</v>
      </c>
      <c r="BW47" s="112">
        <v>16</v>
      </c>
      <c r="BX47" s="112">
        <v>19</v>
      </c>
      <c r="BY47" s="112">
        <v>103</v>
      </c>
      <c r="BZ47" s="112">
        <v>108</v>
      </c>
      <c r="CA47" s="112">
        <v>4</v>
      </c>
      <c r="CB47" s="112">
        <v>61</v>
      </c>
      <c r="CC47" s="112">
        <v>65</v>
      </c>
      <c r="CD47" s="112">
        <v>0</v>
      </c>
      <c r="CE47" s="112">
        <v>104</v>
      </c>
      <c r="CF47" s="112">
        <v>131</v>
      </c>
      <c r="CG47" s="112">
        <v>114</v>
      </c>
      <c r="CH47" s="112">
        <v>45</v>
      </c>
      <c r="CI47" s="112">
        <v>13</v>
      </c>
      <c r="CJ47" s="112">
        <v>407</v>
      </c>
      <c r="CK47" s="112">
        <v>472</v>
      </c>
      <c r="CL47" s="112">
        <v>3</v>
      </c>
      <c r="CM47" s="112">
        <v>43</v>
      </c>
      <c r="CN47" s="112">
        <v>46</v>
      </c>
      <c r="CO47" s="112">
        <v>0</v>
      </c>
      <c r="CP47" s="112">
        <v>67</v>
      </c>
      <c r="CQ47" s="112">
        <v>74</v>
      </c>
      <c r="CR47" s="112">
        <v>66</v>
      </c>
      <c r="CS47" s="112">
        <v>21</v>
      </c>
      <c r="CT47" s="112">
        <v>6</v>
      </c>
      <c r="CU47" s="112">
        <v>234</v>
      </c>
      <c r="CV47" s="112">
        <v>280</v>
      </c>
      <c r="CW47" s="112">
        <v>1</v>
      </c>
      <c r="CX47" s="112">
        <v>18</v>
      </c>
      <c r="CY47" s="112">
        <v>19</v>
      </c>
      <c r="CZ47" s="112">
        <v>0</v>
      </c>
      <c r="DA47" s="112">
        <v>37</v>
      </c>
      <c r="DB47" s="112">
        <v>57</v>
      </c>
      <c r="DC47" s="112">
        <v>48</v>
      </c>
      <c r="DD47" s="112">
        <v>24</v>
      </c>
      <c r="DE47" s="112">
        <v>7</v>
      </c>
      <c r="DF47" s="112">
        <v>173</v>
      </c>
      <c r="DG47" s="114">
        <v>192</v>
      </c>
      <c r="DH47" s="111">
        <v>0</v>
      </c>
      <c r="DI47" s="112">
        <v>2</v>
      </c>
      <c r="DJ47" s="112">
        <v>2</v>
      </c>
      <c r="DK47" s="112">
        <v>0</v>
      </c>
      <c r="DL47" s="112">
        <v>7</v>
      </c>
      <c r="DM47" s="112">
        <v>20</v>
      </c>
      <c r="DN47" s="112">
        <v>29</v>
      </c>
      <c r="DO47" s="112">
        <v>24</v>
      </c>
      <c r="DP47" s="112">
        <v>9</v>
      </c>
      <c r="DQ47" s="112">
        <v>89</v>
      </c>
      <c r="DR47" s="112">
        <v>91</v>
      </c>
      <c r="DS47" s="111">
        <v>0</v>
      </c>
      <c r="DT47" s="112">
        <v>2</v>
      </c>
      <c r="DU47" s="112">
        <v>2</v>
      </c>
      <c r="DV47" s="112">
        <v>0</v>
      </c>
      <c r="DW47" s="112">
        <v>3</v>
      </c>
      <c r="DX47" s="112">
        <v>14</v>
      </c>
      <c r="DY47" s="112">
        <v>20</v>
      </c>
      <c r="DZ47" s="112">
        <v>14</v>
      </c>
      <c r="EA47" s="112">
        <v>7</v>
      </c>
      <c r="EB47" s="112">
        <v>58</v>
      </c>
      <c r="EC47" s="112">
        <v>60</v>
      </c>
      <c r="ED47" s="112">
        <v>0</v>
      </c>
      <c r="EE47" s="112">
        <v>0</v>
      </c>
      <c r="EF47" s="112">
        <v>0</v>
      </c>
      <c r="EG47" s="112">
        <v>0</v>
      </c>
      <c r="EH47" s="112">
        <v>4</v>
      </c>
      <c r="EI47" s="112">
        <v>6</v>
      </c>
      <c r="EJ47" s="112">
        <v>9</v>
      </c>
      <c r="EK47" s="112">
        <v>10</v>
      </c>
      <c r="EL47" s="112">
        <v>2</v>
      </c>
      <c r="EM47" s="112">
        <v>31</v>
      </c>
      <c r="EN47" s="112">
        <v>31</v>
      </c>
      <c r="EO47" s="112">
        <v>0</v>
      </c>
      <c r="EP47" s="112">
        <v>0</v>
      </c>
      <c r="EQ47" s="112">
        <v>0</v>
      </c>
      <c r="ER47" s="112">
        <v>0</v>
      </c>
      <c r="ES47" s="112">
        <v>0</v>
      </c>
      <c r="ET47" s="112">
        <v>0</v>
      </c>
      <c r="EU47" s="112">
        <v>0</v>
      </c>
      <c r="EV47" s="112">
        <v>0</v>
      </c>
      <c r="EW47" s="112">
        <v>0</v>
      </c>
      <c r="EX47" s="113">
        <v>0</v>
      </c>
      <c r="EY47" s="114">
        <v>0</v>
      </c>
      <c r="EZ47" s="111">
        <v>3</v>
      </c>
      <c r="FA47" s="112">
        <v>8</v>
      </c>
      <c r="FB47" s="112">
        <v>11</v>
      </c>
      <c r="FC47" s="112">
        <v>0</v>
      </c>
      <c r="FD47" s="112">
        <v>37</v>
      </c>
      <c r="FE47" s="112">
        <v>111</v>
      </c>
      <c r="FF47" s="112">
        <v>104</v>
      </c>
      <c r="FG47" s="112">
        <v>62</v>
      </c>
      <c r="FH47" s="112">
        <v>33</v>
      </c>
      <c r="FI47" s="112">
        <v>347</v>
      </c>
      <c r="FJ47" s="112">
        <v>358</v>
      </c>
      <c r="FK47" s="112">
        <v>2</v>
      </c>
      <c r="FL47" s="112">
        <v>8</v>
      </c>
      <c r="FM47" s="112">
        <v>10</v>
      </c>
      <c r="FN47" s="112">
        <v>0</v>
      </c>
      <c r="FO47" s="112">
        <v>33</v>
      </c>
      <c r="FP47" s="112">
        <v>101</v>
      </c>
      <c r="FQ47" s="112">
        <v>99</v>
      </c>
      <c r="FR47" s="112">
        <v>61</v>
      </c>
      <c r="FS47" s="112">
        <v>32</v>
      </c>
      <c r="FT47" s="112">
        <v>326</v>
      </c>
      <c r="FU47" s="112">
        <v>336</v>
      </c>
      <c r="FV47" s="112">
        <v>1</v>
      </c>
      <c r="FW47" s="112">
        <v>0</v>
      </c>
      <c r="FX47" s="112">
        <v>1</v>
      </c>
      <c r="FY47" s="112">
        <v>0</v>
      </c>
      <c r="FZ47" s="112">
        <v>3</v>
      </c>
      <c r="GA47" s="112">
        <v>6</v>
      </c>
      <c r="GB47" s="112">
        <v>4</v>
      </c>
      <c r="GC47" s="112">
        <v>0</v>
      </c>
      <c r="GD47" s="112">
        <v>1</v>
      </c>
      <c r="GE47" s="112">
        <v>14</v>
      </c>
      <c r="GF47" s="112">
        <v>15</v>
      </c>
      <c r="GG47" s="112">
        <v>0</v>
      </c>
      <c r="GH47" s="112">
        <v>0</v>
      </c>
      <c r="GI47" s="112">
        <v>0</v>
      </c>
      <c r="GJ47" s="112">
        <v>0</v>
      </c>
      <c r="GK47" s="112">
        <v>1</v>
      </c>
      <c r="GL47" s="112">
        <v>4</v>
      </c>
      <c r="GM47" s="112">
        <v>1</v>
      </c>
      <c r="GN47" s="112">
        <v>1</v>
      </c>
      <c r="GO47" s="112">
        <v>0</v>
      </c>
      <c r="GP47" s="112">
        <v>7</v>
      </c>
      <c r="GQ47" s="113">
        <v>7</v>
      </c>
      <c r="GR47" s="115">
        <v>0</v>
      </c>
      <c r="GS47" s="112">
        <v>4</v>
      </c>
      <c r="GT47" s="112">
        <v>4</v>
      </c>
      <c r="GU47" s="112">
        <v>0</v>
      </c>
      <c r="GV47" s="112">
        <v>10</v>
      </c>
      <c r="GW47" s="112">
        <v>12</v>
      </c>
      <c r="GX47" s="112">
        <v>6</v>
      </c>
      <c r="GY47" s="112">
        <v>5</v>
      </c>
      <c r="GZ47" s="112">
        <v>2</v>
      </c>
      <c r="HA47" s="113">
        <v>35</v>
      </c>
      <c r="HB47" s="114">
        <v>39</v>
      </c>
      <c r="HC47" s="111">
        <v>16</v>
      </c>
      <c r="HD47" s="112">
        <v>117</v>
      </c>
      <c r="HE47" s="112">
        <v>133</v>
      </c>
      <c r="HF47" s="112">
        <v>0</v>
      </c>
      <c r="HG47" s="112">
        <v>195</v>
      </c>
      <c r="HH47" s="112">
        <v>213</v>
      </c>
      <c r="HI47" s="112">
        <v>163</v>
      </c>
      <c r="HJ47" s="112">
        <v>75</v>
      </c>
      <c r="HK47" s="112">
        <v>34</v>
      </c>
      <c r="HL47" s="113">
        <v>680</v>
      </c>
      <c r="HM47" s="116">
        <v>813</v>
      </c>
    </row>
    <row r="48" spans="1:221" s="74" customFormat="1" ht="18" customHeight="1">
      <c r="A48" s="115" t="s">
        <v>53</v>
      </c>
      <c r="B48" s="111">
        <v>764</v>
      </c>
      <c r="C48" s="111">
        <v>1796</v>
      </c>
      <c r="D48" s="111">
        <v>2560</v>
      </c>
      <c r="E48" s="112">
        <v>0</v>
      </c>
      <c r="F48" s="112">
        <v>1938</v>
      </c>
      <c r="G48" s="112">
        <v>2522</v>
      </c>
      <c r="H48" s="112">
        <v>2310</v>
      </c>
      <c r="I48" s="112">
        <v>1576</v>
      </c>
      <c r="J48" s="112">
        <v>1743</v>
      </c>
      <c r="K48" s="113">
        <v>10089</v>
      </c>
      <c r="L48" s="114">
        <v>12649</v>
      </c>
      <c r="M48" s="115">
        <v>265</v>
      </c>
      <c r="N48" s="112">
        <v>570</v>
      </c>
      <c r="O48" s="112">
        <v>835</v>
      </c>
      <c r="P48" s="112">
        <v>0</v>
      </c>
      <c r="Q48" s="112">
        <v>517</v>
      </c>
      <c r="R48" s="112">
        <v>788</v>
      </c>
      <c r="S48" s="112">
        <v>715</v>
      </c>
      <c r="T48" s="112">
        <v>608</v>
      </c>
      <c r="U48" s="112">
        <v>906</v>
      </c>
      <c r="V48" s="112">
        <v>3534</v>
      </c>
      <c r="W48" s="112">
        <v>4369</v>
      </c>
      <c r="X48" s="112">
        <v>233</v>
      </c>
      <c r="Y48" s="112">
        <v>426</v>
      </c>
      <c r="Z48" s="112">
        <v>659</v>
      </c>
      <c r="AA48" s="112">
        <v>0</v>
      </c>
      <c r="AB48" s="112">
        <v>353</v>
      </c>
      <c r="AC48" s="112">
        <v>429</v>
      </c>
      <c r="AD48" s="112">
        <v>319</v>
      </c>
      <c r="AE48" s="112">
        <v>237</v>
      </c>
      <c r="AF48" s="112">
        <v>295</v>
      </c>
      <c r="AG48" s="112">
        <v>1633</v>
      </c>
      <c r="AH48" s="112">
        <v>2292</v>
      </c>
      <c r="AI48" s="112">
        <v>0</v>
      </c>
      <c r="AJ48" s="112">
        <v>3</v>
      </c>
      <c r="AK48" s="112">
        <v>3</v>
      </c>
      <c r="AL48" s="112">
        <v>0</v>
      </c>
      <c r="AM48" s="112">
        <v>0</v>
      </c>
      <c r="AN48" s="112">
        <v>7</v>
      </c>
      <c r="AO48" s="112">
        <v>20</v>
      </c>
      <c r="AP48" s="112">
        <v>48</v>
      </c>
      <c r="AQ48" s="112">
        <v>119</v>
      </c>
      <c r="AR48" s="112">
        <v>194</v>
      </c>
      <c r="AS48" s="112">
        <v>197</v>
      </c>
      <c r="AT48" s="112">
        <v>11</v>
      </c>
      <c r="AU48" s="112">
        <v>52</v>
      </c>
      <c r="AV48" s="112">
        <v>63</v>
      </c>
      <c r="AW48" s="112">
        <v>0</v>
      </c>
      <c r="AX48" s="112">
        <v>66</v>
      </c>
      <c r="AY48" s="112">
        <v>113</v>
      </c>
      <c r="AZ48" s="112">
        <v>71</v>
      </c>
      <c r="BA48" s="112">
        <v>72</v>
      </c>
      <c r="BB48" s="112">
        <v>144</v>
      </c>
      <c r="BC48" s="112">
        <v>466</v>
      </c>
      <c r="BD48" s="112">
        <v>529</v>
      </c>
      <c r="BE48" s="112">
        <v>3</v>
      </c>
      <c r="BF48" s="112">
        <v>12</v>
      </c>
      <c r="BG48" s="112">
        <v>15</v>
      </c>
      <c r="BH48" s="112">
        <v>0</v>
      </c>
      <c r="BI48" s="112">
        <v>14</v>
      </c>
      <c r="BJ48" s="112">
        <v>31</v>
      </c>
      <c r="BK48" s="112">
        <v>53</v>
      </c>
      <c r="BL48" s="112">
        <v>46</v>
      </c>
      <c r="BM48" s="112">
        <v>65</v>
      </c>
      <c r="BN48" s="112">
        <v>209</v>
      </c>
      <c r="BO48" s="112">
        <v>224</v>
      </c>
      <c r="BP48" s="112">
        <v>18</v>
      </c>
      <c r="BQ48" s="112">
        <v>77</v>
      </c>
      <c r="BR48" s="112">
        <v>95</v>
      </c>
      <c r="BS48" s="112">
        <v>0</v>
      </c>
      <c r="BT48" s="112">
        <v>84</v>
      </c>
      <c r="BU48" s="112">
        <v>208</v>
      </c>
      <c r="BV48" s="112">
        <v>252</v>
      </c>
      <c r="BW48" s="112">
        <v>205</v>
      </c>
      <c r="BX48" s="112">
        <v>283</v>
      </c>
      <c r="BY48" s="112">
        <v>1032</v>
      </c>
      <c r="BZ48" s="112">
        <v>1127</v>
      </c>
      <c r="CA48" s="112">
        <v>114</v>
      </c>
      <c r="CB48" s="112">
        <v>333</v>
      </c>
      <c r="CC48" s="112">
        <v>447</v>
      </c>
      <c r="CD48" s="112">
        <v>0</v>
      </c>
      <c r="CE48" s="112">
        <v>446</v>
      </c>
      <c r="CF48" s="112">
        <v>430</v>
      </c>
      <c r="CG48" s="112">
        <v>323</v>
      </c>
      <c r="CH48" s="112">
        <v>170</v>
      </c>
      <c r="CI48" s="112">
        <v>80</v>
      </c>
      <c r="CJ48" s="112">
        <v>1449</v>
      </c>
      <c r="CK48" s="112">
        <v>1896</v>
      </c>
      <c r="CL48" s="112">
        <v>82</v>
      </c>
      <c r="CM48" s="112">
        <v>239</v>
      </c>
      <c r="CN48" s="112">
        <v>321</v>
      </c>
      <c r="CO48" s="112">
        <v>0</v>
      </c>
      <c r="CP48" s="112">
        <v>384</v>
      </c>
      <c r="CQ48" s="112">
        <v>365</v>
      </c>
      <c r="CR48" s="112">
        <v>285</v>
      </c>
      <c r="CS48" s="112">
        <v>155</v>
      </c>
      <c r="CT48" s="112">
        <v>71</v>
      </c>
      <c r="CU48" s="112">
        <v>1260</v>
      </c>
      <c r="CV48" s="112">
        <v>1581</v>
      </c>
      <c r="CW48" s="112">
        <v>32</v>
      </c>
      <c r="CX48" s="112">
        <v>94</v>
      </c>
      <c r="CY48" s="112">
        <v>126</v>
      </c>
      <c r="CZ48" s="112">
        <v>0</v>
      </c>
      <c r="DA48" s="112">
        <v>62</v>
      </c>
      <c r="DB48" s="112">
        <v>65</v>
      </c>
      <c r="DC48" s="112">
        <v>38</v>
      </c>
      <c r="DD48" s="112">
        <v>15</v>
      </c>
      <c r="DE48" s="112">
        <v>9</v>
      </c>
      <c r="DF48" s="112">
        <v>189</v>
      </c>
      <c r="DG48" s="114">
        <v>315</v>
      </c>
      <c r="DH48" s="111">
        <v>1</v>
      </c>
      <c r="DI48" s="112">
        <v>6</v>
      </c>
      <c r="DJ48" s="112">
        <v>7</v>
      </c>
      <c r="DK48" s="112">
        <v>0</v>
      </c>
      <c r="DL48" s="112">
        <v>15</v>
      </c>
      <c r="DM48" s="112">
        <v>54</v>
      </c>
      <c r="DN48" s="112">
        <v>90</v>
      </c>
      <c r="DO48" s="112">
        <v>92</v>
      </c>
      <c r="DP48" s="112">
        <v>61</v>
      </c>
      <c r="DQ48" s="112">
        <v>312</v>
      </c>
      <c r="DR48" s="112">
        <v>319</v>
      </c>
      <c r="DS48" s="111">
        <v>1</v>
      </c>
      <c r="DT48" s="112">
        <v>5</v>
      </c>
      <c r="DU48" s="112">
        <v>6</v>
      </c>
      <c r="DV48" s="112">
        <v>0</v>
      </c>
      <c r="DW48" s="112">
        <v>14</v>
      </c>
      <c r="DX48" s="112">
        <v>47</v>
      </c>
      <c r="DY48" s="112">
        <v>83</v>
      </c>
      <c r="DZ48" s="112">
        <v>80</v>
      </c>
      <c r="EA48" s="112">
        <v>55</v>
      </c>
      <c r="EB48" s="112">
        <v>279</v>
      </c>
      <c r="EC48" s="112">
        <v>285</v>
      </c>
      <c r="ED48" s="112">
        <v>0</v>
      </c>
      <c r="EE48" s="112">
        <v>1</v>
      </c>
      <c r="EF48" s="112">
        <v>1</v>
      </c>
      <c r="EG48" s="112">
        <v>0</v>
      </c>
      <c r="EH48" s="112">
        <v>1</v>
      </c>
      <c r="EI48" s="112">
        <v>7</v>
      </c>
      <c r="EJ48" s="112">
        <v>7</v>
      </c>
      <c r="EK48" s="112">
        <v>12</v>
      </c>
      <c r="EL48" s="112">
        <v>6</v>
      </c>
      <c r="EM48" s="112">
        <v>33</v>
      </c>
      <c r="EN48" s="112">
        <v>34</v>
      </c>
      <c r="EO48" s="112">
        <v>0</v>
      </c>
      <c r="EP48" s="112">
        <v>0</v>
      </c>
      <c r="EQ48" s="112">
        <v>0</v>
      </c>
      <c r="ER48" s="112">
        <v>0</v>
      </c>
      <c r="ES48" s="112">
        <v>0</v>
      </c>
      <c r="ET48" s="112">
        <v>0</v>
      </c>
      <c r="EU48" s="112">
        <v>0</v>
      </c>
      <c r="EV48" s="112">
        <v>0</v>
      </c>
      <c r="EW48" s="112">
        <v>0</v>
      </c>
      <c r="EX48" s="113">
        <v>0</v>
      </c>
      <c r="EY48" s="114">
        <v>0</v>
      </c>
      <c r="EZ48" s="111">
        <v>25</v>
      </c>
      <c r="FA48" s="112">
        <v>114</v>
      </c>
      <c r="FB48" s="112">
        <v>139</v>
      </c>
      <c r="FC48" s="112">
        <v>0</v>
      </c>
      <c r="FD48" s="112">
        <v>184</v>
      </c>
      <c r="FE48" s="112">
        <v>405</v>
      </c>
      <c r="FF48" s="112">
        <v>462</v>
      </c>
      <c r="FG48" s="112">
        <v>289</v>
      </c>
      <c r="FH48" s="112">
        <v>317</v>
      </c>
      <c r="FI48" s="112">
        <v>1657</v>
      </c>
      <c r="FJ48" s="112">
        <v>1796</v>
      </c>
      <c r="FK48" s="112">
        <v>25</v>
      </c>
      <c r="FL48" s="112">
        <v>109</v>
      </c>
      <c r="FM48" s="112">
        <v>134</v>
      </c>
      <c r="FN48" s="112">
        <v>0</v>
      </c>
      <c r="FO48" s="112">
        <v>176</v>
      </c>
      <c r="FP48" s="112">
        <v>401</v>
      </c>
      <c r="FQ48" s="112">
        <v>456</v>
      </c>
      <c r="FR48" s="112">
        <v>286</v>
      </c>
      <c r="FS48" s="112">
        <v>311</v>
      </c>
      <c r="FT48" s="112">
        <v>1630</v>
      </c>
      <c r="FU48" s="112">
        <v>1764</v>
      </c>
      <c r="FV48" s="112">
        <v>0</v>
      </c>
      <c r="FW48" s="112">
        <v>4</v>
      </c>
      <c r="FX48" s="112">
        <v>4</v>
      </c>
      <c r="FY48" s="112">
        <v>0</v>
      </c>
      <c r="FZ48" s="112">
        <v>7</v>
      </c>
      <c r="GA48" s="112">
        <v>4</v>
      </c>
      <c r="GB48" s="112">
        <v>4</v>
      </c>
      <c r="GC48" s="112">
        <v>3</v>
      </c>
      <c r="GD48" s="112">
        <v>6</v>
      </c>
      <c r="GE48" s="112">
        <v>24</v>
      </c>
      <c r="GF48" s="112">
        <v>28</v>
      </c>
      <c r="GG48" s="112">
        <v>0</v>
      </c>
      <c r="GH48" s="112">
        <v>1</v>
      </c>
      <c r="GI48" s="112">
        <v>1</v>
      </c>
      <c r="GJ48" s="112">
        <v>0</v>
      </c>
      <c r="GK48" s="112">
        <v>1</v>
      </c>
      <c r="GL48" s="112">
        <v>0</v>
      </c>
      <c r="GM48" s="112">
        <v>2</v>
      </c>
      <c r="GN48" s="112">
        <v>0</v>
      </c>
      <c r="GO48" s="112">
        <v>0</v>
      </c>
      <c r="GP48" s="112">
        <v>3</v>
      </c>
      <c r="GQ48" s="113">
        <v>4</v>
      </c>
      <c r="GR48" s="115">
        <v>18</v>
      </c>
      <c r="GS48" s="112">
        <v>37</v>
      </c>
      <c r="GT48" s="112">
        <v>55</v>
      </c>
      <c r="GU48" s="112">
        <v>0</v>
      </c>
      <c r="GV48" s="112">
        <v>54</v>
      </c>
      <c r="GW48" s="112">
        <v>94</v>
      </c>
      <c r="GX48" s="112">
        <v>120</v>
      </c>
      <c r="GY48" s="112">
        <v>83</v>
      </c>
      <c r="GZ48" s="112">
        <v>101</v>
      </c>
      <c r="HA48" s="113">
        <v>452</v>
      </c>
      <c r="HB48" s="114">
        <v>507</v>
      </c>
      <c r="HC48" s="111">
        <v>341</v>
      </c>
      <c r="HD48" s="112">
        <v>736</v>
      </c>
      <c r="HE48" s="112">
        <v>1077</v>
      </c>
      <c r="HF48" s="112">
        <v>0</v>
      </c>
      <c r="HG48" s="112">
        <v>722</v>
      </c>
      <c r="HH48" s="112">
        <v>751</v>
      </c>
      <c r="HI48" s="112">
        <v>600</v>
      </c>
      <c r="HJ48" s="112">
        <v>334</v>
      </c>
      <c r="HK48" s="112">
        <v>278</v>
      </c>
      <c r="HL48" s="113">
        <v>2685</v>
      </c>
      <c r="HM48" s="116">
        <v>3762</v>
      </c>
    </row>
    <row r="49" spans="1:221" s="74" customFormat="1" ht="18" customHeight="1">
      <c r="A49" s="115" t="s">
        <v>54</v>
      </c>
      <c r="B49" s="111">
        <v>458</v>
      </c>
      <c r="C49" s="111">
        <v>419</v>
      </c>
      <c r="D49" s="111">
        <v>877</v>
      </c>
      <c r="E49" s="112">
        <v>0</v>
      </c>
      <c r="F49" s="112">
        <v>432</v>
      </c>
      <c r="G49" s="112">
        <v>833</v>
      </c>
      <c r="H49" s="112">
        <v>575</v>
      </c>
      <c r="I49" s="112">
        <v>438</v>
      </c>
      <c r="J49" s="112">
        <v>308</v>
      </c>
      <c r="K49" s="113">
        <v>2586</v>
      </c>
      <c r="L49" s="114">
        <v>3463</v>
      </c>
      <c r="M49" s="115">
        <v>126</v>
      </c>
      <c r="N49" s="112">
        <v>92</v>
      </c>
      <c r="O49" s="112">
        <v>218</v>
      </c>
      <c r="P49" s="112">
        <v>0</v>
      </c>
      <c r="Q49" s="112">
        <v>107</v>
      </c>
      <c r="R49" s="112">
        <v>191</v>
      </c>
      <c r="S49" s="112">
        <v>123</v>
      </c>
      <c r="T49" s="112">
        <v>104</v>
      </c>
      <c r="U49" s="112">
        <v>116</v>
      </c>
      <c r="V49" s="112">
        <v>641</v>
      </c>
      <c r="W49" s="112">
        <v>859</v>
      </c>
      <c r="X49" s="112">
        <v>116</v>
      </c>
      <c r="Y49" s="112">
        <v>85</v>
      </c>
      <c r="Z49" s="112">
        <v>201</v>
      </c>
      <c r="AA49" s="112">
        <v>0</v>
      </c>
      <c r="AB49" s="112">
        <v>76</v>
      </c>
      <c r="AC49" s="112">
        <v>143</v>
      </c>
      <c r="AD49" s="112">
        <v>65</v>
      </c>
      <c r="AE49" s="112">
        <v>44</v>
      </c>
      <c r="AF49" s="112">
        <v>36</v>
      </c>
      <c r="AG49" s="112">
        <v>364</v>
      </c>
      <c r="AH49" s="112">
        <v>565</v>
      </c>
      <c r="AI49" s="112">
        <v>0</v>
      </c>
      <c r="AJ49" s="112">
        <v>0</v>
      </c>
      <c r="AK49" s="112">
        <v>0</v>
      </c>
      <c r="AL49" s="112">
        <v>0</v>
      </c>
      <c r="AM49" s="112">
        <v>0</v>
      </c>
      <c r="AN49" s="112">
        <v>1</v>
      </c>
      <c r="AO49" s="112">
        <v>2</v>
      </c>
      <c r="AP49" s="112">
        <v>13</v>
      </c>
      <c r="AQ49" s="112">
        <v>17</v>
      </c>
      <c r="AR49" s="112">
        <v>33</v>
      </c>
      <c r="AS49" s="112">
        <v>33</v>
      </c>
      <c r="AT49" s="112">
        <v>5</v>
      </c>
      <c r="AU49" s="112">
        <v>5</v>
      </c>
      <c r="AV49" s="112">
        <v>10</v>
      </c>
      <c r="AW49" s="112">
        <v>0</v>
      </c>
      <c r="AX49" s="112">
        <v>10</v>
      </c>
      <c r="AY49" s="112">
        <v>14</v>
      </c>
      <c r="AZ49" s="112">
        <v>23</v>
      </c>
      <c r="BA49" s="112">
        <v>24</v>
      </c>
      <c r="BB49" s="112">
        <v>30</v>
      </c>
      <c r="BC49" s="112">
        <v>101</v>
      </c>
      <c r="BD49" s="112">
        <v>111</v>
      </c>
      <c r="BE49" s="112">
        <v>1</v>
      </c>
      <c r="BF49" s="112">
        <v>0</v>
      </c>
      <c r="BG49" s="112">
        <v>1</v>
      </c>
      <c r="BH49" s="112">
        <v>0</v>
      </c>
      <c r="BI49" s="112">
        <v>0</v>
      </c>
      <c r="BJ49" s="112">
        <v>4</v>
      </c>
      <c r="BK49" s="112">
        <v>2</v>
      </c>
      <c r="BL49" s="112">
        <v>1</v>
      </c>
      <c r="BM49" s="112">
        <v>3</v>
      </c>
      <c r="BN49" s="112">
        <v>10</v>
      </c>
      <c r="BO49" s="112">
        <v>11</v>
      </c>
      <c r="BP49" s="112">
        <v>4</v>
      </c>
      <c r="BQ49" s="112">
        <v>2</v>
      </c>
      <c r="BR49" s="112">
        <v>6</v>
      </c>
      <c r="BS49" s="112">
        <v>0</v>
      </c>
      <c r="BT49" s="112">
        <v>21</v>
      </c>
      <c r="BU49" s="112">
        <v>29</v>
      </c>
      <c r="BV49" s="112">
        <v>31</v>
      </c>
      <c r="BW49" s="112">
        <v>22</v>
      </c>
      <c r="BX49" s="112">
        <v>30</v>
      </c>
      <c r="BY49" s="112">
        <v>133</v>
      </c>
      <c r="BZ49" s="112">
        <v>139</v>
      </c>
      <c r="CA49" s="112">
        <v>100</v>
      </c>
      <c r="CB49" s="112">
        <v>100</v>
      </c>
      <c r="CC49" s="112">
        <v>200</v>
      </c>
      <c r="CD49" s="112">
        <v>0</v>
      </c>
      <c r="CE49" s="112">
        <v>114</v>
      </c>
      <c r="CF49" s="112">
        <v>169</v>
      </c>
      <c r="CG49" s="112">
        <v>117</v>
      </c>
      <c r="CH49" s="112">
        <v>80</v>
      </c>
      <c r="CI49" s="112">
        <v>30</v>
      </c>
      <c r="CJ49" s="112">
        <v>510</v>
      </c>
      <c r="CK49" s="112">
        <v>710</v>
      </c>
      <c r="CL49" s="112">
        <v>88</v>
      </c>
      <c r="CM49" s="112">
        <v>89</v>
      </c>
      <c r="CN49" s="112">
        <v>177</v>
      </c>
      <c r="CO49" s="112">
        <v>0</v>
      </c>
      <c r="CP49" s="112">
        <v>97</v>
      </c>
      <c r="CQ49" s="112">
        <v>136</v>
      </c>
      <c r="CR49" s="112">
        <v>85</v>
      </c>
      <c r="CS49" s="112">
        <v>65</v>
      </c>
      <c r="CT49" s="112">
        <v>24</v>
      </c>
      <c r="CU49" s="112">
        <v>407</v>
      </c>
      <c r="CV49" s="112">
        <v>584</v>
      </c>
      <c r="CW49" s="112">
        <v>12</v>
      </c>
      <c r="CX49" s="112">
        <v>11</v>
      </c>
      <c r="CY49" s="112">
        <v>23</v>
      </c>
      <c r="CZ49" s="112">
        <v>0</v>
      </c>
      <c r="DA49" s="112">
        <v>17</v>
      </c>
      <c r="DB49" s="112">
        <v>33</v>
      </c>
      <c r="DC49" s="112">
        <v>32</v>
      </c>
      <c r="DD49" s="112">
        <v>15</v>
      </c>
      <c r="DE49" s="112">
        <v>6</v>
      </c>
      <c r="DF49" s="112">
        <v>103</v>
      </c>
      <c r="DG49" s="114">
        <v>126</v>
      </c>
      <c r="DH49" s="111">
        <v>2</v>
      </c>
      <c r="DI49" s="112">
        <v>0</v>
      </c>
      <c r="DJ49" s="112">
        <v>2</v>
      </c>
      <c r="DK49" s="112">
        <v>0</v>
      </c>
      <c r="DL49" s="112">
        <v>10</v>
      </c>
      <c r="DM49" s="112">
        <v>31</v>
      </c>
      <c r="DN49" s="112">
        <v>38</v>
      </c>
      <c r="DO49" s="112">
        <v>45</v>
      </c>
      <c r="DP49" s="112">
        <v>23</v>
      </c>
      <c r="DQ49" s="112">
        <v>147</v>
      </c>
      <c r="DR49" s="112">
        <v>149</v>
      </c>
      <c r="DS49" s="111">
        <v>2</v>
      </c>
      <c r="DT49" s="112">
        <v>0</v>
      </c>
      <c r="DU49" s="112">
        <v>2</v>
      </c>
      <c r="DV49" s="112">
        <v>0</v>
      </c>
      <c r="DW49" s="112">
        <v>9</v>
      </c>
      <c r="DX49" s="112">
        <v>25</v>
      </c>
      <c r="DY49" s="112">
        <v>33</v>
      </c>
      <c r="DZ49" s="112">
        <v>37</v>
      </c>
      <c r="EA49" s="112">
        <v>21</v>
      </c>
      <c r="EB49" s="112">
        <v>125</v>
      </c>
      <c r="EC49" s="112">
        <v>127</v>
      </c>
      <c r="ED49" s="112">
        <v>0</v>
      </c>
      <c r="EE49" s="112">
        <v>0</v>
      </c>
      <c r="EF49" s="112">
        <v>0</v>
      </c>
      <c r="EG49" s="112">
        <v>0</v>
      </c>
      <c r="EH49" s="112">
        <v>1</v>
      </c>
      <c r="EI49" s="112">
        <v>6</v>
      </c>
      <c r="EJ49" s="112">
        <v>5</v>
      </c>
      <c r="EK49" s="112">
        <v>8</v>
      </c>
      <c r="EL49" s="112">
        <v>2</v>
      </c>
      <c r="EM49" s="112">
        <v>22</v>
      </c>
      <c r="EN49" s="112">
        <v>22</v>
      </c>
      <c r="EO49" s="112">
        <v>0</v>
      </c>
      <c r="EP49" s="112">
        <v>0</v>
      </c>
      <c r="EQ49" s="112">
        <v>0</v>
      </c>
      <c r="ER49" s="112">
        <v>0</v>
      </c>
      <c r="ES49" s="112">
        <v>0</v>
      </c>
      <c r="ET49" s="112">
        <v>0</v>
      </c>
      <c r="EU49" s="112">
        <v>0</v>
      </c>
      <c r="EV49" s="112">
        <v>0</v>
      </c>
      <c r="EW49" s="112">
        <v>0</v>
      </c>
      <c r="EX49" s="113">
        <v>0</v>
      </c>
      <c r="EY49" s="114">
        <v>0</v>
      </c>
      <c r="EZ49" s="111">
        <v>24</v>
      </c>
      <c r="FA49" s="112">
        <v>44</v>
      </c>
      <c r="FB49" s="112">
        <v>68</v>
      </c>
      <c r="FC49" s="112">
        <v>0</v>
      </c>
      <c r="FD49" s="112">
        <v>25</v>
      </c>
      <c r="FE49" s="112">
        <v>157</v>
      </c>
      <c r="FF49" s="112">
        <v>119</v>
      </c>
      <c r="FG49" s="112">
        <v>92</v>
      </c>
      <c r="FH49" s="112">
        <v>69</v>
      </c>
      <c r="FI49" s="112">
        <v>462</v>
      </c>
      <c r="FJ49" s="112">
        <v>530</v>
      </c>
      <c r="FK49" s="112">
        <v>21</v>
      </c>
      <c r="FL49" s="112">
        <v>35</v>
      </c>
      <c r="FM49" s="112">
        <v>56</v>
      </c>
      <c r="FN49" s="112">
        <v>0</v>
      </c>
      <c r="FO49" s="112">
        <v>23</v>
      </c>
      <c r="FP49" s="112">
        <v>145</v>
      </c>
      <c r="FQ49" s="112">
        <v>111</v>
      </c>
      <c r="FR49" s="112">
        <v>90</v>
      </c>
      <c r="FS49" s="112">
        <v>67</v>
      </c>
      <c r="FT49" s="112">
        <v>436</v>
      </c>
      <c r="FU49" s="112">
        <v>492</v>
      </c>
      <c r="FV49" s="112">
        <v>0</v>
      </c>
      <c r="FW49" s="112">
        <v>6</v>
      </c>
      <c r="FX49" s="112">
        <v>6</v>
      </c>
      <c r="FY49" s="112">
        <v>0</v>
      </c>
      <c r="FZ49" s="112">
        <v>2</v>
      </c>
      <c r="GA49" s="112">
        <v>6</v>
      </c>
      <c r="GB49" s="112">
        <v>5</v>
      </c>
      <c r="GC49" s="112">
        <v>2</v>
      </c>
      <c r="GD49" s="112">
        <v>2</v>
      </c>
      <c r="GE49" s="112">
        <v>17</v>
      </c>
      <c r="GF49" s="112">
        <v>23</v>
      </c>
      <c r="GG49" s="112">
        <v>3</v>
      </c>
      <c r="GH49" s="112">
        <v>3</v>
      </c>
      <c r="GI49" s="112">
        <v>6</v>
      </c>
      <c r="GJ49" s="112">
        <v>0</v>
      </c>
      <c r="GK49" s="112">
        <v>0</v>
      </c>
      <c r="GL49" s="112">
        <v>6</v>
      </c>
      <c r="GM49" s="112">
        <v>3</v>
      </c>
      <c r="GN49" s="112">
        <v>0</v>
      </c>
      <c r="GO49" s="112">
        <v>0</v>
      </c>
      <c r="GP49" s="112">
        <v>9</v>
      </c>
      <c r="GQ49" s="113">
        <v>15</v>
      </c>
      <c r="GR49" s="115">
        <v>2</v>
      </c>
      <c r="GS49" s="112">
        <v>4</v>
      </c>
      <c r="GT49" s="112">
        <v>6</v>
      </c>
      <c r="GU49" s="112">
        <v>0</v>
      </c>
      <c r="GV49" s="112">
        <v>11</v>
      </c>
      <c r="GW49" s="112">
        <v>13</v>
      </c>
      <c r="GX49" s="112">
        <v>7</v>
      </c>
      <c r="GY49" s="112">
        <v>5</v>
      </c>
      <c r="GZ49" s="112">
        <v>5</v>
      </c>
      <c r="HA49" s="113">
        <v>41</v>
      </c>
      <c r="HB49" s="114">
        <v>47</v>
      </c>
      <c r="HC49" s="111">
        <v>204</v>
      </c>
      <c r="HD49" s="112">
        <v>179</v>
      </c>
      <c r="HE49" s="112">
        <v>383</v>
      </c>
      <c r="HF49" s="112">
        <v>0</v>
      </c>
      <c r="HG49" s="112">
        <v>165</v>
      </c>
      <c r="HH49" s="112">
        <v>272</v>
      </c>
      <c r="HI49" s="112">
        <v>171</v>
      </c>
      <c r="HJ49" s="112">
        <v>112</v>
      </c>
      <c r="HK49" s="112">
        <v>65</v>
      </c>
      <c r="HL49" s="113">
        <v>785</v>
      </c>
      <c r="HM49" s="116">
        <v>1168</v>
      </c>
    </row>
    <row r="50" spans="1:221" s="74" customFormat="1" ht="18" customHeight="1">
      <c r="A50" s="115" t="s">
        <v>55</v>
      </c>
      <c r="B50" s="111">
        <v>352</v>
      </c>
      <c r="C50" s="111">
        <v>421</v>
      </c>
      <c r="D50" s="111">
        <v>773</v>
      </c>
      <c r="E50" s="112">
        <v>0</v>
      </c>
      <c r="F50" s="112">
        <v>815</v>
      </c>
      <c r="G50" s="112">
        <v>1000</v>
      </c>
      <c r="H50" s="112">
        <v>947</v>
      </c>
      <c r="I50" s="112">
        <v>473</v>
      </c>
      <c r="J50" s="112">
        <v>336</v>
      </c>
      <c r="K50" s="113">
        <v>3571</v>
      </c>
      <c r="L50" s="114">
        <v>4344</v>
      </c>
      <c r="M50" s="115">
        <v>141</v>
      </c>
      <c r="N50" s="112">
        <v>145</v>
      </c>
      <c r="O50" s="112">
        <v>286</v>
      </c>
      <c r="P50" s="112">
        <v>0</v>
      </c>
      <c r="Q50" s="112">
        <v>291</v>
      </c>
      <c r="R50" s="112">
        <v>340</v>
      </c>
      <c r="S50" s="112">
        <v>298</v>
      </c>
      <c r="T50" s="112">
        <v>169</v>
      </c>
      <c r="U50" s="112">
        <v>185</v>
      </c>
      <c r="V50" s="112">
        <v>1283</v>
      </c>
      <c r="W50" s="112">
        <v>1569</v>
      </c>
      <c r="X50" s="112">
        <v>123</v>
      </c>
      <c r="Y50" s="112">
        <v>122</v>
      </c>
      <c r="Z50" s="112">
        <v>245</v>
      </c>
      <c r="AA50" s="112">
        <v>0</v>
      </c>
      <c r="AB50" s="112">
        <v>211</v>
      </c>
      <c r="AC50" s="112">
        <v>179</v>
      </c>
      <c r="AD50" s="112">
        <v>144</v>
      </c>
      <c r="AE50" s="112">
        <v>60</v>
      </c>
      <c r="AF50" s="112">
        <v>59</v>
      </c>
      <c r="AG50" s="112">
        <v>653</v>
      </c>
      <c r="AH50" s="112">
        <v>898</v>
      </c>
      <c r="AI50" s="112">
        <v>0</v>
      </c>
      <c r="AJ50" s="112">
        <v>0</v>
      </c>
      <c r="AK50" s="112">
        <v>0</v>
      </c>
      <c r="AL50" s="112">
        <v>0</v>
      </c>
      <c r="AM50" s="112">
        <v>0</v>
      </c>
      <c r="AN50" s="112">
        <v>3</v>
      </c>
      <c r="AO50" s="112">
        <v>9</v>
      </c>
      <c r="AP50" s="112">
        <v>9</v>
      </c>
      <c r="AQ50" s="112">
        <v>26</v>
      </c>
      <c r="AR50" s="112">
        <v>47</v>
      </c>
      <c r="AS50" s="112">
        <v>47</v>
      </c>
      <c r="AT50" s="112">
        <v>12</v>
      </c>
      <c r="AU50" s="112">
        <v>8</v>
      </c>
      <c r="AV50" s="112">
        <v>20</v>
      </c>
      <c r="AW50" s="112">
        <v>0</v>
      </c>
      <c r="AX50" s="112">
        <v>40</v>
      </c>
      <c r="AY50" s="112">
        <v>59</v>
      </c>
      <c r="AZ50" s="112">
        <v>62</v>
      </c>
      <c r="BA50" s="112">
        <v>31</v>
      </c>
      <c r="BB50" s="112">
        <v>35</v>
      </c>
      <c r="BC50" s="112">
        <v>227</v>
      </c>
      <c r="BD50" s="112">
        <v>247</v>
      </c>
      <c r="BE50" s="112">
        <v>0</v>
      </c>
      <c r="BF50" s="112">
        <v>0</v>
      </c>
      <c r="BG50" s="112">
        <v>0</v>
      </c>
      <c r="BH50" s="112">
        <v>0</v>
      </c>
      <c r="BI50" s="112">
        <v>1</v>
      </c>
      <c r="BJ50" s="112">
        <v>7</v>
      </c>
      <c r="BK50" s="112">
        <v>3</v>
      </c>
      <c r="BL50" s="112">
        <v>-1</v>
      </c>
      <c r="BM50" s="112">
        <v>2</v>
      </c>
      <c r="BN50" s="112">
        <v>12</v>
      </c>
      <c r="BO50" s="112">
        <v>12</v>
      </c>
      <c r="BP50" s="112">
        <v>6</v>
      </c>
      <c r="BQ50" s="112">
        <v>15</v>
      </c>
      <c r="BR50" s="112">
        <v>21</v>
      </c>
      <c r="BS50" s="112">
        <v>0</v>
      </c>
      <c r="BT50" s="112">
        <v>39</v>
      </c>
      <c r="BU50" s="112">
        <v>92</v>
      </c>
      <c r="BV50" s="112">
        <v>80</v>
      </c>
      <c r="BW50" s="112">
        <v>70</v>
      </c>
      <c r="BX50" s="112">
        <v>63</v>
      </c>
      <c r="BY50" s="112">
        <v>344</v>
      </c>
      <c r="BZ50" s="112">
        <v>365</v>
      </c>
      <c r="CA50" s="112">
        <v>44</v>
      </c>
      <c r="CB50" s="112">
        <v>69</v>
      </c>
      <c r="CC50" s="112">
        <v>113</v>
      </c>
      <c r="CD50" s="112">
        <v>0</v>
      </c>
      <c r="CE50" s="112">
        <v>126</v>
      </c>
      <c r="CF50" s="112">
        <v>158</v>
      </c>
      <c r="CG50" s="112">
        <v>159</v>
      </c>
      <c r="CH50" s="112">
        <v>60</v>
      </c>
      <c r="CI50" s="112">
        <v>16</v>
      </c>
      <c r="CJ50" s="112">
        <v>519</v>
      </c>
      <c r="CK50" s="112">
        <v>632</v>
      </c>
      <c r="CL50" s="112">
        <v>37</v>
      </c>
      <c r="CM50" s="112">
        <v>49</v>
      </c>
      <c r="CN50" s="112">
        <v>86</v>
      </c>
      <c r="CO50" s="112">
        <v>0</v>
      </c>
      <c r="CP50" s="112">
        <v>98</v>
      </c>
      <c r="CQ50" s="112">
        <v>106</v>
      </c>
      <c r="CR50" s="112">
        <v>108</v>
      </c>
      <c r="CS50" s="112">
        <v>45</v>
      </c>
      <c r="CT50" s="112">
        <v>14</v>
      </c>
      <c r="CU50" s="112">
        <v>371</v>
      </c>
      <c r="CV50" s="112">
        <v>457</v>
      </c>
      <c r="CW50" s="112">
        <v>7</v>
      </c>
      <c r="CX50" s="112">
        <v>20</v>
      </c>
      <c r="CY50" s="112">
        <v>27</v>
      </c>
      <c r="CZ50" s="112">
        <v>0</v>
      </c>
      <c r="DA50" s="112">
        <v>28</v>
      </c>
      <c r="DB50" s="112">
        <v>52</v>
      </c>
      <c r="DC50" s="112">
        <v>51</v>
      </c>
      <c r="DD50" s="112">
        <v>15</v>
      </c>
      <c r="DE50" s="112">
        <v>2</v>
      </c>
      <c r="DF50" s="112">
        <v>148</v>
      </c>
      <c r="DG50" s="114">
        <v>175</v>
      </c>
      <c r="DH50" s="111">
        <v>0</v>
      </c>
      <c r="DI50" s="112">
        <v>6</v>
      </c>
      <c r="DJ50" s="112">
        <v>6</v>
      </c>
      <c r="DK50" s="112">
        <v>0</v>
      </c>
      <c r="DL50" s="112">
        <v>22</v>
      </c>
      <c r="DM50" s="112">
        <v>33</v>
      </c>
      <c r="DN50" s="112">
        <v>52</v>
      </c>
      <c r="DO50" s="112">
        <v>37</v>
      </c>
      <c r="DP50" s="112">
        <v>16</v>
      </c>
      <c r="DQ50" s="112">
        <v>160</v>
      </c>
      <c r="DR50" s="112">
        <v>166</v>
      </c>
      <c r="DS50" s="111">
        <v>0</v>
      </c>
      <c r="DT50" s="112">
        <v>6</v>
      </c>
      <c r="DU50" s="112">
        <v>6</v>
      </c>
      <c r="DV50" s="112">
        <v>0</v>
      </c>
      <c r="DW50" s="112">
        <v>21</v>
      </c>
      <c r="DX50" s="112">
        <v>30</v>
      </c>
      <c r="DY50" s="112">
        <v>49</v>
      </c>
      <c r="DZ50" s="112">
        <v>27</v>
      </c>
      <c r="EA50" s="112">
        <v>15</v>
      </c>
      <c r="EB50" s="112">
        <v>142</v>
      </c>
      <c r="EC50" s="112">
        <v>148</v>
      </c>
      <c r="ED50" s="112">
        <v>0</v>
      </c>
      <c r="EE50" s="112">
        <v>0</v>
      </c>
      <c r="EF50" s="112">
        <v>0</v>
      </c>
      <c r="EG50" s="112">
        <v>0</v>
      </c>
      <c r="EH50" s="112">
        <v>1</v>
      </c>
      <c r="EI50" s="112">
        <v>3</v>
      </c>
      <c r="EJ50" s="112">
        <v>3</v>
      </c>
      <c r="EK50" s="112">
        <v>10</v>
      </c>
      <c r="EL50" s="112">
        <v>1</v>
      </c>
      <c r="EM50" s="112">
        <v>18</v>
      </c>
      <c r="EN50" s="112">
        <v>18</v>
      </c>
      <c r="EO50" s="112">
        <v>0</v>
      </c>
      <c r="EP50" s="112">
        <v>0</v>
      </c>
      <c r="EQ50" s="112">
        <v>0</v>
      </c>
      <c r="ER50" s="112">
        <v>0</v>
      </c>
      <c r="ES50" s="112">
        <v>0</v>
      </c>
      <c r="ET50" s="112">
        <v>0</v>
      </c>
      <c r="EU50" s="112">
        <v>0</v>
      </c>
      <c r="EV50" s="112">
        <v>0</v>
      </c>
      <c r="EW50" s="112">
        <v>0</v>
      </c>
      <c r="EX50" s="113">
        <v>0</v>
      </c>
      <c r="EY50" s="114">
        <v>0</v>
      </c>
      <c r="EZ50" s="111">
        <v>9</v>
      </c>
      <c r="FA50" s="112">
        <v>28</v>
      </c>
      <c r="FB50" s="112">
        <v>37</v>
      </c>
      <c r="FC50" s="112">
        <v>0</v>
      </c>
      <c r="FD50" s="112">
        <v>74</v>
      </c>
      <c r="FE50" s="112">
        <v>166</v>
      </c>
      <c r="FF50" s="112">
        <v>182</v>
      </c>
      <c r="FG50" s="112">
        <v>86</v>
      </c>
      <c r="FH50" s="112">
        <v>55</v>
      </c>
      <c r="FI50" s="112">
        <v>563</v>
      </c>
      <c r="FJ50" s="112">
        <v>600</v>
      </c>
      <c r="FK50" s="112">
        <v>8</v>
      </c>
      <c r="FL50" s="112">
        <v>26</v>
      </c>
      <c r="FM50" s="112">
        <v>34</v>
      </c>
      <c r="FN50" s="112">
        <v>0</v>
      </c>
      <c r="FO50" s="112">
        <v>64</v>
      </c>
      <c r="FP50" s="112">
        <v>163</v>
      </c>
      <c r="FQ50" s="112">
        <v>165</v>
      </c>
      <c r="FR50" s="112">
        <v>83</v>
      </c>
      <c r="FS50" s="112">
        <v>54</v>
      </c>
      <c r="FT50" s="112">
        <v>529</v>
      </c>
      <c r="FU50" s="112">
        <v>563</v>
      </c>
      <c r="FV50" s="112">
        <v>1</v>
      </c>
      <c r="FW50" s="112">
        <v>2</v>
      </c>
      <c r="FX50" s="112">
        <v>3</v>
      </c>
      <c r="FY50" s="112">
        <v>0</v>
      </c>
      <c r="FZ50" s="112">
        <v>8</v>
      </c>
      <c r="GA50" s="112">
        <v>3</v>
      </c>
      <c r="GB50" s="112">
        <v>8</v>
      </c>
      <c r="GC50" s="112">
        <v>3</v>
      </c>
      <c r="GD50" s="112">
        <v>1</v>
      </c>
      <c r="GE50" s="112">
        <v>23</v>
      </c>
      <c r="GF50" s="112">
        <v>26</v>
      </c>
      <c r="GG50" s="112">
        <v>0</v>
      </c>
      <c r="GH50" s="112">
        <v>0</v>
      </c>
      <c r="GI50" s="112">
        <v>0</v>
      </c>
      <c r="GJ50" s="112">
        <v>0</v>
      </c>
      <c r="GK50" s="112">
        <v>2</v>
      </c>
      <c r="GL50" s="112">
        <v>0</v>
      </c>
      <c r="GM50" s="112">
        <v>9</v>
      </c>
      <c r="GN50" s="112">
        <v>0</v>
      </c>
      <c r="GO50" s="112">
        <v>0</v>
      </c>
      <c r="GP50" s="112">
        <v>11</v>
      </c>
      <c r="GQ50" s="113">
        <v>11</v>
      </c>
      <c r="GR50" s="115">
        <v>0</v>
      </c>
      <c r="GS50" s="112">
        <v>3</v>
      </c>
      <c r="GT50" s="112">
        <v>3</v>
      </c>
      <c r="GU50" s="112">
        <v>0</v>
      </c>
      <c r="GV50" s="112">
        <v>15</v>
      </c>
      <c r="GW50" s="112">
        <v>13</v>
      </c>
      <c r="GX50" s="112">
        <v>13</v>
      </c>
      <c r="GY50" s="112">
        <v>18</v>
      </c>
      <c r="GZ50" s="112">
        <v>2</v>
      </c>
      <c r="HA50" s="113">
        <v>61</v>
      </c>
      <c r="HB50" s="114">
        <v>64</v>
      </c>
      <c r="HC50" s="111">
        <v>158</v>
      </c>
      <c r="HD50" s="112">
        <v>170</v>
      </c>
      <c r="HE50" s="112">
        <v>328</v>
      </c>
      <c r="HF50" s="112">
        <v>0</v>
      </c>
      <c r="HG50" s="112">
        <v>287</v>
      </c>
      <c r="HH50" s="112">
        <v>290</v>
      </c>
      <c r="HI50" s="112">
        <v>243</v>
      </c>
      <c r="HJ50" s="112">
        <v>103</v>
      </c>
      <c r="HK50" s="112">
        <v>62</v>
      </c>
      <c r="HL50" s="113">
        <v>985</v>
      </c>
      <c r="HM50" s="116">
        <v>1313</v>
      </c>
    </row>
    <row r="51" spans="1:221" s="74" customFormat="1" ht="18" customHeight="1">
      <c r="A51" s="115" t="s">
        <v>56</v>
      </c>
      <c r="B51" s="111">
        <v>455</v>
      </c>
      <c r="C51" s="111">
        <v>711</v>
      </c>
      <c r="D51" s="111">
        <v>1166</v>
      </c>
      <c r="E51" s="112">
        <v>0</v>
      </c>
      <c r="F51" s="112">
        <v>1332</v>
      </c>
      <c r="G51" s="112">
        <v>1189</v>
      </c>
      <c r="H51" s="112">
        <v>1163</v>
      </c>
      <c r="I51" s="112">
        <v>665</v>
      </c>
      <c r="J51" s="112">
        <v>563</v>
      </c>
      <c r="K51" s="113">
        <v>4912</v>
      </c>
      <c r="L51" s="114">
        <v>6078</v>
      </c>
      <c r="M51" s="115">
        <v>148</v>
      </c>
      <c r="N51" s="112">
        <v>182</v>
      </c>
      <c r="O51" s="112">
        <v>330</v>
      </c>
      <c r="P51" s="112">
        <v>0</v>
      </c>
      <c r="Q51" s="112">
        <v>431</v>
      </c>
      <c r="R51" s="112">
        <v>325</v>
      </c>
      <c r="S51" s="112">
        <v>335</v>
      </c>
      <c r="T51" s="112">
        <v>240</v>
      </c>
      <c r="U51" s="112">
        <v>282</v>
      </c>
      <c r="V51" s="112">
        <v>1613</v>
      </c>
      <c r="W51" s="112">
        <v>1943</v>
      </c>
      <c r="X51" s="112">
        <v>120</v>
      </c>
      <c r="Y51" s="112">
        <v>146</v>
      </c>
      <c r="Z51" s="112">
        <v>266</v>
      </c>
      <c r="AA51" s="112">
        <v>0</v>
      </c>
      <c r="AB51" s="112">
        <v>270</v>
      </c>
      <c r="AC51" s="112">
        <v>152</v>
      </c>
      <c r="AD51" s="112">
        <v>139</v>
      </c>
      <c r="AE51" s="112">
        <v>91</v>
      </c>
      <c r="AF51" s="112">
        <v>74</v>
      </c>
      <c r="AG51" s="112">
        <v>726</v>
      </c>
      <c r="AH51" s="112">
        <v>992</v>
      </c>
      <c r="AI51" s="112">
        <v>0</v>
      </c>
      <c r="AJ51" s="112">
        <v>0</v>
      </c>
      <c r="AK51" s="112">
        <v>0</v>
      </c>
      <c r="AL51" s="112">
        <v>0</v>
      </c>
      <c r="AM51" s="112">
        <v>0</v>
      </c>
      <c r="AN51" s="112">
        <v>2</v>
      </c>
      <c r="AO51" s="112">
        <v>4</v>
      </c>
      <c r="AP51" s="112">
        <v>15</v>
      </c>
      <c r="AQ51" s="112">
        <v>30</v>
      </c>
      <c r="AR51" s="112">
        <v>51</v>
      </c>
      <c r="AS51" s="112">
        <v>51</v>
      </c>
      <c r="AT51" s="112">
        <v>7</v>
      </c>
      <c r="AU51" s="112">
        <v>14</v>
      </c>
      <c r="AV51" s="112">
        <v>21</v>
      </c>
      <c r="AW51" s="112">
        <v>0</v>
      </c>
      <c r="AX51" s="112">
        <v>53</v>
      </c>
      <c r="AY51" s="112">
        <v>64</v>
      </c>
      <c r="AZ51" s="112">
        <v>57</v>
      </c>
      <c r="BA51" s="112">
        <v>32</v>
      </c>
      <c r="BB51" s="112">
        <v>54</v>
      </c>
      <c r="BC51" s="112">
        <v>260</v>
      </c>
      <c r="BD51" s="112">
        <v>281</v>
      </c>
      <c r="BE51" s="112">
        <v>1</v>
      </c>
      <c r="BF51" s="112">
        <v>2</v>
      </c>
      <c r="BG51" s="112">
        <v>3</v>
      </c>
      <c r="BH51" s="112">
        <v>0</v>
      </c>
      <c r="BI51" s="112">
        <v>4</v>
      </c>
      <c r="BJ51" s="112">
        <v>11</v>
      </c>
      <c r="BK51" s="112">
        <v>9</v>
      </c>
      <c r="BL51" s="112">
        <v>9</v>
      </c>
      <c r="BM51" s="112">
        <v>16</v>
      </c>
      <c r="BN51" s="112">
        <v>49</v>
      </c>
      <c r="BO51" s="112">
        <v>52</v>
      </c>
      <c r="BP51" s="112">
        <v>20</v>
      </c>
      <c r="BQ51" s="112">
        <v>20</v>
      </c>
      <c r="BR51" s="112">
        <v>40</v>
      </c>
      <c r="BS51" s="112">
        <v>0</v>
      </c>
      <c r="BT51" s="112">
        <v>104</v>
      </c>
      <c r="BU51" s="112">
        <v>96</v>
      </c>
      <c r="BV51" s="112">
        <v>126</v>
      </c>
      <c r="BW51" s="112">
        <v>93</v>
      </c>
      <c r="BX51" s="112">
        <v>108</v>
      </c>
      <c r="BY51" s="112">
        <v>527</v>
      </c>
      <c r="BZ51" s="112">
        <v>567</v>
      </c>
      <c r="CA51" s="112">
        <v>80</v>
      </c>
      <c r="CB51" s="112">
        <v>156</v>
      </c>
      <c r="CC51" s="112">
        <v>236</v>
      </c>
      <c r="CD51" s="112">
        <v>0</v>
      </c>
      <c r="CE51" s="112">
        <v>270</v>
      </c>
      <c r="CF51" s="112">
        <v>244</v>
      </c>
      <c r="CG51" s="112">
        <v>208</v>
      </c>
      <c r="CH51" s="112">
        <v>100</v>
      </c>
      <c r="CI51" s="112">
        <v>44</v>
      </c>
      <c r="CJ51" s="112">
        <v>866</v>
      </c>
      <c r="CK51" s="112">
        <v>1102</v>
      </c>
      <c r="CL51" s="112">
        <v>66</v>
      </c>
      <c r="CM51" s="112">
        <v>118</v>
      </c>
      <c r="CN51" s="112">
        <v>184</v>
      </c>
      <c r="CO51" s="112">
        <v>0</v>
      </c>
      <c r="CP51" s="112">
        <v>216</v>
      </c>
      <c r="CQ51" s="112">
        <v>183</v>
      </c>
      <c r="CR51" s="112">
        <v>148</v>
      </c>
      <c r="CS51" s="112">
        <v>73</v>
      </c>
      <c r="CT51" s="112">
        <v>37</v>
      </c>
      <c r="CU51" s="112">
        <v>657</v>
      </c>
      <c r="CV51" s="112">
        <v>841</v>
      </c>
      <c r="CW51" s="112">
        <v>14</v>
      </c>
      <c r="CX51" s="112">
        <v>38</v>
      </c>
      <c r="CY51" s="112">
        <v>52</v>
      </c>
      <c r="CZ51" s="112">
        <v>0</v>
      </c>
      <c r="DA51" s="112">
        <v>54</v>
      </c>
      <c r="DB51" s="112">
        <v>61</v>
      </c>
      <c r="DC51" s="112">
        <v>60</v>
      </c>
      <c r="DD51" s="112">
        <v>27</v>
      </c>
      <c r="DE51" s="112">
        <v>7</v>
      </c>
      <c r="DF51" s="112">
        <v>209</v>
      </c>
      <c r="DG51" s="114">
        <v>261</v>
      </c>
      <c r="DH51" s="111">
        <v>5</v>
      </c>
      <c r="DI51" s="112">
        <v>3</v>
      </c>
      <c r="DJ51" s="112">
        <v>8</v>
      </c>
      <c r="DK51" s="112">
        <v>0</v>
      </c>
      <c r="DL51" s="112">
        <v>33</v>
      </c>
      <c r="DM51" s="112">
        <v>61</v>
      </c>
      <c r="DN51" s="112">
        <v>85</v>
      </c>
      <c r="DO51" s="112">
        <v>42</v>
      </c>
      <c r="DP51" s="112">
        <v>38</v>
      </c>
      <c r="DQ51" s="112">
        <v>259</v>
      </c>
      <c r="DR51" s="112">
        <v>267</v>
      </c>
      <c r="DS51" s="111">
        <v>5</v>
      </c>
      <c r="DT51" s="112">
        <v>3</v>
      </c>
      <c r="DU51" s="112">
        <v>8</v>
      </c>
      <c r="DV51" s="112">
        <v>0</v>
      </c>
      <c r="DW51" s="112">
        <v>31</v>
      </c>
      <c r="DX51" s="112">
        <v>54</v>
      </c>
      <c r="DY51" s="112">
        <v>75</v>
      </c>
      <c r="DZ51" s="112">
        <v>41</v>
      </c>
      <c r="EA51" s="112">
        <v>35</v>
      </c>
      <c r="EB51" s="112">
        <v>236</v>
      </c>
      <c r="EC51" s="112">
        <v>244</v>
      </c>
      <c r="ED51" s="112">
        <v>0</v>
      </c>
      <c r="EE51" s="112">
        <v>0</v>
      </c>
      <c r="EF51" s="112">
        <v>0</v>
      </c>
      <c r="EG51" s="112">
        <v>0</v>
      </c>
      <c r="EH51" s="112">
        <v>2</v>
      </c>
      <c r="EI51" s="112">
        <v>7</v>
      </c>
      <c r="EJ51" s="112">
        <v>10</v>
      </c>
      <c r="EK51" s="112">
        <v>1</v>
      </c>
      <c r="EL51" s="112">
        <v>2</v>
      </c>
      <c r="EM51" s="112">
        <v>22</v>
      </c>
      <c r="EN51" s="112">
        <v>22</v>
      </c>
      <c r="EO51" s="112">
        <v>0</v>
      </c>
      <c r="EP51" s="112">
        <v>0</v>
      </c>
      <c r="EQ51" s="112">
        <v>0</v>
      </c>
      <c r="ER51" s="112">
        <v>0</v>
      </c>
      <c r="ES51" s="112">
        <v>0</v>
      </c>
      <c r="ET51" s="112">
        <v>0</v>
      </c>
      <c r="EU51" s="112">
        <v>0</v>
      </c>
      <c r="EV51" s="112">
        <v>0</v>
      </c>
      <c r="EW51" s="112">
        <v>1</v>
      </c>
      <c r="EX51" s="113">
        <v>1</v>
      </c>
      <c r="EY51" s="114">
        <v>1</v>
      </c>
      <c r="EZ51" s="111">
        <v>25</v>
      </c>
      <c r="FA51" s="112">
        <v>81</v>
      </c>
      <c r="FB51" s="112">
        <v>106</v>
      </c>
      <c r="FC51" s="112">
        <v>0</v>
      </c>
      <c r="FD51" s="112">
        <v>126</v>
      </c>
      <c r="FE51" s="112">
        <v>202</v>
      </c>
      <c r="FF51" s="112">
        <v>226</v>
      </c>
      <c r="FG51" s="112">
        <v>125</v>
      </c>
      <c r="FH51" s="112">
        <v>91</v>
      </c>
      <c r="FI51" s="112">
        <v>770</v>
      </c>
      <c r="FJ51" s="112">
        <v>876</v>
      </c>
      <c r="FK51" s="112">
        <v>16</v>
      </c>
      <c r="FL51" s="112">
        <v>69</v>
      </c>
      <c r="FM51" s="112">
        <v>85</v>
      </c>
      <c r="FN51" s="112">
        <v>0</v>
      </c>
      <c r="FO51" s="112">
        <v>111</v>
      </c>
      <c r="FP51" s="112">
        <v>186</v>
      </c>
      <c r="FQ51" s="112">
        <v>206</v>
      </c>
      <c r="FR51" s="112">
        <v>121</v>
      </c>
      <c r="FS51" s="112">
        <v>91</v>
      </c>
      <c r="FT51" s="112">
        <v>715</v>
      </c>
      <c r="FU51" s="112">
        <v>800</v>
      </c>
      <c r="FV51" s="112">
        <v>7</v>
      </c>
      <c r="FW51" s="112">
        <v>8</v>
      </c>
      <c r="FX51" s="112">
        <v>15</v>
      </c>
      <c r="FY51" s="112">
        <v>0</v>
      </c>
      <c r="FZ51" s="112">
        <v>7</v>
      </c>
      <c r="GA51" s="112">
        <v>11</v>
      </c>
      <c r="GB51" s="112">
        <v>18</v>
      </c>
      <c r="GC51" s="112">
        <v>4</v>
      </c>
      <c r="GD51" s="112">
        <v>0</v>
      </c>
      <c r="GE51" s="112">
        <v>40</v>
      </c>
      <c r="GF51" s="112">
        <v>55</v>
      </c>
      <c r="GG51" s="112">
        <v>2</v>
      </c>
      <c r="GH51" s="112">
        <v>4</v>
      </c>
      <c r="GI51" s="112">
        <v>6</v>
      </c>
      <c r="GJ51" s="112">
        <v>0</v>
      </c>
      <c r="GK51" s="112">
        <v>8</v>
      </c>
      <c r="GL51" s="112">
        <v>5</v>
      </c>
      <c r="GM51" s="112">
        <v>2</v>
      </c>
      <c r="GN51" s="112">
        <v>0</v>
      </c>
      <c r="GO51" s="112">
        <v>0</v>
      </c>
      <c r="GP51" s="112">
        <v>15</v>
      </c>
      <c r="GQ51" s="113">
        <v>21</v>
      </c>
      <c r="GR51" s="115">
        <v>12</v>
      </c>
      <c r="GS51" s="112">
        <v>5</v>
      </c>
      <c r="GT51" s="112">
        <v>17</v>
      </c>
      <c r="GU51" s="112">
        <v>0</v>
      </c>
      <c r="GV51" s="112">
        <v>27</v>
      </c>
      <c r="GW51" s="112">
        <v>19</v>
      </c>
      <c r="GX51" s="112">
        <v>20</v>
      </c>
      <c r="GY51" s="112">
        <v>22</v>
      </c>
      <c r="GZ51" s="112">
        <v>16</v>
      </c>
      <c r="HA51" s="113">
        <v>104</v>
      </c>
      <c r="HB51" s="114">
        <v>121</v>
      </c>
      <c r="HC51" s="111">
        <v>185</v>
      </c>
      <c r="HD51" s="112">
        <v>284</v>
      </c>
      <c r="HE51" s="112">
        <v>469</v>
      </c>
      <c r="HF51" s="112">
        <v>0</v>
      </c>
      <c r="HG51" s="112">
        <v>445</v>
      </c>
      <c r="HH51" s="112">
        <v>338</v>
      </c>
      <c r="HI51" s="112">
        <v>289</v>
      </c>
      <c r="HJ51" s="112">
        <v>136</v>
      </c>
      <c r="HK51" s="112">
        <v>92</v>
      </c>
      <c r="HL51" s="113">
        <v>1300</v>
      </c>
      <c r="HM51" s="116">
        <v>1769</v>
      </c>
    </row>
    <row r="52" spans="1:221" s="74" customFormat="1" ht="18" customHeight="1">
      <c r="A52" s="115" t="s">
        <v>57</v>
      </c>
      <c r="B52" s="111">
        <v>314</v>
      </c>
      <c r="C52" s="111">
        <v>323</v>
      </c>
      <c r="D52" s="111">
        <v>637</v>
      </c>
      <c r="E52" s="112">
        <v>0</v>
      </c>
      <c r="F52" s="112">
        <v>354</v>
      </c>
      <c r="G52" s="112">
        <v>776</v>
      </c>
      <c r="H52" s="112">
        <v>509</v>
      </c>
      <c r="I52" s="112">
        <v>302</v>
      </c>
      <c r="J52" s="112">
        <v>229</v>
      </c>
      <c r="K52" s="113">
        <v>2170</v>
      </c>
      <c r="L52" s="114">
        <v>2807</v>
      </c>
      <c r="M52" s="115">
        <v>94</v>
      </c>
      <c r="N52" s="112">
        <v>85</v>
      </c>
      <c r="O52" s="112">
        <v>179</v>
      </c>
      <c r="P52" s="112">
        <v>0</v>
      </c>
      <c r="Q52" s="112">
        <v>92</v>
      </c>
      <c r="R52" s="112">
        <v>221</v>
      </c>
      <c r="S52" s="112">
        <v>120</v>
      </c>
      <c r="T52" s="112">
        <v>72</v>
      </c>
      <c r="U52" s="112">
        <v>93</v>
      </c>
      <c r="V52" s="112">
        <v>598</v>
      </c>
      <c r="W52" s="112">
        <v>777</v>
      </c>
      <c r="X52" s="112">
        <v>87</v>
      </c>
      <c r="Y52" s="112">
        <v>71</v>
      </c>
      <c r="Z52" s="112">
        <v>158</v>
      </c>
      <c r="AA52" s="112">
        <v>0</v>
      </c>
      <c r="AB52" s="112">
        <v>67</v>
      </c>
      <c r="AC52" s="112">
        <v>125</v>
      </c>
      <c r="AD52" s="112">
        <v>56</v>
      </c>
      <c r="AE52" s="112">
        <v>30</v>
      </c>
      <c r="AF52" s="112">
        <v>30</v>
      </c>
      <c r="AG52" s="112">
        <v>308</v>
      </c>
      <c r="AH52" s="112">
        <v>466</v>
      </c>
      <c r="AI52" s="112">
        <v>0</v>
      </c>
      <c r="AJ52" s="112">
        <v>0</v>
      </c>
      <c r="AK52" s="112">
        <v>0</v>
      </c>
      <c r="AL52" s="112">
        <v>0</v>
      </c>
      <c r="AM52" s="112">
        <v>0</v>
      </c>
      <c r="AN52" s="112">
        <v>0</v>
      </c>
      <c r="AO52" s="112">
        <v>3</v>
      </c>
      <c r="AP52" s="112">
        <v>6</v>
      </c>
      <c r="AQ52" s="112">
        <v>17</v>
      </c>
      <c r="AR52" s="112">
        <v>26</v>
      </c>
      <c r="AS52" s="112">
        <v>26</v>
      </c>
      <c r="AT52" s="112">
        <v>3</v>
      </c>
      <c r="AU52" s="112">
        <v>7</v>
      </c>
      <c r="AV52" s="112">
        <v>10</v>
      </c>
      <c r="AW52" s="112">
        <v>0</v>
      </c>
      <c r="AX52" s="112">
        <v>14</v>
      </c>
      <c r="AY52" s="112">
        <v>39</v>
      </c>
      <c r="AZ52" s="112">
        <v>25</v>
      </c>
      <c r="BA52" s="112">
        <v>16</v>
      </c>
      <c r="BB52" s="112">
        <v>24</v>
      </c>
      <c r="BC52" s="112">
        <v>118</v>
      </c>
      <c r="BD52" s="112">
        <v>128</v>
      </c>
      <c r="BE52" s="112">
        <v>0</v>
      </c>
      <c r="BF52" s="112">
        <v>1</v>
      </c>
      <c r="BG52" s="112">
        <v>1</v>
      </c>
      <c r="BH52" s="112">
        <v>0</v>
      </c>
      <c r="BI52" s="112">
        <v>1</v>
      </c>
      <c r="BJ52" s="112">
        <v>4</v>
      </c>
      <c r="BK52" s="112">
        <v>7</v>
      </c>
      <c r="BL52" s="112">
        <v>2</v>
      </c>
      <c r="BM52" s="112">
        <v>2</v>
      </c>
      <c r="BN52" s="112">
        <v>16</v>
      </c>
      <c r="BO52" s="112">
        <v>17</v>
      </c>
      <c r="BP52" s="112">
        <v>4</v>
      </c>
      <c r="BQ52" s="112">
        <v>6</v>
      </c>
      <c r="BR52" s="112">
        <v>10</v>
      </c>
      <c r="BS52" s="112">
        <v>0</v>
      </c>
      <c r="BT52" s="112">
        <v>10</v>
      </c>
      <c r="BU52" s="112">
        <v>53</v>
      </c>
      <c r="BV52" s="112">
        <v>29</v>
      </c>
      <c r="BW52" s="112">
        <v>18</v>
      </c>
      <c r="BX52" s="112">
        <v>20</v>
      </c>
      <c r="BY52" s="112">
        <v>130</v>
      </c>
      <c r="BZ52" s="112">
        <v>140</v>
      </c>
      <c r="CA52" s="112">
        <v>72</v>
      </c>
      <c r="CB52" s="112">
        <v>71</v>
      </c>
      <c r="CC52" s="112">
        <v>143</v>
      </c>
      <c r="CD52" s="112">
        <v>0</v>
      </c>
      <c r="CE52" s="112">
        <v>88</v>
      </c>
      <c r="CF52" s="112">
        <v>152</v>
      </c>
      <c r="CG52" s="112">
        <v>89</v>
      </c>
      <c r="CH52" s="112">
        <v>53</v>
      </c>
      <c r="CI52" s="112">
        <v>19</v>
      </c>
      <c r="CJ52" s="112">
        <v>401</v>
      </c>
      <c r="CK52" s="112">
        <v>544</v>
      </c>
      <c r="CL52" s="112">
        <v>68</v>
      </c>
      <c r="CM52" s="112">
        <v>66</v>
      </c>
      <c r="CN52" s="112">
        <v>134</v>
      </c>
      <c r="CO52" s="112">
        <v>0</v>
      </c>
      <c r="CP52" s="112">
        <v>68</v>
      </c>
      <c r="CQ52" s="112">
        <v>105</v>
      </c>
      <c r="CR52" s="112">
        <v>54</v>
      </c>
      <c r="CS52" s="112">
        <v>33</v>
      </c>
      <c r="CT52" s="112">
        <v>12</v>
      </c>
      <c r="CU52" s="112">
        <v>272</v>
      </c>
      <c r="CV52" s="112">
        <v>406</v>
      </c>
      <c r="CW52" s="112">
        <v>4</v>
      </c>
      <c r="CX52" s="112">
        <v>5</v>
      </c>
      <c r="CY52" s="112">
        <v>9</v>
      </c>
      <c r="CZ52" s="112">
        <v>0</v>
      </c>
      <c r="DA52" s="112">
        <v>20</v>
      </c>
      <c r="DB52" s="112">
        <v>47</v>
      </c>
      <c r="DC52" s="112">
        <v>35</v>
      </c>
      <c r="DD52" s="112">
        <v>20</v>
      </c>
      <c r="DE52" s="112">
        <v>7</v>
      </c>
      <c r="DF52" s="112">
        <v>129</v>
      </c>
      <c r="DG52" s="114">
        <v>138</v>
      </c>
      <c r="DH52" s="111">
        <v>0</v>
      </c>
      <c r="DI52" s="112">
        <v>2</v>
      </c>
      <c r="DJ52" s="112">
        <v>2</v>
      </c>
      <c r="DK52" s="112">
        <v>0</v>
      </c>
      <c r="DL52" s="112">
        <v>11</v>
      </c>
      <c r="DM52" s="112">
        <v>24</v>
      </c>
      <c r="DN52" s="112">
        <v>32</v>
      </c>
      <c r="DO52" s="112">
        <v>29</v>
      </c>
      <c r="DP52" s="112">
        <v>15</v>
      </c>
      <c r="DQ52" s="112">
        <v>111</v>
      </c>
      <c r="DR52" s="112">
        <v>113</v>
      </c>
      <c r="DS52" s="111">
        <v>0</v>
      </c>
      <c r="DT52" s="112">
        <v>1</v>
      </c>
      <c r="DU52" s="112">
        <v>1</v>
      </c>
      <c r="DV52" s="112">
        <v>0</v>
      </c>
      <c r="DW52" s="112">
        <v>8</v>
      </c>
      <c r="DX52" s="112">
        <v>19</v>
      </c>
      <c r="DY52" s="112">
        <v>28</v>
      </c>
      <c r="DZ52" s="112">
        <v>19</v>
      </c>
      <c r="EA52" s="112">
        <v>13</v>
      </c>
      <c r="EB52" s="112">
        <v>87</v>
      </c>
      <c r="EC52" s="112">
        <v>88</v>
      </c>
      <c r="ED52" s="112">
        <v>0</v>
      </c>
      <c r="EE52" s="112">
        <v>1</v>
      </c>
      <c r="EF52" s="112">
        <v>1</v>
      </c>
      <c r="EG52" s="112">
        <v>0</v>
      </c>
      <c r="EH52" s="112">
        <v>3</v>
      </c>
      <c r="EI52" s="112">
        <v>5</v>
      </c>
      <c r="EJ52" s="112">
        <v>4</v>
      </c>
      <c r="EK52" s="112">
        <v>10</v>
      </c>
      <c r="EL52" s="112">
        <v>2</v>
      </c>
      <c r="EM52" s="112">
        <v>24</v>
      </c>
      <c r="EN52" s="112">
        <v>25</v>
      </c>
      <c r="EO52" s="112">
        <v>0</v>
      </c>
      <c r="EP52" s="112">
        <v>0</v>
      </c>
      <c r="EQ52" s="112">
        <v>0</v>
      </c>
      <c r="ER52" s="112">
        <v>0</v>
      </c>
      <c r="ES52" s="112">
        <v>0</v>
      </c>
      <c r="ET52" s="112">
        <v>0</v>
      </c>
      <c r="EU52" s="112">
        <v>0</v>
      </c>
      <c r="EV52" s="112">
        <v>0</v>
      </c>
      <c r="EW52" s="112">
        <v>0</v>
      </c>
      <c r="EX52" s="113">
        <v>0</v>
      </c>
      <c r="EY52" s="114">
        <v>0</v>
      </c>
      <c r="EZ52" s="111">
        <v>8</v>
      </c>
      <c r="FA52" s="112">
        <v>24</v>
      </c>
      <c r="FB52" s="112">
        <v>32</v>
      </c>
      <c r="FC52" s="112">
        <v>0</v>
      </c>
      <c r="FD52" s="112">
        <v>21</v>
      </c>
      <c r="FE52" s="112">
        <v>136</v>
      </c>
      <c r="FF52" s="112">
        <v>104</v>
      </c>
      <c r="FG52" s="112">
        <v>67</v>
      </c>
      <c r="FH52" s="112">
        <v>55</v>
      </c>
      <c r="FI52" s="112">
        <v>383</v>
      </c>
      <c r="FJ52" s="112">
        <v>415</v>
      </c>
      <c r="FK52" s="112">
        <v>8</v>
      </c>
      <c r="FL52" s="112">
        <v>23</v>
      </c>
      <c r="FM52" s="112">
        <v>31</v>
      </c>
      <c r="FN52" s="112">
        <v>0</v>
      </c>
      <c r="FO52" s="112">
        <v>21</v>
      </c>
      <c r="FP52" s="112">
        <v>134</v>
      </c>
      <c r="FQ52" s="112">
        <v>100</v>
      </c>
      <c r="FR52" s="112">
        <v>63</v>
      </c>
      <c r="FS52" s="112">
        <v>51</v>
      </c>
      <c r="FT52" s="112">
        <v>369</v>
      </c>
      <c r="FU52" s="112">
        <v>400</v>
      </c>
      <c r="FV52" s="112">
        <v>0</v>
      </c>
      <c r="FW52" s="112">
        <v>1</v>
      </c>
      <c r="FX52" s="112">
        <v>1</v>
      </c>
      <c r="FY52" s="112">
        <v>0</v>
      </c>
      <c r="FZ52" s="112">
        <v>0</v>
      </c>
      <c r="GA52" s="112">
        <v>2</v>
      </c>
      <c r="GB52" s="112">
        <v>2</v>
      </c>
      <c r="GC52" s="112">
        <v>2</v>
      </c>
      <c r="GD52" s="112">
        <v>3</v>
      </c>
      <c r="GE52" s="112">
        <v>9</v>
      </c>
      <c r="GF52" s="112">
        <v>10</v>
      </c>
      <c r="GG52" s="112">
        <v>0</v>
      </c>
      <c r="GH52" s="112">
        <v>0</v>
      </c>
      <c r="GI52" s="112">
        <v>0</v>
      </c>
      <c r="GJ52" s="112">
        <v>0</v>
      </c>
      <c r="GK52" s="112">
        <v>0</v>
      </c>
      <c r="GL52" s="112">
        <v>0</v>
      </c>
      <c r="GM52" s="112">
        <v>2</v>
      </c>
      <c r="GN52" s="112">
        <v>2</v>
      </c>
      <c r="GO52" s="112">
        <v>1</v>
      </c>
      <c r="GP52" s="112">
        <v>5</v>
      </c>
      <c r="GQ52" s="113">
        <v>5</v>
      </c>
      <c r="GR52" s="115">
        <v>1</v>
      </c>
      <c r="GS52" s="112">
        <v>4</v>
      </c>
      <c r="GT52" s="112">
        <v>5</v>
      </c>
      <c r="GU52" s="112">
        <v>0</v>
      </c>
      <c r="GV52" s="112">
        <v>4</v>
      </c>
      <c r="GW52" s="112">
        <v>9</v>
      </c>
      <c r="GX52" s="112">
        <v>6</v>
      </c>
      <c r="GY52" s="112">
        <v>3</v>
      </c>
      <c r="GZ52" s="112">
        <v>2</v>
      </c>
      <c r="HA52" s="113">
        <v>24</v>
      </c>
      <c r="HB52" s="114">
        <v>29</v>
      </c>
      <c r="HC52" s="111">
        <v>139</v>
      </c>
      <c r="HD52" s="112">
        <v>137</v>
      </c>
      <c r="HE52" s="112">
        <v>276</v>
      </c>
      <c r="HF52" s="112">
        <v>0</v>
      </c>
      <c r="HG52" s="112">
        <v>138</v>
      </c>
      <c r="HH52" s="112">
        <v>234</v>
      </c>
      <c r="HI52" s="112">
        <v>158</v>
      </c>
      <c r="HJ52" s="112">
        <v>78</v>
      </c>
      <c r="HK52" s="112">
        <v>45</v>
      </c>
      <c r="HL52" s="113">
        <v>653</v>
      </c>
      <c r="HM52" s="116">
        <v>929</v>
      </c>
    </row>
    <row r="53" spans="1:221" s="74" customFormat="1" ht="18" customHeight="1">
      <c r="A53" s="115" t="s">
        <v>58</v>
      </c>
      <c r="B53" s="111">
        <v>294</v>
      </c>
      <c r="C53" s="111">
        <v>616</v>
      </c>
      <c r="D53" s="111">
        <v>910</v>
      </c>
      <c r="E53" s="112">
        <v>0</v>
      </c>
      <c r="F53" s="112">
        <v>1000</v>
      </c>
      <c r="G53" s="112">
        <v>1271</v>
      </c>
      <c r="H53" s="112">
        <v>1141</v>
      </c>
      <c r="I53" s="112">
        <v>849</v>
      </c>
      <c r="J53" s="112">
        <v>705</v>
      </c>
      <c r="K53" s="113">
        <v>4966</v>
      </c>
      <c r="L53" s="114">
        <v>5876</v>
      </c>
      <c r="M53" s="115">
        <v>95</v>
      </c>
      <c r="N53" s="112">
        <v>177</v>
      </c>
      <c r="O53" s="112">
        <v>272</v>
      </c>
      <c r="P53" s="112">
        <v>0</v>
      </c>
      <c r="Q53" s="112">
        <v>286</v>
      </c>
      <c r="R53" s="112">
        <v>350</v>
      </c>
      <c r="S53" s="112">
        <v>329</v>
      </c>
      <c r="T53" s="112">
        <v>318</v>
      </c>
      <c r="U53" s="112">
        <v>339</v>
      </c>
      <c r="V53" s="112">
        <v>1622</v>
      </c>
      <c r="W53" s="112">
        <v>1894</v>
      </c>
      <c r="X53" s="112">
        <v>78</v>
      </c>
      <c r="Y53" s="112">
        <v>146</v>
      </c>
      <c r="Z53" s="112">
        <v>224</v>
      </c>
      <c r="AA53" s="112">
        <v>0</v>
      </c>
      <c r="AB53" s="112">
        <v>205</v>
      </c>
      <c r="AC53" s="112">
        <v>231</v>
      </c>
      <c r="AD53" s="112">
        <v>165</v>
      </c>
      <c r="AE53" s="112">
        <v>133</v>
      </c>
      <c r="AF53" s="112">
        <v>117</v>
      </c>
      <c r="AG53" s="112">
        <v>851</v>
      </c>
      <c r="AH53" s="112">
        <v>1075</v>
      </c>
      <c r="AI53" s="112">
        <v>0</v>
      </c>
      <c r="AJ53" s="112">
        <v>0</v>
      </c>
      <c r="AK53" s="112">
        <v>0</v>
      </c>
      <c r="AL53" s="112">
        <v>0</v>
      </c>
      <c r="AM53" s="112">
        <v>1</v>
      </c>
      <c r="AN53" s="112">
        <v>2</v>
      </c>
      <c r="AO53" s="112">
        <v>8</v>
      </c>
      <c r="AP53" s="112">
        <v>24</v>
      </c>
      <c r="AQ53" s="112">
        <v>51</v>
      </c>
      <c r="AR53" s="112">
        <v>86</v>
      </c>
      <c r="AS53" s="112">
        <v>86</v>
      </c>
      <c r="AT53" s="112">
        <v>8</v>
      </c>
      <c r="AU53" s="112">
        <v>8</v>
      </c>
      <c r="AV53" s="112">
        <v>16</v>
      </c>
      <c r="AW53" s="112">
        <v>0</v>
      </c>
      <c r="AX53" s="112">
        <v>27</v>
      </c>
      <c r="AY53" s="112">
        <v>52</v>
      </c>
      <c r="AZ53" s="112">
        <v>41</v>
      </c>
      <c r="BA53" s="112">
        <v>53</v>
      </c>
      <c r="BB53" s="112">
        <v>60</v>
      </c>
      <c r="BC53" s="112">
        <v>233</v>
      </c>
      <c r="BD53" s="112">
        <v>249</v>
      </c>
      <c r="BE53" s="112">
        <v>1</v>
      </c>
      <c r="BF53" s="112">
        <v>0</v>
      </c>
      <c r="BG53" s="112">
        <v>1</v>
      </c>
      <c r="BH53" s="112">
        <v>0</v>
      </c>
      <c r="BI53" s="112">
        <v>5</v>
      </c>
      <c r="BJ53" s="112">
        <v>1</v>
      </c>
      <c r="BK53" s="112">
        <v>6</v>
      </c>
      <c r="BL53" s="112">
        <v>5</v>
      </c>
      <c r="BM53" s="112">
        <v>2</v>
      </c>
      <c r="BN53" s="112">
        <v>19</v>
      </c>
      <c r="BO53" s="112">
        <v>20</v>
      </c>
      <c r="BP53" s="112">
        <v>8</v>
      </c>
      <c r="BQ53" s="112">
        <v>23</v>
      </c>
      <c r="BR53" s="112">
        <v>31</v>
      </c>
      <c r="BS53" s="112">
        <v>0</v>
      </c>
      <c r="BT53" s="112">
        <v>48</v>
      </c>
      <c r="BU53" s="112">
        <v>64</v>
      </c>
      <c r="BV53" s="112">
        <v>109</v>
      </c>
      <c r="BW53" s="112">
        <v>103</v>
      </c>
      <c r="BX53" s="112">
        <v>109</v>
      </c>
      <c r="BY53" s="112">
        <v>433</v>
      </c>
      <c r="BZ53" s="112">
        <v>464</v>
      </c>
      <c r="CA53" s="112">
        <v>46</v>
      </c>
      <c r="CB53" s="112">
        <v>127</v>
      </c>
      <c r="CC53" s="112">
        <v>173</v>
      </c>
      <c r="CD53" s="112">
        <v>0</v>
      </c>
      <c r="CE53" s="112">
        <v>212</v>
      </c>
      <c r="CF53" s="112">
        <v>246</v>
      </c>
      <c r="CG53" s="112">
        <v>197</v>
      </c>
      <c r="CH53" s="112">
        <v>111</v>
      </c>
      <c r="CI53" s="112">
        <v>54</v>
      </c>
      <c r="CJ53" s="112">
        <v>820</v>
      </c>
      <c r="CK53" s="112">
        <v>993</v>
      </c>
      <c r="CL53" s="112">
        <v>39</v>
      </c>
      <c r="CM53" s="112">
        <v>95</v>
      </c>
      <c r="CN53" s="112">
        <v>134</v>
      </c>
      <c r="CO53" s="112">
        <v>0</v>
      </c>
      <c r="CP53" s="112">
        <v>152</v>
      </c>
      <c r="CQ53" s="112">
        <v>160</v>
      </c>
      <c r="CR53" s="112">
        <v>122</v>
      </c>
      <c r="CS53" s="112">
        <v>60</v>
      </c>
      <c r="CT53" s="112">
        <v>32</v>
      </c>
      <c r="CU53" s="112">
        <v>526</v>
      </c>
      <c r="CV53" s="112">
        <v>660</v>
      </c>
      <c r="CW53" s="112">
        <v>7</v>
      </c>
      <c r="CX53" s="112">
        <v>32</v>
      </c>
      <c r="CY53" s="112">
        <v>39</v>
      </c>
      <c r="CZ53" s="112">
        <v>0</v>
      </c>
      <c r="DA53" s="112">
        <v>60</v>
      </c>
      <c r="DB53" s="112">
        <v>86</v>
      </c>
      <c r="DC53" s="112">
        <v>75</v>
      </c>
      <c r="DD53" s="112">
        <v>51</v>
      </c>
      <c r="DE53" s="112">
        <v>22</v>
      </c>
      <c r="DF53" s="112">
        <v>294</v>
      </c>
      <c r="DG53" s="114">
        <v>333</v>
      </c>
      <c r="DH53" s="111">
        <v>2</v>
      </c>
      <c r="DI53" s="112">
        <v>1</v>
      </c>
      <c r="DJ53" s="112">
        <v>3</v>
      </c>
      <c r="DK53" s="112">
        <v>0</v>
      </c>
      <c r="DL53" s="112">
        <v>12</v>
      </c>
      <c r="DM53" s="112">
        <v>35</v>
      </c>
      <c r="DN53" s="112">
        <v>60</v>
      </c>
      <c r="DO53" s="112">
        <v>57</v>
      </c>
      <c r="DP53" s="112">
        <v>27</v>
      </c>
      <c r="DQ53" s="112">
        <v>191</v>
      </c>
      <c r="DR53" s="112">
        <v>194</v>
      </c>
      <c r="DS53" s="111">
        <v>1</v>
      </c>
      <c r="DT53" s="112">
        <v>0</v>
      </c>
      <c r="DU53" s="112">
        <v>1</v>
      </c>
      <c r="DV53" s="112">
        <v>0</v>
      </c>
      <c r="DW53" s="112">
        <v>5</v>
      </c>
      <c r="DX53" s="112">
        <v>28</v>
      </c>
      <c r="DY53" s="112">
        <v>43</v>
      </c>
      <c r="DZ53" s="112">
        <v>33</v>
      </c>
      <c r="EA53" s="112">
        <v>17</v>
      </c>
      <c r="EB53" s="112">
        <v>126</v>
      </c>
      <c r="EC53" s="112">
        <v>127</v>
      </c>
      <c r="ED53" s="112">
        <v>1</v>
      </c>
      <c r="EE53" s="112">
        <v>1</v>
      </c>
      <c r="EF53" s="112">
        <v>2</v>
      </c>
      <c r="EG53" s="112">
        <v>0</v>
      </c>
      <c r="EH53" s="112">
        <v>7</v>
      </c>
      <c r="EI53" s="112">
        <v>7</v>
      </c>
      <c r="EJ53" s="112">
        <v>17</v>
      </c>
      <c r="EK53" s="112">
        <v>24</v>
      </c>
      <c r="EL53" s="112">
        <v>10</v>
      </c>
      <c r="EM53" s="112">
        <v>65</v>
      </c>
      <c r="EN53" s="112">
        <v>67</v>
      </c>
      <c r="EO53" s="112">
        <v>0</v>
      </c>
      <c r="EP53" s="112">
        <v>0</v>
      </c>
      <c r="EQ53" s="112">
        <v>0</v>
      </c>
      <c r="ER53" s="112">
        <v>0</v>
      </c>
      <c r="ES53" s="112">
        <v>0</v>
      </c>
      <c r="ET53" s="112">
        <v>0</v>
      </c>
      <c r="EU53" s="112">
        <v>0</v>
      </c>
      <c r="EV53" s="112">
        <v>0</v>
      </c>
      <c r="EW53" s="112">
        <v>0</v>
      </c>
      <c r="EX53" s="113">
        <v>0</v>
      </c>
      <c r="EY53" s="114">
        <v>0</v>
      </c>
      <c r="EZ53" s="111">
        <v>16</v>
      </c>
      <c r="FA53" s="112">
        <v>42</v>
      </c>
      <c r="FB53" s="112">
        <v>58</v>
      </c>
      <c r="FC53" s="112">
        <v>0</v>
      </c>
      <c r="FD53" s="112">
        <v>93</v>
      </c>
      <c r="FE53" s="112">
        <v>230</v>
      </c>
      <c r="FF53" s="112">
        <v>223</v>
      </c>
      <c r="FG53" s="112">
        <v>157</v>
      </c>
      <c r="FH53" s="112">
        <v>141</v>
      </c>
      <c r="FI53" s="112">
        <v>844</v>
      </c>
      <c r="FJ53" s="112">
        <v>902</v>
      </c>
      <c r="FK53" s="112">
        <v>14</v>
      </c>
      <c r="FL53" s="112">
        <v>38</v>
      </c>
      <c r="FM53" s="112">
        <v>52</v>
      </c>
      <c r="FN53" s="112">
        <v>0</v>
      </c>
      <c r="FO53" s="112">
        <v>86</v>
      </c>
      <c r="FP53" s="112">
        <v>217</v>
      </c>
      <c r="FQ53" s="112">
        <v>209</v>
      </c>
      <c r="FR53" s="112">
        <v>152</v>
      </c>
      <c r="FS53" s="112">
        <v>138</v>
      </c>
      <c r="FT53" s="112">
        <v>802</v>
      </c>
      <c r="FU53" s="112">
        <v>854</v>
      </c>
      <c r="FV53" s="112">
        <v>2</v>
      </c>
      <c r="FW53" s="112">
        <v>4</v>
      </c>
      <c r="FX53" s="112">
        <v>6</v>
      </c>
      <c r="FY53" s="112">
        <v>0</v>
      </c>
      <c r="FZ53" s="112">
        <v>5</v>
      </c>
      <c r="GA53" s="112">
        <v>10</v>
      </c>
      <c r="GB53" s="112">
        <v>10</v>
      </c>
      <c r="GC53" s="112">
        <v>3</v>
      </c>
      <c r="GD53" s="112">
        <v>3</v>
      </c>
      <c r="GE53" s="112">
        <v>31</v>
      </c>
      <c r="GF53" s="112">
        <v>37</v>
      </c>
      <c r="GG53" s="112">
        <v>0</v>
      </c>
      <c r="GH53" s="112">
        <v>0</v>
      </c>
      <c r="GI53" s="112">
        <v>0</v>
      </c>
      <c r="GJ53" s="112">
        <v>0</v>
      </c>
      <c r="GK53" s="112">
        <v>2</v>
      </c>
      <c r="GL53" s="112">
        <v>3</v>
      </c>
      <c r="GM53" s="112">
        <v>4</v>
      </c>
      <c r="GN53" s="112">
        <v>2</v>
      </c>
      <c r="GO53" s="112">
        <v>0</v>
      </c>
      <c r="GP53" s="112">
        <v>11</v>
      </c>
      <c r="GQ53" s="113">
        <v>11</v>
      </c>
      <c r="GR53" s="115">
        <v>12</v>
      </c>
      <c r="GS53" s="112">
        <v>21</v>
      </c>
      <c r="GT53" s="112">
        <v>33</v>
      </c>
      <c r="GU53" s="112">
        <v>0</v>
      </c>
      <c r="GV53" s="112">
        <v>46</v>
      </c>
      <c r="GW53" s="112">
        <v>34</v>
      </c>
      <c r="GX53" s="112">
        <v>45</v>
      </c>
      <c r="GY53" s="112">
        <v>38</v>
      </c>
      <c r="GZ53" s="112">
        <v>16</v>
      </c>
      <c r="HA53" s="113">
        <v>179</v>
      </c>
      <c r="HB53" s="114">
        <v>212</v>
      </c>
      <c r="HC53" s="111">
        <v>123</v>
      </c>
      <c r="HD53" s="112">
        <v>248</v>
      </c>
      <c r="HE53" s="112">
        <v>371</v>
      </c>
      <c r="HF53" s="112">
        <v>0</v>
      </c>
      <c r="HG53" s="112">
        <v>351</v>
      </c>
      <c r="HH53" s="112">
        <v>376</v>
      </c>
      <c r="HI53" s="112">
        <v>287</v>
      </c>
      <c r="HJ53" s="112">
        <v>168</v>
      </c>
      <c r="HK53" s="112">
        <v>128</v>
      </c>
      <c r="HL53" s="113">
        <v>1310</v>
      </c>
      <c r="HM53" s="116">
        <v>1681</v>
      </c>
    </row>
    <row r="54" spans="1:221" s="74" customFormat="1" ht="18" customHeight="1">
      <c r="A54" s="115" t="s">
        <v>59</v>
      </c>
      <c r="B54" s="111">
        <v>375</v>
      </c>
      <c r="C54" s="111">
        <v>443</v>
      </c>
      <c r="D54" s="111">
        <v>818</v>
      </c>
      <c r="E54" s="112">
        <v>0</v>
      </c>
      <c r="F54" s="112">
        <v>480</v>
      </c>
      <c r="G54" s="112">
        <v>507</v>
      </c>
      <c r="H54" s="112">
        <v>475</v>
      </c>
      <c r="I54" s="112">
        <v>338</v>
      </c>
      <c r="J54" s="112">
        <v>187</v>
      </c>
      <c r="K54" s="113">
        <v>1987</v>
      </c>
      <c r="L54" s="114">
        <v>2805</v>
      </c>
      <c r="M54" s="115">
        <v>99</v>
      </c>
      <c r="N54" s="112">
        <v>90</v>
      </c>
      <c r="O54" s="112">
        <v>189</v>
      </c>
      <c r="P54" s="112">
        <v>0</v>
      </c>
      <c r="Q54" s="112">
        <v>116</v>
      </c>
      <c r="R54" s="112">
        <v>120</v>
      </c>
      <c r="S54" s="112">
        <v>118</v>
      </c>
      <c r="T54" s="112">
        <v>116</v>
      </c>
      <c r="U54" s="112">
        <v>92</v>
      </c>
      <c r="V54" s="112">
        <v>562</v>
      </c>
      <c r="W54" s="112">
        <v>751</v>
      </c>
      <c r="X54" s="112">
        <v>76</v>
      </c>
      <c r="Y54" s="112">
        <v>57</v>
      </c>
      <c r="Z54" s="112">
        <v>133</v>
      </c>
      <c r="AA54" s="112">
        <v>0</v>
      </c>
      <c r="AB54" s="112">
        <v>65</v>
      </c>
      <c r="AC54" s="112">
        <v>58</v>
      </c>
      <c r="AD54" s="112">
        <v>39</v>
      </c>
      <c r="AE54" s="112">
        <v>44</v>
      </c>
      <c r="AF54" s="112">
        <v>22</v>
      </c>
      <c r="AG54" s="112">
        <v>228</v>
      </c>
      <c r="AH54" s="112">
        <v>361</v>
      </c>
      <c r="AI54" s="112">
        <v>0</v>
      </c>
      <c r="AJ54" s="112">
        <v>1</v>
      </c>
      <c r="AK54" s="112">
        <v>1</v>
      </c>
      <c r="AL54" s="112">
        <v>0</v>
      </c>
      <c r="AM54" s="112">
        <v>2</v>
      </c>
      <c r="AN54" s="112">
        <v>4</v>
      </c>
      <c r="AO54" s="112">
        <v>11</v>
      </c>
      <c r="AP54" s="112">
        <v>12</v>
      </c>
      <c r="AQ54" s="112">
        <v>16</v>
      </c>
      <c r="AR54" s="112">
        <v>45</v>
      </c>
      <c r="AS54" s="112">
        <v>46</v>
      </c>
      <c r="AT54" s="112">
        <v>10</v>
      </c>
      <c r="AU54" s="112">
        <v>13</v>
      </c>
      <c r="AV54" s="112">
        <v>23</v>
      </c>
      <c r="AW54" s="112">
        <v>0</v>
      </c>
      <c r="AX54" s="112">
        <v>15</v>
      </c>
      <c r="AY54" s="112">
        <v>24</v>
      </c>
      <c r="AZ54" s="112">
        <v>28</v>
      </c>
      <c r="BA54" s="112">
        <v>23</v>
      </c>
      <c r="BB54" s="112">
        <v>19</v>
      </c>
      <c r="BC54" s="112">
        <v>109</v>
      </c>
      <c r="BD54" s="112">
        <v>132</v>
      </c>
      <c r="BE54" s="112">
        <v>0</v>
      </c>
      <c r="BF54" s="112">
        <v>0</v>
      </c>
      <c r="BG54" s="112">
        <v>0</v>
      </c>
      <c r="BH54" s="112">
        <v>0</v>
      </c>
      <c r="BI54" s="112">
        <v>0</v>
      </c>
      <c r="BJ54" s="112">
        <v>0</v>
      </c>
      <c r="BK54" s="112">
        <v>0</v>
      </c>
      <c r="BL54" s="112">
        <v>0</v>
      </c>
      <c r="BM54" s="112">
        <v>0</v>
      </c>
      <c r="BN54" s="112">
        <v>0</v>
      </c>
      <c r="BO54" s="112">
        <v>0</v>
      </c>
      <c r="BP54" s="112">
        <v>13</v>
      </c>
      <c r="BQ54" s="112">
        <v>19</v>
      </c>
      <c r="BR54" s="112">
        <v>32</v>
      </c>
      <c r="BS54" s="112">
        <v>0</v>
      </c>
      <c r="BT54" s="112">
        <v>34</v>
      </c>
      <c r="BU54" s="112">
        <v>34</v>
      </c>
      <c r="BV54" s="112">
        <v>40</v>
      </c>
      <c r="BW54" s="112">
        <v>37</v>
      </c>
      <c r="BX54" s="112">
        <v>35</v>
      </c>
      <c r="BY54" s="112">
        <v>180</v>
      </c>
      <c r="BZ54" s="112">
        <v>212</v>
      </c>
      <c r="CA54" s="112">
        <v>95</v>
      </c>
      <c r="CB54" s="112">
        <v>118</v>
      </c>
      <c r="CC54" s="112">
        <v>213</v>
      </c>
      <c r="CD54" s="112">
        <v>0</v>
      </c>
      <c r="CE54" s="112">
        <v>131</v>
      </c>
      <c r="CF54" s="112">
        <v>115</v>
      </c>
      <c r="CG54" s="112">
        <v>84</v>
      </c>
      <c r="CH54" s="112">
        <v>42</v>
      </c>
      <c r="CI54" s="112">
        <v>8</v>
      </c>
      <c r="CJ54" s="112">
        <v>380</v>
      </c>
      <c r="CK54" s="112">
        <v>593</v>
      </c>
      <c r="CL54" s="112">
        <v>89</v>
      </c>
      <c r="CM54" s="112">
        <v>102</v>
      </c>
      <c r="CN54" s="112">
        <v>191</v>
      </c>
      <c r="CO54" s="112">
        <v>0</v>
      </c>
      <c r="CP54" s="112">
        <v>118</v>
      </c>
      <c r="CQ54" s="112">
        <v>97</v>
      </c>
      <c r="CR54" s="112">
        <v>70</v>
      </c>
      <c r="CS54" s="112">
        <v>33</v>
      </c>
      <c r="CT54" s="112">
        <v>7</v>
      </c>
      <c r="CU54" s="112">
        <v>325</v>
      </c>
      <c r="CV54" s="112">
        <v>516</v>
      </c>
      <c r="CW54" s="112">
        <v>6</v>
      </c>
      <c r="CX54" s="112">
        <v>16</v>
      </c>
      <c r="CY54" s="112">
        <v>22</v>
      </c>
      <c r="CZ54" s="112">
        <v>0</v>
      </c>
      <c r="DA54" s="112">
        <v>13</v>
      </c>
      <c r="DB54" s="112">
        <v>18</v>
      </c>
      <c r="DC54" s="112">
        <v>14</v>
      </c>
      <c r="DD54" s="112">
        <v>9</v>
      </c>
      <c r="DE54" s="112">
        <v>1</v>
      </c>
      <c r="DF54" s="112">
        <v>55</v>
      </c>
      <c r="DG54" s="114">
        <v>77</v>
      </c>
      <c r="DH54" s="111">
        <v>1</v>
      </c>
      <c r="DI54" s="112">
        <v>6</v>
      </c>
      <c r="DJ54" s="112">
        <v>7</v>
      </c>
      <c r="DK54" s="112">
        <v>0</v>
      </c>
      <c r="DL54" s="112">
        <v>17</v>
      </c>
      <c r="DM54" s="112">
        <v>25</v>
      </c>
      <c r="DN54" s="112">
        <v>24</v>
      </c>
      <c r="DO54" s="112">
        <v>24</v>
      </c>
      <c r="DP54" s="112">
        <v>8</v>
      </c>
      <c r="DQ54" s="112">
        <v>98</v>
      </c>
      <c r="DR54" s="112">
        <v>105</v>
      </c>
      <c r="DS54" s="111">
        <v>1</v>
      </c>
      <c r="DT54" s="112">
        <v>6</v>
      </c>
      <c r="DU54" s="112">
        <v>7</v>
      </c>
      <c r="DV54" s="112">
        <v>0</v>
      </c>
      <c r="DW54" s="112">
        <v>16</v>
      </c>
      <c r="DX54" s="112">
        <v>23</v>
      </c>
      <c r="DY54" s="112">
        <v>23</v>
      </c>
      <c r="DZ54" s="112">
        <v>23</v>
      </c>
      <c r="EA54" s="112">
        <v>6</v>
      </c>
      <c r="EB54" s="112">
        <v>91</v>
      </c>
      <c r="EC54" s="112">
        <v>98</v>
      </c>
      <c r="ED54" s="112">
        <v>0</v>
      </c>
      <c r="EE54" s="112">
        <v>0</v>
      </c>
      <c r="EF54" s="112">
        <v>0</v>
      </c>
      <c r="EG54" s="112">
        <v>0</v>
      </c>
      <c r="EH54" s="112">
        <v>1</v>
      </c>
      <c r="EI54" s="112">
        <v>2</v>
      </c>
      <c r="EJ54" s="112">
        <v>1</v>
      </c>
      <c r="EK54" s="112">
        <v>1</v>
      </c>
      <c r="EL54" s="112">
        <v>2</v>
      </c>
      <c r="EM54" s="112">
        <v>7</v>
      </c>
      <c r="EN54" s="112">
        <v>7</v>
      </c>
      <c r="EO54" s="112">
        <v>0</v>
      </c>
      <c r="EP54" s="112">
        <v>0</v>
      </c>
      <c r="EQ54" s="112">
        <v>0</v>
      </c>
      <c r="ER54" s="112">
        <v>0</v>
      </c>
      <c r="ES54" s="112">
        <v>0</v>
      </c>
      <c r="ET54" s="112">
        <v>0</v>
      </c>
      <c r="EU54" s="112">
        <v>0</v>
      </c>
      <c r="EV54" s="112">
        <v>0</v>
      </c>
      <c r="EW54" s="112">
        <v>0</v>
      </c>
      <c r="EX54" s="113">
        <v>0</v>
      </c>
      <c r="EY54" s="114">
        <v>0</v>
      </c>
      <c r="EZ54" s="111">
        <v>15</v>
      </c>
      <c r="FA54" s="112">
        <v>42</v>
      </c>
      <c r="FB54" s="112">
        <v>57</v>
      </c>
      <c r="FC54" s="112">
        <v>0</v>
      </c>
      <c r="FD54" s="112">
        <v>28</v>
      </c>
      <c r="FE54" s="112">
        <v>92</v>
      </c>
      <c r="FF54" s="112">
        <v>105</v>
      </c>
      <c r="FG54" s="112">
        <v>72</v>
      </c>
      <c r="FH54" s="112">
        <v>34</v>
      </c>
      <c r="FI54" s="112">
        <v>331</v>
      </c>
      <c r="FJ54" s="112">
        <v>388</v>
      </c>
      <c r="FK54" s="112">
        <v>11</v>
      </c>
      <c r="FL54" s="112">
        <v>36</v>
      </c>
      <c r="FM54" s="112">
        <v>47</v>
      </c>
      <c r="FN54" s="112">
        <v>0</v>
      </c>
      <c r="FO54" s="112">
        <v>28</v>
      </c>
      <c r="FP54" s="112">
        <v>87</v>
      </c>
      <c r="FQ54" s="112">
        <v>98</v>
      </c>
      <c r="FR54" s="112">
        <v>70</v>
      </c>
      <c r="FS54" s="112">
        <v>33</v>
      </c>
      <c r="FT54" s="112">
        <v>316</v>
      </c>
      <c r="FU54" s="112">
        <v>363</v>
      </c>
      <c r="FV54" s="112">
        <v>3</v>
      </c>
      <c r="FW54" s="112">
        <v>2</v>
      </c>
      <c r="FX54" s="112">
        <v>5</v>
      </c>
      <c r="FY54" s="112">
        <v>0</v>
      </c>
      <c r="FZ54" s="112">
        <v>0</v>
      </c>
      <c r="GA54" s="112">
        <v>1</v>
      </c>
      <c r="GB54" s="112">
        <v>2</v>
      </c>
      <c r="GC54" s="112">
        <v>1</v>
      </c>
      <c r="GD54" s="112">
        <v>0</v>
      </c>
      <c r="GE54" s="112">
        <v>4</v>
      </c>
      <c r="GF54" s="112">
        <v>9</v>
      </c>
      <c r="GG54" s="112">
        <v>1</v>
      </c>
      <c r="GH54" s="112">
        <v>4</v>
      </c>
      <c r="GI54" s="112">
        <v>5</v>
      </c>
      <c r="GJ54" s="112">
        <v>0</v>
      </c>
      <c r="GK54" s="112">
        <v>0</v>
      </c>
      <c r="GL54" s="112">
        <v>4</v>
      </c>
      <c r="GM54" s="112">
        <v>5</v>
      </c>
      <c r="GN54" s="112">
        <v>1</v>
      </c>
      <c r="GO54" s="112">
        <v>1</v>
      </c>
      <c r="GP54" s="112">
        <v>11</v>
      </c>
      <c r="GQ54" s="113">
        <v>16</v>
      </c>
      <c r="GR54" s="115">
        <v>14</v>
      </c>
      <c r="GS54" s="112">
        <v>13</v>
      </c>
      <c r="GT54" s="112">
        <v>27</v>
      </c>
      <c r="GU54" s="112">
        <v>0</v>
      </c>
      <c r="GV54" s="112">
        <v>13</v>
      </c>
      <c r="GW54" s="112">
        <v>12</v>
      </c>
      <c r="GX54" s="112">
        <v>26</v>
      </c>
      <c r="GY54" s="112">
        <v>15</v>
      </c>
      <c r="GZ54" s="112">
        <v>13</v>
      </c>
      <c r="HA54" s="113">
        <v>79</v>
      </c>
      <c r="HB54" s="114">
        <v>106</v>
      </c>
      <c r="HC54" s="111">
        <v>151</v>
      </c>
      <c r="HD54" s="112">
        <v>174</v>
      </c>
      <c r="HE54" s="112">
        <v>325</v>
      </c>
      <c r="HF54" s="112">
        <v>0</v>
      </c>
      <c r="HG54" s="112">
        <v>175</v>
      </c>
      <c r="HH54" s="112">
        <v>143</v>
      </c>
      <c r="HI54" s="112">
        <v>118</v>
      </c>
      <c r="HJ54" s="112">
        <v>69</v>
      </c>
      <c r="HK54" s="112">
        <v>32</v>
      </c>
      <c r="HL54" s="113">
        <v>537</v>
      </c>
      <c r="HM54" s="116">
        <v>862</v>
      </c>
    </row>
    <row r="55" spans="1:221" s="74" customFormat="1" ht="18" customHeight="1">
      <c r="A55" s="115" t="s">
        <v>60</v>
      </c>
      <c r="B55" s="111">
        <v>119</v>
      </c>
      <c r="C55" s="111">
        <v>251</v>
      </c>
      <c r="D55" s="111">
        <v>370</v>
      </c>
      <c r="E55" s="112">
        <v>0</v>
      </c>
      <c r="F55" s="112">
        <v>270</v>
      </c>
      <c r="G55" s="112">
        <v>386</v>
      </c>
      <c r="H55" s="112">
        <v>291</v>
      </c>
      <c r="I55" s="112">
        <v>245</v>
      </c>
      <c r="J55" s="112">
        <v>193</v>
      </c>
      <c r="K55" s="113">
        <v>1385</v>
      </c>
      <c r="L55" s="114">
        <v>1755</v>
      </c>
      <c r="M55" s="115">
        <v>32</v>
      </c>
      <c r="N55" s="112">
        <v>60</v>
      </c>
      <c r="O55" s="112">
        <v>92</v>
      </c>
      <c r="P55" s="112">
        <v>0</v>
      </c>
      <c r="Q55" s="112">
        <v>57</v>
      </c>
      <c r="R55" s="112">
        <v>84</v>
      </c>
      <c r="S55" s="112">
        <v>63</v>
      </c>
      <c r="T55" s="112">
        <v>72</v>
      </c>
      <c r="U55" s="112">
        <v>78</v>
      </c>
      <c r="V55" s="112">
        <v>354</v>
      </c>
      <c r="W55" s="112">
        <v>446</v>
      </c>
      <c r="X55" s="112">
        <v>24</v>
      </c>
      <c r="Y55" s="112">
        <v>50</v>
      </c>
      <c r="Z55" s="112">
        <v>74</v>
      </c>
      <c r="AA55" s="112">
        <v>0</v>
      </c>
      <c r="AB55" s="112">
        <v>30</v>
      </c>
      <c r="AC55" s="112">
        <v>41</v>
      </c>
      <c r="AD55" s="112">
        <v>30</v>
      </c>
      <c r="AE55" s="112">
        <v>17</v>
      </c>
      <c r="AF55" s="112">
        <v>16</v>
      </c>
      <c r="AG55" s="112">
        <v>134</v>
      </c>
      <c r="AH55" s="112">
        <v>208</v>
      </c>
      <c r="AI55" s="112">
        <v>0</v>
      </c>
      <c r="AJ55" s="112">
        <v>0</v>
      </c>
      <c r="AK55" s="112">
        <v>0</v>
      </c>
      <c r="AL55" s="112">
        <v>0</v>
      </c>
      <c r="AM55" s="112">
        <v>0</v>
      </c>
      <c r="AN55" s="112">
        <v>3</v>
      </c>
      <c r="AO55" s="112">
        <v>3</v>
      </c>
      <c r="AP55" s="112">
        <v>4</v>
      </c>
      <c r="AQ55" s="112">
        <v>14</v>
      </c>
      <c r="AR55" s="112">
        <v>24</v>
      </c>
      <c r="AS55" s="112">
        <v>24</v>
      </c>
      <c r="AT55" s="112">
        <v>2</v>
      </c>
      <c r="AU55" s="112">
        <v>5</v>
      </c>
      <c r="AV55" s="112">
        <v>7</v>
      </c>
      <c r="AW55" s="112">
        <v>0</v>
      </c>
      <c r="AX55" s="112">
        <v>7</v>
      </c>
      <c r="AY55" s="112">
        <v>11</v>
      </c>
      <c r="AZ55" s="112">
        <v>10</v>
      </c>
      <c r="BA55" s="112">
        <v>15</v>
      </c>
      <c r="BB55" s="112">
        <v>19</v>
      </c>
      <c r="BC55" s="112">
        <v>62</v>
      </c>
      <c r="BD55" s="112">
        <v>69</v>
      </c>
      <c r="BE55" s="112">
        <v>0</v>
      </c>
      <c r="BF55" s="112">
        <v>2</v>
      </c>
      <c r="BG55" s="112">
        <v>2</v>
      </c>
      <c r="BH55" s="112">
        <v>0</v>
      </c>
      <c r="BI55" s="112">
        <v>2</v>
      </c>
      <c r="BJ55" s="112">
        <v>11</v>
      </c>
      <c r="BK55" s="112">
        <v>10</v>
      </c>
      <c r="BL55" s="112">
        <v>7</v>
      </c>
      <c r="BM55" s="112">
        <v>7</v>
      </c>
      <c r="BN55" s="112">
        <v>37</v>
      </c>
      <c r="BO55" s="112">
        <v>39</v>
      </c>
      <c r="BP55" s="112">
        <v>6</v>
      </c>
      <c r="BQ55" s="112">
        <v>3</v>
      </c>
      <c r="BR55" s="112">
        <v>9</v>
      </c>
      <c r="BS55" s="112">
        <v>0</v>
      </c>
      <c r="BT55" s="112">
        <v>18</v>
      </c>
      <c r="BU55" s="112">
        <v>18</v>
      </c>
      <c r="BV55" s="112">
        <v>10</v>
      </c>
      <c r="BW55" s="112">
        <v>29</v>
      </c>
      <c r="BX55" s="112">
        <v>22</v>
      </c>
      <c r="BY55" s="112">
        <v>97</v>
      </c>
      <c r="BZ55" s="112">
        <v>106</v>
      </c>
      <c r="CA55" s="112">
        <v>26</v>
      </c>
      <c r="CB55" s="112">
        <v>52</v>
      </c>
      <c r="CC55" s="112">
        <v>78</v>
      </c>
      <c r="CD55" s="112">
        <v>0</v>
      </c>
      <c r="CE55" s="112">
        <v>69</v>
      </c>
      <c r="CF55" s="112">
        <v>94</v>
      </c>
      <c r="CG55" s="112">
        <v>57</v>
      </c>
      <c r="CH55" s="112">
        <v>38</v>
      </c>
      <c r="CI55" s="112">
        <v>16</v>
      </c>
      <c r="CJ55" s="112">
        <v>274</v>
      </c>
      <c r="CK55" s="112">
        <v>352</v>
      </c>
      <c r="CL55" s="112">
        <v>23</v>
      </c>
      <c r="CM55" s="112">
        <v>38</v>
      </c>
      <c r="CN55" s="112">
        <v>61</v>
      </c>
      <c r="CO55" s="112">
        <v>0</v>
      </c>
      <c r="CP55" s="112">
        <v>52</v>
      </c>
      <c r="CQ55" s="112">
        <v>57</v>
      </c>
      <c r="CR55" s="112">
        <v>28</v>
      </c>
      <c r="CS55" s="112">
        <v>27</v>
      </c>
      <c r="CT55" s="112">
        <v>12</v>
      </c>
      <c r="CU55" s="112">
        <v>176</v>
      </c>
      <c r="CV55" s="112">
        <v>237</v>
      </c>
      <c r="CW55" s="112">
        <v>3</v>
      </c>
      <c r="CX55" s="112">
        <v>14</v>
      </c>
      <c r="CY55" s="112">
        <v>17</v>
      </c>
      <c r="CZ55" s="112">
        <v>0</v>
      </c>
      <c r="DA55" s="112">
        <v>17</v>
      </c>
      <c r="DB55" s="112">
        <v>37</v>
      </c>
      <c r="DC55" s="112">
        <v>29</v>
      </c>
      <c r="DD55" s="112">
        <v>11</v>
      </c>
      <c r="DE55" s="112">
        <v>4</v>
      </c>
      <c r="DF55" s="112">
        <v>98</v>
      </c>
      <c r="DG55" s="114">
        <v>115</v>
      </c>
      <c r="DH55" s="111">
        <v>1</v>
      </c>
      <c r="DI55" s="112">
        <v>3</v>
      </c>
      <c r="DJ55" s="112">
        <v>4</v>
      </c>
      <c r="DK55" s="112">
        <v>0</v>
      </c>
      <c r="DL55" s="112">
        <v>12</v>
      </c>
      <c r="DM55" s="112">
        <v>10</v>
      </c>
      <c r="DN55" s="112">
        <v>13</v>
      </c>
      <c r="DO55" s="112">
        <v>20</v>
      </c>
      <c r="DP55" s="112">
        <v>16</v>
      </c>
      <c r="DQ55" s="112">
        <v>71</v>
      </c>
      <c r="DR55" s="112">
        <v>75</v>
      </c>
      <c r="DS55" s="111">
        <v>1</v>
      </c>
      <c r="DT55" s="112">
        <v>3</v>
      </c>
      <c r="DU55" s="112">
        <v>4</v>
      </c>
      <c r="DV55" s="112">
        <v>0</v>
      </c>
      <c r="DW55" s="112">
        <v>11</v>
      </c>
      <c r="DX55" s="112">
        <v>7</v>
      </c>
      <c r="DY55" s="112">
        <v>13</v>
      </c>
      <c r="DZ55" s="112">
        <v>18</v>
      </c>
      <c r="EA55" s="112">
        <v>14</v>
      </c>
      <c r="EB55" s="112">
        <v>63</v>
      </c>
      <c r="EC55" s="112">
        <v>67</v>
      </c>
      <c r="ED55" s="112">
        <v>0</v>
      </c>
      <c r="EE55" s="112">
        <v>0</v>
      </c>
      <c r="EF55" s="112">
        <v>0</v>
      </c>
      <c r="EG55" s="112">
        <v>0</v>
      </c>
      <c r="EH55" s="112">
        <v>1</v>
      </c>
      <c r="EI55" s="112">
        <v>3</v>
      </c>
      <c r="EJ55" s="112">
        <v>0</v>
      </c>
      <c r="EK55" s="112">
        <v>2</v>
      </c>
      <c r="EL55" s="112">
        <v>2</v>
      </c>
      <c r="EM55" s="112">
        <v>8</v>
      </c>
      <c r="EN55" s="112">
        <v>8</v>
      </c>
      <c r="EO55" s="112">
        <v>0</v>
      </c>
      <c r="EP55" s="112">
        <v>0</v>
      </c>
      <c r="EQ55" s="112">
        <v>0</v>
      </c>
      <c r="ER55" s="112">
        <v>0</v>
      </c>
      <c r="ES55" s="112">
        <v>0</v>
      </c>
      <c r="ET55" s="112">
        <v>0</v>
      </c>
      <c r="EU55" s="112">
        <v>0</v>
      </c>
      <c r="EV55" s="112">
        <v>0</v>
      </c>
      <c r="EW55" s="112">
        <v>0</v>
      </c>
      <c r="EX55" s="113">
        <v>0</v>
      </c>
      <c r="EY55" s="114">
        <v>0</v>
      </c>
      <c r="EZ55" s="111">
        <v>1</v>
      </c>
      <c r="FA55" s="112">
        <v>16</v>
      </c>
      <c r="FB55" s="112">
        <v>17</v>
      </c>
      <c r="FC55" s="112">
        <v>0</v>
      </c>
      <c r="FD55" s="112">
        <v>18</v>
      </c>
      <c r="FE55" s="112">
        <v>57</v>
      </c>
      <c r="FF55" s="112">
        <v>59</v>
      </c>
      <c r="FG55" s="112">
        <v>42</v>
      </c>
      <c r="FH55" s="112">
        <v>39</v>
      </c>
      <c r="FI55" s="112">
        <v>215</v>
      </c>
      <c r="FJ55" s="112">
        <v>232</v>
      </c>
      <c r="FK55" s="112">
        <v>1</v>
      </c>
      <c r="FL55" s="112">
        <v>13</v>
      </c>
      <c r="FM55" s="112">
        <v>14</v>
      </c>
      <c r="FN55" s="112">
        <v>0</v>
      </c>
      <c r="FO55" s="112">
        <v>16</v>
      </c>
      <c r="FP55" s="112">
        <v>55</v>
      </c>
      <c r="FQ55" s="112">
        <v>59</v>
      </c>
      <c r="FR55" s="112">
        <v>41</v>
      </c>
      <c r="FS55" s="112">
        <v>39</v>
      </c>
      <c r="FT55" s="112">
        <v>210</v>
      </c>
      <c r="FU55" s="112">
        <v>224</v>
      </c>
      <c r="FV55" s="112">
        <v>0</v>
      </c>
      <c r="FW55" s="112">
        <v>2</v>
      </c>
      <c r="FX55" s="112">
        <v>2</v>
      </c>
      <c r="FY55" s="112">
        <v>0</v>
      </c>
      <c r="FZ55" s="112">
        <v>2</v>
      </c>
      <c r="GA55" s="112">
        <v>1</v>
      </c>
      <c r="GB55" s="112">
        <v>0</v>
      </c>
      <c r="GC55" s="112">
        <v>1</v>
      </c>
      <c r="GD55" s="112">
        <v>0</v>
      </c>
      <c r="GE55" s="112">
        <v>4</v>
      </c>
      <c r="GF55" s="112">
        <v>6</v>
      </c>
      <c r="GG55" s="112">
        <v>0</v>
      </c>
      <c r="GH55" s="112">
        <v>1</v>
      </c>
      <c r="GI55" s="112">
        <v>1</v>
      </c>
      <c r="GJ55" s="112">
        <v>0</v>
      </c>
      <c r="GK55" s="112">
        <v>0</v>
      </c>
      <c r="GL55" s="112">
        <v>1</v>
      </c>
      <c r="GM55" s="112">
        <v>0</v>
      </c>
      <c r="GN55" s="112">
        <v>0</v>
      </c>
      <c r="GO55" s="112">
        <v>0</v>
      </c>
      <c r="GP55" s="112">
        <v>1</v>
      </c>
      <c r="GQ55" s="113">
        <v>2</v>
      </c>
      <c r="GR55" s="115">
        <v>10</v>
      </c>
      <c r="GS55" s="112">
        <v>11</v>
      </c>
      <c r="GT55" s="112">
        <v>21</v>
      </c>
      <c r="GU55" s="112">
        <v>0</v>
      </c>
      <c r="GV55" s="112">
        <v>14</v>
      </c>
      <c r="GW55" s="112">
        <v>10</v>
      </c>
      <c r="GX55" s="112">
        <v>8</v>
      </c>
      <c r="GY55" s="112">
        <v>14</v>
      </c>
      <c r="GZ55" s="112">
        <v>4</v>
      </c>
      <c r="HA55" s="113">
        <v>50</v>
      </c>
      <c r="HB55" s="114">
        <v>71</v>
      </c>
      <c r="HC55" s="111">
        <v>49</v>
      </c>
      <c r="HD55" s="112">
        <v>109</v>
      </c>
      <c r="HE55" s="112">
        <v>158</v>
      </c>
      <c r="HF55" s="112">
        <v>0</v>
      </c>
      <c r="HG55" s="112">
        <v>100</v>
      </c>
      <c r="HH55" s="112">
        <v>131</v>
      </c>
      <c r="HI55" s="112">
        <v>91</v>
      </c>
      <c r="HJ55" s="112">
        <v>59</v>
      </c>
      <c r="HK55" s="112">
        <v>40</v>
      </c>
      <c r="HL55" s="113">
        <v>421</v>
      </c>
      <c r="HM55" s="116">
        <v>579</v>
      </c>
    </row>
    <row r="56" spans="1:221" s="74" customFormat="1" ht="18" customHeight="1">
      <c r="A56" s="115" t="s">
        <v>61</v>
      </c>
      <c r="B56" s="111">
        <v>258</v>
      </c>
      <c r="C56" s="111">
        <v>441</v>
      </c>
      <c r="D56" s="111">
        <v>699</v>
      </c>
      <c r="E56" s="112">
        <v>0</v>
      </c>
      <c r="F56" s="112">
        <v>507</v>
      </c>
      <c r="G56" s="112">
        <v>767</v>
      </c>
      <c r="H56" s="112">
        <v>710</v>
      </c>
      <c r="I56" s="112">
        <v>434</v>
      </c>
      <c r="J56" s="112">
        <v>333</v>
      </c>
      <c r="K56" s="113">
        <v>2751</v>
      </c>
      <c r="L56" s="114">
        <v>3450</v>
      </c>
      <c r="M56" s="115">
        <v>61</v>
      </c>
      <c r="N56" s="112">
        <v>100</v>
      </c>
      <c r="O56" s="112">
        <v>161</v>
      </c>
      <c r="P56" s="112">
        <v>0</v>
      </c>
      <c r="Q56" s="112">
        <v>124</v>
      </c>
      <c r="R56" s="112">
        <v>170</v>
      </c>
      <c r="S56" s="112">
        <v>149</v>
      </c>
      <c r="T56" s="112">
        <v>112</v>
      </c>
      <c r="U56" s="112">
        <v>152</v>
      </c>
      <c r="V56" s="112">
        <v>707</v>
      </c>
      <c r="W56" s="112">
        <v>868</v>
      </c>
      <c r="X56" s="112">
        <v>44</v>
      </c>
      <c r="Y56" s="112">
        <v>63</v>
      </c>
      <c r="Z56" s="112">
        <v>107</v>
      </c>
      <c r="AA56" s="112">
        <v>0</v>
      </c>
      <c r="AB56" s="112">
        <v>71</v>
      </c>
      <c r="AC56" s="112">
        <v>92</v>
      </c>
      <c r="AD56" s="112">
        <v>74</v>
      </c>
      <c r="AE56" s="112">
        <v>49</v>
      </c>
      <c r="AF56" s="112">
        <v>44</v>
      </c>
      <c r="AG56" s="112">
        <v>330</v>
      </c>
      <c r="AH56" s="112">
        <v>437</v>
      </c>
      <c r="AI56" s="112">
        <v>0</v>
      </c>
      <c r="AJ56" s="112">
        <v>0</v>
      </c>
      <c r="AK56" s="112">
        <v>0</v>
      </c>
      <c r="AL56" s="112">
        <v>0</v>
      </c>
      <c r="AM56" s="112">
        <v>0</v>
      </c>
      <c r="AN56" s="112">
        <v>1</v>
      </c>
      <c r="AO56" s="112">
        <v>0</v>
      </c>
      <c r="AP56" s="112">
        <v>4</v>
      </c>
      <c r="AQ56" s="112">
        <v>28</v>
      </c>
      <c r="AR56" s="112">
        <v>33</v>
      </c>
      <c r="AS56" s="112">
        <v>33</v>
      </c>
      <c r="AT56" s="112">
        <v>2</v>
      </c>
      <c r="AU56" s="112">
        <v>7</v>
      </c>
      <c r="AV56" s="112">
        <v>9</v>
      </c>
      <c r="AW56" s="112">
        <v>0</v>
      </c>
      <c r="AX56" s="112">
        <v>14</v>
      </c>
      <c r="AY56" s="112">
        <v>21</v>
      </c>
      <c r="AZ56" s="112">
        <v>21</v>
      </c>
      <c r="BA56" s="112">
        <v>25</v>
      </c>
      <c r="BB56" s="112">
        <v>34</v>
      </c>
      <c r="BC56" s="112">
        <v>115</v>
      </c>
      <c r="BD56" s="112">
        <v>124</v>
      </c>
      <c r="BE56" s="112">
        <v>9</v>
      </c>
      <c r="BF56" s="112">
        <v>23</v>
      </c>
      <c r="BG56" s="112">
        <v>32</v>
      </c>
      <c r="BH56" s="112">
        <v>0</v>
      </c>
      <c r="BI56" s="112">
        <v>11</v>
      </c>
      <c r="BJ56" s="112">
        <v>36</v>
      </c>
      <c r="BK56" s="112">
        <v>24</v>
      </c>
      <c r="BL56" s="112">
        <v>15</v>
      </c>
      <c r="BM56" s="112">
        <v>14</v>
      </c>
      <c r="BN56" s="112">
        <v>100</v>
      </c>
      <c r="BO56" s="112">
        <v>132</v>
      </c>
      <c r="BP56" s="112">
        <v>6</v>
      </c>
      <c r="BQ56" s="112">
        <v>7</v>
      </c>
      <c r="BR56" s="112">
        <v>13</v>
      </c>
      <c r="BS56" s="112">
        <v>0</v>
      </c>
      <c r="BT56" s="112">
        <v>28</v>
      </c>
      <c r="BU56" s="112">
        <v>20</v>
      </c>
      <c r="BV56" s="112">
        <v>30</v>
      </c>
      <c r="BW56" s="112">
        <v>19</v>
      </c>
      <c r="BX56" s="112">
        <v>32</v>
      </c>
      <c r="BY56" s="112">
        <v>129</v>
      </c>
      <c r="BZ56" s="112">
        <v>142</v>
      </c>
      <c r="CA56" s="112">
        <v>66</v>
      </c>
      <c r="CB56" s="112">
        <v>108</v>
      </c>
      <c r="CC56" s="112">
        <v>174</v>
      </c>
      <c r="CD56" s="112">
        <v>0</v>
      </c>
      <c r="CE56" s="112">
        <v>145</v>
      </c>
      <c r="CF56" s="112">
        <v>187</v>
      </c>
      <c r="CG56" s="112">
        <v>177</v>
      </c>
      <c r="CH56" s="112">
        <v>85</v>
      </c>
      <c r="CI56" s="112">
        <v>20</v>
      </c>
      <c r="CJ56" s="112">
        <v>614</v>
      </c>
      <c r="CK56" s="112">
        <v>788</v>
      </c>
      <c r="CL56" s="112">
        <v>38</v>
      </c>
      <c r="CM56" s="112">
        <v>47</v>
      </c>
      <c r="CN56" s="112">
        <v>85</v>
      </c>
      <c r="CO56" s="112">
        <v>0</v>
      </c>
      <c r="CP56" s="112">
        <v>74</v>
      </c>
      <c r="CQ56" s="112">
        <v>92</v>
      </c>
      <c r="CR56" s="112">
        <v>83</v>
      </c>
      <c r="CS56" s="112">
        <v>42</v>
      </c>
      <c r="CT56" s="112">
        <v>11</v>
      </c>
      <c r="CU56" s="112">
        <v>302</v>
      </c>
      <c r="CV56" s="112">
        <v>387</v>
      </c>
      <c r="CW56" s="112">
        <v>28</v>
      </c>
      <c r="CX56" s="112">
        <v>61</v>
      </c>
      <c r="CY56" s="112">
        <v>89</v>
      </c>
      <c r="CZ56" s="112">
        <v>0</v>
      </c>
      <c r="DA56" s="112">
        <v>71</v>
      </c>
      <c r="DB56" s="112">
        <v>95</v>
      </c>
      <c r="DC56" s="112">
        <v>94</v>
      </c>
      <c r="DD56" s="112">
        <v>43</v>
      </c>
      <c r="DE56" s="112">
        <v>9</v>
      </c>
      <c r="DF56" s="112">
        <v>312</v>
      </c>
      <c r="DG56" s="114">
        <v>401</v>
      </c>
      <c r="DH56" s="111">
        <v>0</v>
      </c>
      <c r="DI56" s="112">
        <v>5</v>
      </c>
      <c r="DJ56" s="112">
        <v>5</v>
      </c>
      <c r="DK56" s="112">
        <v>0</v>
      </c>
      <c r="DL56" s="112">
        <v>10</v>
      </c>
      <c r="DM56" s="112">
        <v>36</v>
      </c>
      <c r="DN56" s="112">
        <v>48</v>
      </c>
      <c r="DO56" s="112">
        <v>32</v>
      </c>
      <c r="DP56" s="112">
        <v>25</v>
      </c>
      <c r="DQ56" s="112">
        <v>151</v>
      </c>
      <c r="DR56" s="112">
        <v>156</v>
      </c>
      <c r="DS56" s="111">
        <v>0</v>
      </c>
      <c r="DT56" s="112">
        <v>3</v>
      </c>
      <c r="DU56" s="112">
        <v>3</v>
      </c>
      <c r="DV56" s="112">
        <v>0</v>
      </c>
      <c r="DW56" s="112">
        <v>9</v>
      </c>
      <c r="DX56" s="112">
        <v>26</v>
      </c>
      <c r="DY56" s="112">
        <v>43</v>
      </c>
      <c r="DZ56" s="112">
        <v>28</v>
      </c>
      <c r="EA56" s="112">
        <v>21</v>
      </c>
      <c r="EB56" s="112">
        <v>127</v>
      </c>
      <c r="EC56" s="112">
        <v>130</v>
      </c>
      <c r="ED56" s="112">
        <v>0</v>
      </c>
      <c r="EE56" s="112">
        <v>2</v>
      </c>
      <c r="EF56" s="112">
        <v>2</v>
      </c>
      <c r="EG56" s="112">
        <v>0</v>
      </c>
      <c r="EH56" s="112">
        <v>1</v>
      </c>
      <c r="EI56" s="112">
        <v>10</v>
      </c>
      <c r="EJ56" s="112">
        <v>5</v>
      </c>
      <c r="EK56" s="112">
        <v>4</v>
      </c>
      <c r="EL56" s="112">
        <v>4</v>
      </c>
      <c r="EM56" s="112">
        <v>24</v>
      </c>
      <c r="EN56" s="112">
        <v>26</v>
      </c>
      <c r="EO56" s="112">
        <v>0</v>
      </c>
      <c r="EP56" s="112">
        <v>0</v>
      </c>
      <c r="EQ56" s="112">
        <v>0</v>
      </c>
      <c r="ER56" s="112">
        <v>0</v>
      </c>
      <c r="ES56" s="112">
        <v>0</v>
      </c>
      <c r="ET56" s="112">
        <v>0</v>
      </c>
      <c r="EU56" s="112">
        <v>0</v>
      </c>
      <c r="EV56" s="112">
        <v>0</v>
      </c>
      <c r="EW56" s="112">
        <v>0</v>
      </c>
      <c r="EX56" s="113">
        <v>0</v>
      </c>
      <c r="EY56" s="114">
        <v>0</v>
      </c>
      <c r="EZ56" s="111">
        <v>11</v>
      </c>
      <c r="FA56" s="112">
        <v>46</v>
      </c>
      <c r="FB56" s="112">
        <v>57</v>
      </c>
      <c r="FC56" s="112">
        <v>0</v>
      </c>
      <c r="FD56" s="112">
        <v>30</v>
      </c>
      <c r="FE56" s="112">
        <v>125</v>
      </c>
      <c r="FF56" s="112">
        <v>138</v>
      </c>
      <c r="FG56" s="112">
        <v>91</v>
      </c>
      <c r="FH56" s="112">
        <v>67</v>
      </c>
      <c r="FI56" s="112">
        <v>451</v>
      </c>
      <c r="FJ56" s="112">
        <v>508</v>
      </c>
      <c r="FK56" s="112">
        <v>9</v>
      </c>
      <c r="FL56" s="112">
        <v>41</v>
      </c>
      <c r="FM56" s="112">
        <v>50</v>
      </c>
      <c r="FN56" s="112">
        <v>0</v>
      </c>
      <c r="FO56" s="112">
        <v>26</v>
      </c>
      <c r="FP56" s="112">
        <v>117</v>
      </c>
      <c r="FQ56" s="112">
        <v>132</v>
      </c>
      <c r="FR56" s="112">
        <v>86</v>
      </c>
      <c r="FS56" s="112">
        <v>67</v>
      </c>
      <c r="FT56" s="112">
        <v>428</v>
      </c>
      <c r="FU56" s="112">
        <v>478</v>
      </c>
      <c r="FV56" s="112">
        <v>0</v>
      </c>
      <c r="FW56" s="112">
        <v>3</v>
      </c>
      <c r="FX56" s="112">
        <v>3</v>
      </c>
      <c r="FY56" s="112">
        <v>0</v>
      </c>
      <c r="FZ56" s="112">
        <v>2</v>
      </c>
      <c r="GA56" s="112">
        <v>5</v>
      </c>
      <c r="GB56" s="112">
        <v>3</v>
      </c>
      <c r="GC56" s="112">
        <v>5</v>
      </c>
      <c r="GD56" s="112">
        <v>0</v>
      </c>
      <c r="GE56" s="112">
        <v>15</v>
      </c>
      <c r="GF56" s="112">
        <v>18</v>
      </c>
      <c r="GG56" s="112">
        <v>2</v>
      </c>
      <c r="GH56" s="112">
        <v>2</v>
      </c>
      <c r="GI56" s="112">
        <v>4</v>
      </c>
      <c r="GJ56" s="112">
        <v>0</v>
      </c>
      <c r="GK56" s="112">
        <v>2</v>
      </c>
      <c r="GL56" s="112">
        <v>3</v>
      </c>
      <c r="GM56" s="112">
        <v>3</v>
      </c>
      <c r="GN56" s="112">
        <v>0</v>
      </c>
      <c r="GO56" s="112">
        <v>0</v>
      </c>
      <c r="GP56" s="112">
        <v>8</v>
      </c>
      <c r="GQ56" s="113">
        <v>12</v>
      </c>
      <c r="GR56" s="115">
        <v>4</v>
      </c>
      <c r="GS56" s="112">
        <v>3</v>
      </c>
      <c r="GT56" s="112">
        <v>7</v>
      </c>
      <c r="GU56" s="112">
        <v>0</v>
      </c>
      <c r="GV56" s="112">
        <v>10</v>
      </c>
      <c r="GW56" s="112">
        <v>9</v>
      </c>
      <c r="GX56" s="112">
        <v>7</v>
      </c>
      <c r="GY56" s="112">
        <v>5</v>
      </c>
      <c r="GZ56" s="112">
        <v>4</v>
      </c>
      <c r="HA56" s="113">
        <v>35</v>
      </c>
      <c r="HB56" s="114">
        <v>42</v>
      </c>
      <c r="HC56" s="111">
        <v>116</v>
      </c>
      <c r="HD56" s="112">
        <v>179</v>
      </c>
      <c r="HE56" s="112">
        <v>295</v>
      </c>
      <c r="HF56" s="112">
        <v>0</v>
      </c>
      <c r="HG56" s="112">
        <v>188</v>
      </c>
      <c r="HH56" s="112">
        <v>240</v>
      </c>
      <c r="HI56" s="112">
        <v>191</v>
      </c>
      <c r="HJ56" s="112">
        <v>109</v>
      </c>
      <c r="HK56" s="112">
        <v>65</v>
      </c>
      <c r="HL56" s="113">
        <v>793</v>
      </c>
      <c r="HM56" s="116">
        <v>1088</v>
      </c>
    </row>
    <row r="57" spans="1:221" s="74" customFormat="1" ht="18" customHeight="1">
      <c r="A57" s="115" t="s">
        <v>62</v>
      </c>
      <c r="B57" s="111">
        <v>623</v>
      </c>
      <c r="C57" s="111">
        <v>1186</v>
      </c>
      <c r="D57" s="111">
        <v>1809</v>
      </c>
      <c r="E57" s="112">
        <v>0</v>
      </c>
      <c r="F57" s="112">
        <v>2130</v>
      </c>
      <c r="G57" s="112">
        <v>2593</v>
      </c>
      <c r="H57" s="112">
        <v>1830</v>
      </c>
      <c r="I57" s="112">
        <v>1267</v>
      </c>
      <c r="J57" s="112">
        <v>1145</v>
      </c>
      <c r="K57" s="113">
        <v>8965</v>
      </c>
      <c r="L57" s="114">
        <v>10774</v>
      </c>
      <c r="M57" s="115">
        <v>210</v>
      </c>
      <c r="N57" s="112">
        <v>359</v>
      </c>
      <c r="O57" s="112">
        <v>569</v>
      </c>
      <c r="P57" s="112">
        <v>0</v>
      </c>
      <c r="Q57" s="112">
        <v>638</v>
      </c>
      <c r="R57" s="112">
        <v>669</v>
      </c>
      <c r="S57" s="112">
        <v>485</v>
      </c>
      <c r="T57" s="112">
        <v>392</v>
      </c>
      <c r="U57" s="112">
        <v>508</v>
      </c>
      <c r="V57" s="112">
        <v>2692</v>
      </c>
      <c r="W57" s="112">
        <v>3261</v>
      </c>
      <c r="X57" s="112">
        <v>190</v>
      </c>
      <c r="Y57" s="112">
        <v>310</v>
      </c>
      <c r="Z57" s="112">
        <v>500</v>
      </c>
      <c r="AA57" s="112">
        <v>0</v>
      </c>
      <c r="AB57" s="112">
        <v>494</v>
      </c>
      <c r="AC57" s="112">
        <v>447</v>
      </c>
      <c r="AD57" s="112">
        <v>287</v>
      </c>
      <c r="AE57" s="112">
        <v>171</v>
      </c>
      <c r="AF57" s="112">
        <v>197</v>
      </c>
      <c r="AG57" s="112">
        <v>1596</v>
      </c>
      <c r="AH57" s="112">
        <v>2096</v>
      </c>
      <c r="AI57" s="112">
        <v>0</v>
      </c>
      <c r="AJ57" s="112">
        <v>0</v>
      </c>
      <c r="AK57" s="112">
        <v>0</v>
      </c>
      <c r="AL57" s="112">
        <v>0</v>
      </c>
      <c r="AM57" s="112">
        <v>1</v>
      </c>
      <c r="AN57" s="112">
        <v>0</v>
      </c>
      <c r="AO57" s="112">
        <v>11</v>
      </c>
      <c r="AP57" s="112">
        <v>32</v>
      </c>
      <c r="AQ57" s="112">
        <v>101</v>
      </c>
      <c r="AR57" s="112">
        <v>145</v>
      </c>
      <c r="AS57" s="112">
        <v>145</v>
      </c>
      <c r="AT57" s="112">
        <v>3</v>
      </c>
      <c r="AU57" s="112">
        <v>20</v>
      </c>
      <c r="AV57" s="112">
        <v>23</v>
      </c>
      <c r="AW57" s="112">
        <v>0</v>
      </c>
      <c r="AX57" s="112">
        <v>64</v>
      </c>
      <c r="AY57" s="112">
        <v>78</v>
      </c>
      <c r="AZ57" s="112">
        <v>67</v>
      </c>
      <c r="BA57" s="112">
        <v>55</v>
      </c>
      <c r="BB57" s="112">
        <v>102</v>
      </c>
      <c r="BC57" s="112">
        <v>366</v>
      </c>
      <c r="BD57" s="112">
        <v>389</v>
      </c>
      <c r="BE57" s="112">
        <v>0</v>
      </c>
      <c r="BF57" s="112">
        <v>2</v>
      </c>
      <c r="BG57" s="112">
        <v>2</v>
      </c>
      <c r="BH57" s="112">
        <v>0</v>
      </c>
      <c r="BI57" s="112">
        <v>2</v>
      </c>
      <c r="BJ57" s="112">
        <v>4</v>
      </c>
      <c r="BK57" s="112">
        <v>3</v>
      </c>
      <c r="BL57" s="112">
        <v>2</v>
      </c>
      <c r="BM57" s="112">
        <v>1</v>
      </c>
      <c r="BN57" s="112">
        <v>12</v>
      </c>
      <c r="BO57" s="112">
        <v>14</v>
      </c>
      <c r="BP57" s="112">
        <v>17</v>
      </c>
      <c r="BQ57" s="112">
        <v>27</v>
      </c>
      <c r="BR57" s="112">
        <v>44</v>
      </c>
      <c r="BS57" s="112">
        <v>0</v>
      </c>
      <c r="BT57" s="112">
        <v>77</v>
      </c>
      <c r="BU57" s="112">
        <v>140</v>
      </c>
      <c r="BV57" s="112">
        <v>117</v>
      </c>
      <c r="BW57" s="112">
        <v>132</v>
      </c>
      <c r="BX57" s="112">
        <v>107</v>
      </c>
      <c r="BY57" s="112">
        <v>573</v>
      </c>
      <c r="BZ57" s="112">
        <v>617</v>
      </c>
      <c r="CA57" s="112">
        <v>83</v>
      </c>
      <c r="CB57" s="112">
        <v>196</v>
      </c>
      <c r="CC57" s="112">
        <v>279</v>
      </c>
      <c r="CD57" s="112">
        <v>0</v>
      </c>
      <c r="CE57" s="112">
        <v>435</v>
      </c>
      <c r="CF57" s="112">
        <v>503</v>
      </c>
      <c r="CG57" s="112">
        <v>314</v>
      </c>
      <c r="CH57" s="112">
        <v>168</v>
      </c>
      <c r="CI57" s="112">
        <v>90</v>
      </c>
      <c r="CJ57" s="112">
        <v>1510</v>
      </c>
      <c r="CK57" s="112">
        <v>1789</v>
      </c>
      <c r="CL57" s="112">
        <v>82</v>
      </c>
      <c r="CM57" s="112">
        <v>179</v>
      </c>
      <c r="CN57" s="112">
        <v>261</v>
      </c>
      <c r="CO57" s="112">
        <v>0</v>
      </c>
      <c r="CP57" s="112">
        <v>385</v>
      </c>
      <c r="CQ57" s="112">
        <v>414</v>
      </c>
      <c r="CR57" s="112">
        <v>266</v>
      </c>
      <c r="CS57" s="112">
        <v>130</v>
      </c>
      <c r="CT57" s="112">
        <v>74</v>
      </c>
      <c r="CU57" s="112">
        <v>1269</v>
      </c>
      <c r="CV57" s="112">
        <v>1530</v>
      </c>
      <c r="CW57" s="112">
        <v>1</v>
      </c>
      <c r="CX57" s="112">
        <v>17</v>
      </c>
      <c r="CY57" s="112">
        <v>18</v>
      </c>
      <c r="CZ57" s="112">
        <v>0</v>
      </c>
      <c r="DA57" s="112">
        <v>50</v>
      </c>
      <c r="DB57" s="112">
        <v>89</v>
      </c>
      <c r="DC57" s="112">
        <v>48</v>
      </c>
      <c r="DD57" s="112">
        <v>38</v>
      </c>
      <c r="DE57" s="112">
        <v>16</v>
      </c>
      <c r="DF57" s="112">
        <v>241</v>
      </c>
      <c r="DG57" s="114">
        <v>259</v>
      </c>
      <c r="DH57" s="111">
        <v>1</v>
      </c>
      <c r="DI57" s="112">
        <v>9</v>
      </c>
      <c r="DJ57" s="112">
        <v>10</v>
      </c>
      <c r="DK57" s="112">
        <v>0</v>
      </c>
      <c r="DL57" s="112">
        <v>42</v>
      </c>
      <c r="DM57" s="112">
        <v>91</v>
      </c>
      <c r="DN57" s="112">
        <v>110</v>
      </c>
      <c r="DO57" s="112">
        <v>94</v>
      </c>
      <c r="DP57" s="112">
        <v>52</v>
      </c>
      <c r="DQ57" s="112">
        <v>389</v>
      </c>
      <c r="DR57" s="112">
        <v>399</v>
      </c>
      <c r="DS57" s="111">
        <v>1</v>
      </c>
      <c r="DT57" s="112">
        <v>8</v>
      </c>
      <c r="DU57" s="112">
        <v>9</v>
      </c>
      <c r="DV57" s="112">
        <v>0</v>
      </c>
      <c r="DW57" s="112">
        <v>40</v>
      </c>
      <c r="DX57" s="112">
        <v>82</v>
      </c>
      <c r="DY57" s="112">
        <v>103</v>
      </c>
      <c r="DZ57" s="112">
        <v>81</v>
      </c>
      <c r="EA57" s="112">
        <v>48</v>
      </c>
      <c r="EB57" s="112">
        <v>354</v>
      </c>
      <c r="EC57" s="112">
        <v>363</v>
      </c>
      <c r="ED57" s="112">
        <v>0</v>
      </c>
      <c r="EE57" s="112">
        <v>1</v>
      </c>
      <c r="EF57" s="112">
        <v>1</v>
      </c>
      <c r="EG57" s="112">
        <v>0</v>
      </c>
      <c r="EH57" s="112">
        <v>2</v>
      </c>
      <c r="EI57" s="112">
        <v>8</v>
      </c>
      <c r="EJ57" s="112">
        <v>6</v>
      </c>
      <c r="EK57" s="112">
        <v>12</v>
      </c>
      <c r="EL57" s="112">
        <v>4</v>
      </c>
      <c r="EM57" s="112">
        <v>32</v>
      </c>
      <c r="EN57" s="112">
        <v>33</v>
      </c>
      <c r="EO57" s="112">
        <v>0</v>
      </c>
      <c r="EP57" s="112">
        <v>0</v>
      </c>
      <c r="EQ57" s="112">
        <v>0</v>
      </c>
      <c r="ER57" s="112">
        <v>0</v>
      </c>
      <c r="ES57" s="112">
        <v>0</v>
      </c>
      <c r="ET57" s="112">
        <v>1</v>
      </c>
      <c r="EU57" s="112">
        <v>1</v>
      </c>
      <c r="EV57" s="112">
        <v>1</v>
      </c>
      <c r="EW57" s="112">
        <v>0</v>
      </c>
      <c r="EX57" s="113">
        <v>3</v>
      </c>
      <c r="EY57" s="114">
        <v>3</v>
      </c>
      <c r="EZ57" s="111">
        <v>41</v>
      </c>
      <c r="FA57" s="112">
        <v>110</v>
      </c>
      <c r="FB57" s="112">
        <v>151</v>
      </c>
      <c r="FC57" s="112">
        <v>0</v>
      </c>
      <c r="FD57" s="112">
        <v>201</v>
      </c>
      <c r="FE57" s="112">
        <v>477</v>
      </c>
      <c r="FF57" s="112">
        <v>359</v>
      </c>
      <c r="FG57" s="112">
        <v>255</v>
      </c>
      <c r="FH57" s="112">
        <v>257</v>
      </c>
      <c r="FI57" s="112">
        <v>1549</v>
      </c>
      <c r="FJ57" s="112">
        <v>1700</v>
      </c>
      <c r="FK57" s="112">
        <v>33</v>
      </c>
      <c r="FL57" s="112">
        <v>97</v>
      </c>
      <c r="FM57" s="112">
        <v>130</v>
      </c>
      <c r="FN57" s="112">
        <v>0</v>
      </c>
      <c r="FO57" s="112">
        <v>186</v>
      </c>
      <c r="FP57" s="112">
        <v>455</v>
      </c>
      <c r="FQ57" s="112">
        <v>341</v>
      </c>
      <c r="FR57" s="112">
        <v>245</v>
      </c>
      <c r="FS57" s="112">
        <v>251</v>
      </c>
      <c r="FT57" s="112">
        <v>1478</v>
      </c>
      <c r="FU57" s="112">
        <v>1608</v>
      </c>
      <c r="FV57" s="112">
        <v>2</v>
      </c>
      <c r="FW57" s="112">
        <v>9</v>
      </c>
      <c r="FX57" s="112">
        <v>11</v>
      </c>
      <c r="FY57" s="112">
        <v>0</v>
      </c>
      <c r="FZ57" s="112">
        <v>7</v>
      </c>
      <c r="GA57" s="112">
        <v>10</v>
      </c>
      <c r="GB57" s="112">
        <v>11</v>
      </c>
      <c r="GC57" s="112">
        <v>7</v>
      </c>
      <c r="GD57" s="112">
        <v>5</v>
      </c>
      <c r="GE57" s="112">
        <v>40</v>
      </c>
      <c r="GF57" s="112">
        <v>51</v>
      </c>
      <c r="GG57" s="112">
        <v>6</v>
      </c>
      <c r="GH57" s="112">
        <v>4</v>
      </c>
      <c r="GI57" s="112">
        <v>10</v>
      </c>
      <c r="GJ57" s="112">
        <v>0</v>
      </c>
      <c r="GK57" s="112">
        <v>8</v>
      </c>
      <c r="GL57" s="112">
        <v>12</v>
      </c>
      <c r="GM57" s="112">
        <v>7</v>
      </c>
      <c r="GN57" s="112">
        <v>3</v>
      </c>
      <c r="GO57" s="112">
        <v>1</v>
      </c>
      <c r="GP57" s="112">
        <v>31</v>
      </c>
      <c r="GQ57" s="113">
        <v>41</v>
      </c>
      <c r="GR57" s="115">
        <v>16</v>
      </c>
      <c r="GS57" s="112">
        <v>21</v>
      </c>
      <c r="GT57" s="112">
        <v>37</v>
      </c>
      <c r="GU57" s="112">
        <v>0</v>
      </c>
      <c r="GV57" s="112">
        <v>45</v>
      </c>
      <c r="GW57" s="112">
        <v>61</v>
      </c>
      <c r="GX57" s="112">
        <v>51</v>
      </c>
      <c r="GY57" s="112">
        <v>62</v>
      </c>
      <c r="GZ57" s="112">
        <v>22</v>
      </c>
      <c r="HA57" s="113">
        <v>241</v>
      </c>
      <c r="HB57" s="114">
        <v>278</v>
      </c>
      <c r="HC57" s="111">
        <v>272</v>
      </c>
      <c r="HD57" s="112">
        <v>491</v>
      </c>
      <c r="HE57" s="112">
        <v>763</v>
      </c>
      <c r="HF57" s="112">
        <v>0</v>
      </c>
      <c r="HG57" s="112">
        <v>769</v>
      </c>
      <c r="HH57" s="112">
        <v>792</v>
      </c>
      <c r="HI57" s="112">
        <v>511</v>
      </c>
      <c r="HJ57" s="112">
        <v>296</v>
      </c>
      <c r="HK57" s="112">
        <v>216</v>
      </c>
      <c r="HL57" s="113">
        <v>2584</v>
      </c>
      <c r="HM57" s="116">
        <v>3347</v>
      </c>
    </row>
    <row r="58" spans="1:221" s="74" customFormat="1" ht="18" customHeight="1">
      <c r="A58" s="115" t="s">
        <v>63</v>
      </c>
      <c r="B58" s="111">
        <f aca="true" t="shared" si="9" ref="B58:L58">SUM(B32:B57)</f>
        <v>15507</v>
      </c>
      <c r="C58" s="112">
        <f>SUM(C32:C57)</f>
        <v>23215</v>
      </c>
      <c r="D58" s="112">
        <f>SUM(D32:D57)</f>
        <v>38722</v>
      </c>
      <c r="E58" s="112">
        <f t="shared" si="9"/>
        <v>-16</v>
      </c>
      <c r="F58" s="112">
        <f t="shared" si="9"/>
        <v>37727</v>
      </c>
      <c r="G58" s="112">
        <f t="shared" si="9"/>
        <v>47895</v>
      </c>
      <c r="H58" s="112">
        <f t="shared" si="9"/>
        <v>39518</v>
      </c>
      <c r="I58" s="112">
        <f t="shared" si="9"/>
        <v>27255</v>
      </c>
      <c r="J58" s="112">
        <f t="shared" si="9"/>
        <v>21813</v>
      </c>
      <c r="K58" s="112">
        <f t="shared" si="9"/>
        <v>174192</v>
      </c>
      <c r="L58" s="114">
        <f t="shared" si="9"/>
        <v>212914</v>
      </c>
      <c r="M58" s="115">
        <f aca="true" t="shared" si="10" ref="M58:BX58">SUM(M32:M57)</f>
        <v>5043</v>
      </c>
      <c r="N58" s="112">
        <f t="shared" si="10"/>
        <v>6862</v>
      </c>
      <c r="O58" s="112">
        <f t="shared" si="10"/>
        <v>11905</v>
      </c>
      <c r="P58" s="112">
        <f t="shared" si="10"/>
        <v>-7</v>
      </c>
      <c r="Q58" s="112">
        <f t="shared" si="10"/>
        <v>11340</v>
      </c>
      <c r="R58" s="112">
        <f t="shared" si="10"/>
        <v>13162</v>
      </c>
      <c r="S58" s="112">
        <f t="shared" si="10"/>
        <v>10982</v>
      </c>
      <c r="T58" s="112">
        <f t="shared" si="10"/>
        <v>9236</v>
      </c>
      <c r="U58" s="112">
        <f t="shared" si="10"/>
        <v>10286</v>
      </c>
      <c r="V58" s="112">
        <f t="shared" si="10"/>
        <v>54999</v>
      </c>
      <c r="W58" s="112">
        <f t="shared" si="10"/>
        <v>66904</v>
      </c>
      <c r="X58" s="112">
        <f t="shared" si="10"/>
        <v>4492</v>
      </c>
      <c r="Y58" s="112">
        <f t="shared" si="10"/>
        <v>5684</v>
      </c>
      <c r="Z58" s="112">
        <f t="shared" si="10"/>
        <v>10176</v>
      </c>
      <c r="AA58" s="112">
        <f t="shared" si="10"/>
        <v>-10</v>
      </c>
      <c r="AB58" s="112">
        <f t="shared" si="10"/>
        <v>8285</v>
      </c>
      <c r="AC58" s="112">
        <f t="shared" si="10"/>
        <v>8219</v>
      </c>
      <c r="AD58" s="112">
        <f t="shared" si="10"/>
        <v>5623</v>
      </c>
      <c r="AE58" s="112">
        <f t="shared" si="10"/>
        <v>3878</v>
      </c>
      <c r="AF58" s="112">
        <f t="shared" si="10"/>
        <v>3448</v>
      </c>
      <c r="AG58" s="112">
        <f t="shared" si="10"/>
        <v>29443</v>
      </c>
      <c r="AH58" s="112">
        <f t="shared" si="10"/>
        <v>39619</v>
      </c>
      <c r="AI58" s="112">
        <f t="shared" si="10"/>
        <v>3</v>
      </c>
      <c r="AJ58" s="112">
        <f t="shared" si="10"/>
        <v>12</v>
      </c>
      <c r="AK58" s="112">
        <f t="shared" si="10"/>
        <v>15</v>
      </c>
      <c r="AL58" s="112">
        <f t="shared" si="10"/>
        <v>0</v>
      </c>
      <c r="AM58" s="112">
        <f t="shared" si="10"/>
        <v>33</v>
      </c>
      <c r="AN58" s="112">
        <f t="shared" si="10"/>
        <v>122</v>
      </c>
      <c r="AO58" s="112">
        <f t="shared" si="10"/>
        <v>321</v>
      </c>
      <c r="AP58" s="112">
        <f t="shared" si="10"/>
        <v>694</v>
      </c>
      <c r="AQ58" s="112">
        <f t="shared" si="10"/>
        <v>1602</v>
      </c>
      <c r="AR58" s="112">
        <f t="shared" si="10"/>
        <v>2772</v>
      </c>
      <c r="AS58" s="112">
        <f t="shared" si="10"/>
        <v>2787</v>
      </c>
      <c r="AT58" s="112">
        <f t="shared" si="10"/>
        <v>193</v>
      </c>
      <c r="AU58" s="112">
        <f t="shared" si="10"/>
        <v>445</v>
      </c>
      <c r="AV58" s="112">
        <f t="shared" si="10"/>
        <v>638</v>
      </c>
      <c r="AW58" s="112">
        <f t="shared" si="10"/>
        <v>0</v>
      </c>
      <c r="AX58" s="112">
        <f t="shared" si="10"/>
        <v>1213</v>
      </c>
      <c r="AY58" s="112">
        <f t="shared" si="10"/>
        <v>1908</v>
      </c>
      <c r="AZ58" s="112">
        <f t="shared" si="10"/>
        <v>1795</v>
      </c>
      <c r="BA58" s="112">
        <f t="shared" si="10"/>
        <v>1679</v>
      </c>
      <c r="BB58" s="112">
        <f t="shared" si="10"/>
        <v>2040</v>
      </c>
      <c r="BC58" s="112">
        <f t="shared" si="10"/>
        <v>8635</v>
      </c>
      <c r="BD58" s="112">
        <f t="shared" si="10"/>
        <v>9273</v>
      </c>
      <c r="BE58" s="112">
        <f t="shared" si="10"/>
        <v>32</v>
      </c>
      <c r="BF58" s="112">
        <f t="shared" si="10"/>
        <v>94</v>
      </c>
      <c r="BG58" s="112">
        <f t="shared" si="10"/>
        <v>126</v>
      </c>
      <c r="BH58" s="112">
        <f t="shared" si="10"/>
        <v>0</v>
      </c>
      <c r="BI58" s="112">
        <f t="shared" si="10"/>
        <v>122</v>
      </c>
      <c r="BJ58" s="112">
        <f t="shared" si="10"/>
        <v>308</v>
      </c>
      <c r="BK58" s="112">
        <f t="shared" si="10"/>
        <v>316</v>
      </c>
      <c r="BL58" s="112">
        <f t="shared" si="10"/>
        <v>256</v>
      </c>
      <c r="BM58" s="112">
        <f t="shared" si="10"/>
        <v>259</v>
      </c>
      <c r="BN58" s="112">
        <f t="shared" si="10"/>
        <v>1261</v>
      </c>
      <c r="BO58" s="112">
        <f t="shared" si="10"/>
        <v>1387</v>
      </c>
      <c r="BP58" s="112">
        <f t="shared" si="10"/>
        <v>323</v>
      </c>
      <c r="BQ58" s="112">
        <f t="shared" si="10"/>
        <v>627</v>
      </c>
      <c r="BR58" s="112">
        <f t="shared" si="10"/>
        <v>950</v>
      </c>
      <c r="BS58" s="112">
        <f t="shared" si="10"/>
        <v>3</v>
      </c>
      <c r="BT58" s="112">
        <f t="shared" si="10"/>
        <v>1687</v>
      </c>
      <c r="BU58" s="112">
        <f t="shared" si="10"/>
        <v>2605</v>
      </c>
      <c r="BV58" s="112">
        <f t="shared" si="10"/>
        <v>2927</v>
      </c>
      <c r="BW58" s="112">
        <f t="shared" si="10"/>
        <v>2729</v>
      </c>
      <c r="BX58" s="112">
        <f t="shared" si="10"/>
        <v>2937</v>
      </c>
      <c r="BY58" s="112">
        <f aca="true" t="shared" si="11" ref="BY58:EJ58">SUM(BY32:BY57)</f>
        <v>12888</v>
      </c>
      <c r="BZ58" s="112">
        <f t="shared" si="11"/>
        <v>13838</v>
      </c>
      <c r="CA58" s="112">
        <f t="shared" si="11"/>
        <v>2607</v>
      </c>
      <c r="CB58" s="112">
        <f t="shared" si="11"/>
        <v>4473</v>
      </c>
      <c r="CC58" s="112">
        <f t="shared" si="11"/>
        <v>7080</v>
      </c>
      <c r="CD58" s="112">
        <f t="shared" si="11"/>
        <v>-5</v>
      </c>
      <c r="CE58" s="112">
        <f t="shared" si="11"/>
        <v>7945</v>
      </c>
      <c r="CF58" s="112">
        <f t="shared" si="11"/>
        <v>9219</v>
      </c>
      <c r="CG58" s="112">
        <f t="shared" si="11"/>
        <v>6970</v>
      </c>
      <c r="CH58" s="112">
        <f t="shared" si="11"/>
        <v>3708</v>
      </c>
      <c r="CI58" s="112">
        <f t="shared" si="11"/>
        <v>1494</v>
      </c>
      <c r="CJ58" s="112">
        <f t="shared" si="11"/>
        <v>29331</v>
      </c>
      <c r="CK58" s="112">
        <f t="shared" si="11"/>
        <v>36411</v>
      </c>
      <c r="CL58" s="112">
        <f t="shared" si="11"/>
        <v>2097</v>
      </c>
      <c r="CM58" s="112">
        <f t="shared" si="11"/>
        <v>3465</v>
      </c>
      <c r="CN58" s="112">
        <f t="shared" si="11"/>
        <v>5562</v>
      </c>
      <c r="CO58" s="112">
        <f t="shared" si="11"/>
        <v>0</v>
      </c>
      <c r="CP58" s="112">
        <f t="shared" si="11"/>
        <v>6257</v>
      </c>
      <c r="CQ58" s="112">
        <f t="shared" si="11"/>
        <v>6670</v>
      </c>
      <c r="CR58" s="112">
        <f t="shared" si="11"/>
        <v>4894</v>
      </c>
      <c r="CS58" s="112">
        <f t="shared" si="11"/>
        <v>2601</v>
      </c>
      <c r="CT58" s="112">
        <f t="shared" si="11"/>
        <v>1061</v>
      </c>
      <c r="CU58" s="112">
        <f t="shared" si="11"/>
        <v>21483</v>
      </c>
      <c r="CV58" s="112">
        <f t="shared" si="11"/>
        <v>27045</v>
      </c>
      <c r="CW58" s="112">
        <f t="shared" si="11"/>
        <v>510</v>
      </c>
      <c r="CX58" s="112">
        <f t="shared" si="11"/>
        <v>1008</v>
      </c>
      <c r="CY58" s="112">
        <f t="shared" si="11"/>
        <v>1518</v>
      </c>
      <c r="CZ58" s="112">
        <f t="shared" si="11"/>
        <v>-5</v>
      </c>
      <c r="DA58" s="112">
        <f t="shared" si="11"/>
        <v>1688</v>
      </c>
      <c r="DB58" s="112">
        <f t="shared" si="11"/>
        <v>2549</v>
      </c>
      <c r="DC58" s="112">
        <f t="shared" si="11"/>
        <v>2076</v>
      </c>
      <c r="DD58" s="112">
        <f t="shared" si="11"/>
        <v>1107</v>
      </c>
      <c r="DE58" s="112">
        <f t="shared" si="11"/>
        <v>433</v>
      </c>
      <c r="DF58" s="112">
        <f t="shared" si="11"/>
        <v>7848</v>
      </c>
      <c r="DG58" s="114">
        <f t="shared" si="11"/>
        <v>9366</v>
      </c>
      <c r="DH58" s="111">
        <f t="shared" si="11"/>
        <v>41</v>
      </c>
      <c r="DI58" s="112">
        <f t="shared" si="11"/>
        <v>113</v>
      </c>
      <c r="DJ58" s="112">
        <f t="shared" si="11"/>
        <v>154</v>
      </c>
      <c r="DK58" s="112">
        <f t="shared" si="11"/>
        <v>0</v>
      </c>
      <c r="DL58" s="112">
        <f t="shared" si="11"/>
        <v>712</v>
      </c>
      <c r="DM58" s="112">
        <f t="shared" si="11"/>
        <v>1492</v>
      </c>
      <c r="DN58" s="112">
        <f t="shared" si="11"/>
        <v>2075</v>
      </c>
      <c r="DO58" s="112">
        <f t="shared" si="11"/>
        <v>1735</v>
      </c>
      <c r="DP58" s="112">
        <f t="shared" si="11"/>
        <v>1117</v>
      </c>
      <c r="DQ58" s="112">
        <f t="shared" si="11"/>
        <v>7131</v>
      </c>
      <c r="DR58" s="112">
        <f t="shared" si="11"/>
        <v>7285</v>
      </c>
      <c r="DS58" s="111">
        <f t="shared" si="11"/>
        <v>38</v>
      </c>
      <c r="DT58" s="112">
        <f t="shared" si="11"/>
        <v>88</v>
      </c>
      <c r="DU58" s="112">
        <f t="shared" si="11"/>
        <v>126</v>
      </c>
      <c r="DV58" s="112">
        <f t="shared" si="11"/>
        <v>0</v>
      </c>
      <c r="DW58" s="112">
        <f t="shared" si="11"/>
        <v>599</v>
      </c>
      <c r="DX58" s="112">
        <f t="shared" si="11"/>
        <v>1193</v>
      </c>
      <c r="DY58" s="112">
        <f t="shared" si="11"/>
        <v>1684</v>
      </c>
      <c r="DZ58" s="112">
        <f t="shared" si="11"/>
        <v>1360</v>
      </c>
      <c r="EA58" s="112">
        <f t="shared" si="11"/>
        <v>869</v>
      </c>
      <c r="EB58" s="112">
        <f t="shared" si="11"/>
        <v>5705</v>
      </c>
      <c r="EC58" s="112">
        <f t="shared" si="11"/>
        <v>5831</v>
      </c>
      <c r="ED58" s="112">
        <f t="shared" si="11"/>
        <v>3</v>
      </c>
      <c r="EE58" s="112">
        <f t="shared" si="11"/>
        <v>24</v>
      </c>
      <c r="EF58" s="112">
        <f t="shared" si="11"/>
        <v>27</v>
      </c>
      <c r="EG58" s="112">
        <f t="shared" si="11"/>
        <v>0</v>
      </c>
      <c r="EH58" s="112">
        <f t="shared" si="11"/>
        <v>110</v>
      </c>
      <c r="EI58" s="112">
        <f t="shared" si="11"/>
        <v>293</v>
      </c>
      <c r="EJ58" s="112">
        <f t="shared" si="11"/>
        <v>378</v>
      </c>
      <c r="EK58" s="112">
        <f aca="true" t="shared" si="12" ref="EK58:GV58">SUM(EK32:EK57)</f>
        <v>368</v>
      </c>
      <c r="EL58" s="112">
        <f t="shared" si="12"/>
        <v>219</v>
      </c>
      <c r="EM58" s="112">
        <f t="shared" si="12"/>
        <v>1368</v>
      </c>
      <c r="EN58" s="112">
        <f t="shared" si="12"/>
        <v>1395</v>
      </c>
      <c r="EO58" s="112">
        <f t="shared" si="12"/>
        <v>0</v>
      </c>
      <c r="EP58" s="112">
        <f t="shared" si="12"/>
        <v>1</v>
      </c>
      <c r="EQ58" s="112">
        <f t="shared" si="12"/>
        <v>1</v>
      </c>
      <c r="ER58" s="112">
        <f t="shared" si="12"/>
        <v>0</v>
      </c>
      <c r="ES58" s="112">
        <f t="shared" si="12"/>
        <v>3</v>
      </c>
      <c r="ET58" s="112">
        <f t="shared" si="12"/>
        <v>6</v>
      </c>
      <c r="EU58" s="112">
        <f t="shared" si="12"/>
        <v>13</v>
      </c>
      <c r="EV58" s="112">
        <f t="shared" si="12"/>
        <v>7</v>
      </c>
      <c r="EW58" s="112">
        <f t="shared" si="12"/>
        <v>29</v>
      </c>
      <c r="EX58" s="113">
        <f t="shared" si="12"/>
        <v>58</v>
      </c>
      <c r="EY58" s="114">
        <f t="shared" si="12"/>
        <v>59</v>
      </c>
      <c r="EZ58" s="111">
        <f t="shared" si="12"/>
        <v>731</v>
      </c>
      <c r="FA58" s="112">
        <f t="shared" si="12"/>
        <v>1738</v>
      </c>
      <c r="FB58" s="112">
        <f t="shared" si="12"/>
        <v>2469</v>
      </c>
      <c r="FC58" s="112">
        <f t="shared" si="12"/>
        <v>0</v>
      </c>
      <c r="FD58" s="112">
        <f t="shared" si="12"/>
        <v>3036</v>
      </c>
      <c r="FE58" s="112">
        <f t="shared" si="12"/>
        <v>8321</v>
      </c>
      <c r="FF58" s="112">
        <f t="shared" si="12"/>
        <v>7817</v>
      </c>
      <c r="FG58" s="112">
        <f t="shared" si="12"/>
        <v>5541</v>
      </c>
      <c r="FH58" s="112">
        <f t="shared" si="12"/>
        <v>4288</v>
      </c>
      <c r="FI58" s="112">
        <f t="shared" si="12"/>
        <v>29003</v>
      </c>
      <c r="FJ58" s="112">
        <f t="shared" si="12"/>
        <v>31472</v>
      </c>
      <c r="FK58" s="112">
        <f t="shared" si="12"/>
        <v>549</v>
      </c>
      <c r="FL58" s="112">
        <f t="shared" si="12"/>
        <v>1505</v>
      </c>
      <c r="FM58" s="112">
        <f t="shared" si="12"/>
        <v>2054</v>
      </c>
      <c r="FN58" s="112">
        <f t="shared" si="12"/>
        <v>0</v>
      </c>
      <c r="FO58" s="112">
        <f t="shared" si="12"/>
        <v>2701</v>
      </c>
      <c r="FP58" s="112">
        <f t="shared" si="12"/>
        <v>7883</v>
      </c>
      <c r="FQ58" s="112">
        <f t="shared" si="12"/>
        <v>7439</v>
      </c>
      <c r="FR58" s="112">
        <f t="shared" si="12"/>
        <v>5328</v>
      </c>
      <c r="FS58" s="112">
        <f t="shared" si="12"/>
        <v>4194</v>
      </c>
      <c r="FT58" s="112">
        <f t="shared" si="12"/>
        <v>27545</v>
      </c>
      <c r="FU58" s="112">
        <f t="shared" si="12"/>
        <v>29599</v>
      </c>
      <c r="FV58" s="112">
        <f t="shared" si="12"/>
        <v>90</v>
      </c>
      <c r="FW58" s="112">
        <f t="shared" si="12"/>
        <v>128</v>
      </c>
      <c r="FX58" s="112">
        <f t="shared" si="12"/>
        <v>218</v>
      </c>
      <c r="FY58" s="112">
        <f t="shared" si="12"/>
        <v>0</v>
      </c>
      <c r="FZ58" s="112">
        <f t="shared" si="12"/>
        <v>194</v>
      </c>
      <c r="GA58" s="112">
        <f t="shared" si="12"/>
        <v>255</v>
      </c>
      <c r="GB58" s="112">
        <f t="shared" si="12"/>
        <v>241</v>
      </c>
      <c r="GC58" s="112">
        <f t="shared" si="12"/>
        <v>140</v>
      </c>
      <c r="GD58" s="112">
        <f t="shared" si="12"/>
        <v>73</v>
      </c>
      <c r="GE58" s="112">
        <f t="shared" si="12"/>
        <v>903</v>
      </c>
      <c r="GF58" s="112">
        <f t="shared" si="12"/>
        <v>1121</v>
      </c>
      <c r="GG58" s="112">
        <f t="shared" si="12"/>
        <v>92</v>
      </c>
      <c r="GH58" s="112">
        <f t="shared" si="12"/>
        <v>105</v>
      </c>
      <c r="GI58" s="112">
        <f t="shared" si="12"/>
        <v>197</v>
      </c>
      <c r="GJ58" s="112">
        <f t="shared" si="12"/>
        <v>0</v>
      </c>
      <c r="GK58" s="112">
        <f t="shared" si="12"/>
        <v>141</v>
      </c>
      <c r="GL58" s="112">
        <f t="shared" si="12"/>
        <v>183</v>
      </c>
      <c r="GM58" s="112">
        <f t="shared" si="12"/>
        <v>137</v>
      </c>
      <c r="GN58" s="112">
        <f t="shared" si="12"/>
        <v>73</v>
      </c>
      <c r="GO58" s="112">
        <f t="shared" si="12"/>
        <v>21</v>
      </c>
      <c r="GP58" s="112">
        <f t="shared" si="12"/>
        <v>555</v>
      </c>
      <c r="GQ58" s="113">
        <f t="shared" si="12"/>
        <v>752</v>
      </c>
      <c r="GR58" s="115">
        <f t="shared" si="12"/>
        <v>388</v>
      </c>
      <c r="GS58" s="112">
        <f t="shared" si="12"/>
        <v>504</v>
      </c>
      <c r="GT58" s="112">
        <f t="shared" si="12"/>
        <v>892</v>
      </c>
      <c r="GU58" s="112">
        <f t="shared" si="12"/>
        <v>0</v>
      </c>
      <c r="GV58" s="112">
        <f t="shared" si="12"/>
        <v>1034</v>
      </c>
      <c r="GW58" s="112">
        <f>SUM(GW32:GW57)</f>
        <v>1103</v>
      </c>
      <c r="GX58" s="112">
        <f>SUM(GX32:GX57)</f>
        <v>1157</v>
      </c>
      <c r="GY58" s="112">
        <f>SUM(GY32:GY57)</f>
        <v>964</v>
      </c>
      <c r="GZ58" s="112">
        <f>SUM(GZ32:GZ57)</f>
        <v>642</v>
      </c>
      <c r="HA58" s="113">
        <f>SUM(HA32:HA57)</f>
        <v>4900</v>
      </c>
      <c r="HB58" s="114">
        <f>SUM(HB32:HB57)</f>
        <v>5792</v>
      </c>
      <c r="HC58" s="111">
        <f>SUM(HC32:HC57)</f>
        <v>6697</v>
      </c>
      <c r="HD58" s="112">
        <f>SUM(HD32:HD57)</f>
        <v>9525</v>
      </c>
      <c r="HE58" s="112">
        <f>SUM(HE32:HE57)</f>
        <v>16222</v>
      </c>
      <c r="HF58" s="112">
        <f>SUM(HF32:HF57)</f>
        <v>-4</v>
      </c>
      <c r="HG58" s="112">
        <f>SUM(HG32:HG57)</f>
        <v>13660</v>
      </c>
      <c r="HH58" s="112">
        <f>SUM(HH32:HH57)</f>
        <v>14598</v>
      </c>
      <c r="HI58" s="112">
        <f>SUM(HI32:HI57)</f>
        <v>10517</v>
      </c>
      <c r="HJ58" s="112">
        <f>SUM(HJ32:HJ57)</f>
        <v>6071</v>
      </c>
      <c r="HK58" s="112">
        <f>SUM(HK32:HK57)</f>
        <v>3986</v>
      </c>
      <c r="HL58" s="113">
        <f>SUM(HL32:HL57)</f>
        <v>48828</v>
      </c>
      <c r="HM58" s="116">
        <f>SUM(HM32:HM57)</f>
        <v>65050</v>
      </c>
    </row>
    <row r="59" spans="1:221" s="74" customFormat="1" ht="18" customHeight="1">
      <c r="A59" s="115" t="s">
        <v>64</v>
      </c>
      <c r="B59" s="111">
        <v>110</v>
      </c>
      <c r="C59" s="112">
        <v>177</v>
      </c>
      <c r="D59" s="112">
        <v>287</v>
      </c>
      <c r="E59" s="112">
        <v>0</v>
      </c>
      <c r="F59" s="112">
        <v>179</v>
      </c>
      <c r="G59" s="112">
        <v>292</v>
      </c>
      <c r="H59" s="112">
        <v>213</v>
      </c>
      <c r="I59" s="112">
        <v>120</v>
      </c>
      <c r="J59" s="112">
        <v>62</v>
      </c>
      <c r="K59" s="112">
        <v>866</v>
      </c>
      <c r="L59" s="114">
        <v>1153</v>
      </c>
      <c r="M59" s="115">
        <v>27</v>
      </c>
      <c r="N59" s="112">
        <v>20</v>
      </c>
      <c r="O59" s="112">
        <v>47</v>
      </c>
      <c r="P59" s="112">
        <v>0</v>
      </c>
      <c r="Q59" s="112">
        <v>42</v>
      </c>
      <c r="R59" s="112">
        <v>48</v>
      </c>
      <c r="S59" s="112">
        <v>38</v>
      </c>
      <c r="T59" s="112">
        <v>36</v>
      </c>
      <c r="U59" s="112">
        <v>24</v>
      </c>
      <c r="V59" s="112">
        <v>188</v>
      </c>
      <c r="W59" s="112">
        <v>235</v>
      </c>
      <c r="X59" s="112">
        <v>16</v>
      </c>
      <c r="Y59" s="112">
        <v>11</v>
      </c>
      <c r="Z59" s="112">
        <v>27</v>
      </c>
      <c r="AA59" s="112">
        <v>0</v>
      </c>
      <c r="AB59" s="112">
        <v>21</v>
      </c>
      <c r="AC59" s="112">
        <v>26</v>
      </c>
      <c r="AD59" s="112">
        <v>17</v>
      </c>
      <c r="AE59" s="112">
        <v>9</v>
      </c>
      <c r="AF59" s="112">
        <v>6</v>
      </c>
      <c r="AG59" s="112">
        <v>79</v>
      </c>
      <c r="AH59" s="112">
        <v>106</v>
      </c>
      <c r="AI59" s="112">
        <v>0</v>
      </c>
      <c r="AJ59" s="112">
        <v>2</v>
      </c>
      <c r="AK59" s="112">
        <v>2</v>
      </c>
      <c r="AL59" s="112">
        <v>0</v>
      </c>
      <c r="AM59" s="112">
        <v>1</v>
      </c>
      <c r="AN59" s="112">
        <v>0</v>
      </c>
      <c r="AO59" s="112">
        <v>1</v>
      </c>
      <c r="AP59" s="112">
        <v>4</v>
      </c>
      <c r="AQ59" s="112">
        <v>5</v>
      </c>
      <c r="AR59" s="112">
        <v>11</v>
      </c>
      <c r="AS59" s="112">
        <v>13</v>
      </c>
      <c r="AT59" s="112">
        <v>3</v>
      </c>
      <c r="AU59" s="112">
        <v>5</v>
      </c>
      <c r="AV59" s="112">
        <v>8</v>
      </c>
      <c r="AW59" s="112">
        <v>0</v>
      </c>
      <c r="AX59" s="112">
        <v>8</v>
      </c>
      <c r="AY59" s="112">
        <v>6</v>
      </c>
      <c r="AZ59" s="112">
        <v>6</v>
      </c>
      <c r="BA59" s="112">
        <v>7</v>
      </c>
      <c r="BB59" s="112">
        <v>6</v>
      </c>
      <c r="BC59" s="112">
        <v>33</v>
      </c>
      <c r="BD59" s="112">
        <v>41</v>
      </c>
      <c r="BE59" s="112">
        <v>1</v>
      </c>
      <c r="BF59" s="112">
        <v>0</v>
      </c>
      <c r="BG59" s="112">
        <v>1</v>
      </c>
      <c r="BH59" s="112">
        <v>0</v>
      </c>
      <c r="BI59" s="112">
        <v>1</v>
      </c>
      <c r="BJ59" s="112">
        <v>3</v>
      </c>
      <c r="BK59" s="112">
        <v>4</v>
      </c>
      <c r="BL59" s="112">
        <v>2</v>
      </c>
      <c r="BM59" s="112">
        <v>1</v>
      </c>
      <c r="BN59" s="112">
        <v>11</v>
      </c>
      <c r="BO59" s="112">
        <v>12</v>
      </c>
      <c r="BP59" s="112">
        <v>7</v>
      </c>
      <c r="BQ59" s="112">
        <v>2</v>
      </c>
      <c r="BR59" s="112">
        <v>9</v>
      </c>
      <c r="BS59" s="112">
        <v>0</v>
      </c>
      <c r="BT59" s="112">
        <v>11</v>
      </c>
      <c r="BU59" s="112">
        <v>13</v>
      </c>
      <c r="BV59" s="112">
        <v>10</v>
      </c>
      <c r="BW59" s="112">
        <v>14</v>
      </c>
      <c r="BX59" s="112">
        <v>6</v>
      </c>
      <c r="BY59" s="112">
        <v>54</v>
      </c>
      <c r="BZ59" s="112">
        <v>63</v>
      </c>
      <c r="CA59" s="112">
        <v>27</v>
      </c>
      <c r="CB59" s="112">
        <v>67</v>
      </c>
      <c r="CC59" s="112">
        <v>94</v>
      </c>
      <c r="CD59" s="112">
        <v>0</v>
      </c>
      <c r="CE59" s="112">
        <v>56</v>
      </c>
      <c r="CF59" s="112">
        <v>85</v>
      </c>
      <c r="CG59" s="112">
        <v>46</v>
      </c>
      <c r="CH59" s="112">
        <v>17</v>
      </c>
      <c r="CI59" s="112">
        <v>8</v>
      </c>
      <c r="CJ59" s="112">
        <v>212</v>
      </c>
      <c r="CK59" s="112">
        <v>306</v>
      </c>
      <c r="CL59" s="112">
        <v>20</v>
      </c>
      <c r="CM59" s="112">
        <v>41</v>
      </c>
      <c r="CN59" s="112">
        <v>61</v>
      </c>
      <c r="CO59" s="112">
        <v>0</v>
      </c>
      <c r="CP59" s="112">
        <v>41</v>
      </c>
      <c r="CQ59" s="112">
        <v>55</v>
      </c>
      <c r="CR59" s="112">
        <v>27</v>
      </c>
      <c r="CS59" s="112">
        <v>13</v>
      </c>
      <c r="CT59" s="112">
        <v>6</v>
      </c>
      <c r="CU59" s="112">
        <v>142</v>
      </c>
      <c r="CV59" s="112">
        <v>203</v>
      </c>
      <c r="CW59" s="112">
        <v>7</v>
      </c>
      <c r="CX59" s="112">
        <v>26</v>
      </c>
      <c r="CY59" s="112">
        <v>33</v>
      </c>
      <c r="CZ59" s="112">
        <v>0</v>
      </c>
      <c r="DA59" s="112">
        <v>15</v>
      </c>
      <c r="DB59" s="112">
        <v>30</v>
      </c>
      <c r="DC59" s="112">
        <v>19</v>
      </c>
      <c r="DD59" s="112">
        <v>4</v>
      </c>
      <c r="DE59" s="112">
        <v>2</v>
      </c>
      <c r="DF59" s="112">
        <v>70</v>
      </c>
      <c r="DG59" s="114">
        <v>103</v>
      </c>
      <c r="DH59" s="111">
        <v>1</v>
      </c>
      <c r="DI59" s="112">
        <v>2</v>
      </c>
      <c r="DJ59" s="112">
        <v>3</v>
      </c>
      <c r="DK59" s="112">
        <v>0</v>
      </c>
      <c r="DL59" s="112">
        <v>4</v>
      </c>
      <c r="DM59" s="112">
        <v>16</v>
      </c>
      <c r="DN59" s="112">
        <v>19</v>
      </c>
      <c r="DO59" s="112">
        <v>16</v>
      </c>
      <c r="DP59" s="112">
        <v>7</v>
      </c>
      <c r="DQ59" s="112">
        <v>62</v>
      </c>
      <c r="DR59" s="112">
        <v>65</v>
      </c>
      <c r="DS59" s="111">
        <v>1</v>
      </c>
      <c r="DT59" s="112">
        <v>0</v>
      </c>
      <c r="DU59" s="112">
        <v>1</v>
      </c>
      <c r="DV59" s="112">
        <v>0</v>
      </c>
      <c r="DW59" s="112">
        <v>4</v>
      </c>
      <c r="DX59" s="112">
        <v>15</v>
      </c>
      <c r="DY59" s="112">
        <v>13</v>
      </c>
      <c r="DZ59" s="112">
        <v>14</v>
      </c>
      <c r="EA59" s="112">
        <v>7</v>
      </c>
      <c r="EB59" s="112">
        <v>53</v>
      </c>
      <c r="EC59" s="112">
        <v>54</v>
      </c>
      <c r="ED59" s="112">
        <v>0</v>
      </c>
      <c r="EE59" s="112">
        <v>2</v>
      </c>
      <c r="EF59" s="112">
        <v>2</v>
      </c>
      <c r="EG59" s="112">
        <v>0</v>
      </c>
      <c r="EH59" s="112">
        <v>0</v>
      </c>
      <c r="EI59" s="112">
        <v>1</v>
      </c>
      <c r="EJ59" s="112">
        <v>6</v>
      </c>
      <c r="EK59" s="112">
        <v>2</v>
      </c>
      <c r="EL59" s="112">
        <v>0</v>
      </c>
      <c r="EM59" s="112">
        <v>9</v>
      </c>
      <c r="EN59" s="112">
        <v>11</v>
      </c>
      <c r="EO59" s="112">
        <v>0</v>
      </c>
      <c r="EP59" s="112">
        <v>0</v>
      </c>
      <c r="EQ59" s="112">
        <v>0</v>
      </c>
      <c r="ER59" s="112">
        <v>0</v>
      </c>
      <c r="ES59" s="112">
        <v>0</v>
      </c>
      <c r="ET59" s="112">
        <v>0</v>
      </c>
      <c r="EU59" s="112">
        <v>0</v>
      </c>
      <c r="EV59" s="112">
        <v>0</v>
      </c>
      <c r="EW59" s="112">
        <v>0</v>
      </c>
      <c r="EX59" s="113">
        <v>0</v>
      </c>
      <c r="EY59" s="114">
        <v>0</v>
      </c>
      <c r="EZ59" s="111">
        <v>8</v>
      </c>
      <c r="FA59" s="112">
        <v>9</v>
      </c>
      <c r="FB59" s="112">
        <v>17</v>
      </c>
      <c r="FC59" s="112">
        <v>0</v>
      </c>
      <c r="FD59" s="112">
        <v>7</v>
      </c>
      <c r="FE59" s="112">
        <v>39</v>
      </c>
      <c r="FF59" s="112">
        <v>47</v>
      </c>
      <c r="FG59" s="112">
        <v>22</v>
      </c>
      <c r="FH59" s="112">
        <v>10</v>
      </c>
      <c r="FI59" s="112">
        <v>125</v>
      </c>
      <c r="FJ59" s="112">
        <v>142</v>
      </c>
      <c r="FK59" s="112">
        <v>7</v>
      </c>
      <c r="FL59" s="112">
        <v>8</v>
      </c>
      <c r="FM59" s="112">
        <v>15</v>
      </c>
      <c r="FN59" s="112">
        <v>0</v>
      </c>
      <c r="FO59" s="112">
        <v>5</v>
      </c>
      <c r="FP59" s="112">
        <v>37</v>
      </c>
      <c r="FQ59" s="112">
        <v>42</v>
      </c>
      <c r="FR59" s="112">
        <v>22</v>
      </c>
      <c r="FS59" s="112">
        <v>10</v>
      </c>
      <c r="FT59" s="112">
        <v>116</v>
      </c>
      <c r="FU59" s="112">
        <v>131</v>
      </c>
      <c r="FV59" s="112">
        <v>1</v>
      </c>
      <c r="FW59" s="112">
        <v>1</v>
      </c>
      <c r="FX59" s="112">
        <v>2</v>
      </c>
      <c r="FY59" s="112">
        <v>0</v>
      </c>
      <c r="FZ59" s="112">
        <v>1</v>
      </c>
      <c r="GA59" s="112">
        <v>1</v>
      </c>
      <c r="GB59" s="112">
        <v>4</v>
      </c>
      <c r="GC59" s="112">
        <v>0</v>
      </c>
      <c r="GD59" s="112">
        <v>0</v>
      </c>
      <c r="GE59" s="112">
        <v>6</v>
      </c>
      <c r="GF59" s="112">
        <v>8</v>
      </c>
      <c r="GG59" s="112">
        <v>0</v>
      </c>
      <c r="GH59" s="112">
        <v>0</v>
      </c>
      <c r="GI59" s="112">
        <v>0</v>
      </c>
      <c r="GJ59" s="112">
        <v>0</v>
      </c>
      <c r="GK59" s="112">
        <v>1</v>
      </c>
      <c r="GL59" s="112">
        <v>1</v>
      </c>
      <c r="GM59" s="112">
        <v>1</v>
      </c>
      <c r="GN59" s="112">
        <v>0</v>
      </c>
      <c r="GO59" s="112">
        <v>0</v>
      </c>
      <c r="GP59" s="112">
        <v>3</v>
      </c>
      <c r="GQ59" s="113">
        <v>3</v>
      </c>
      <c r="GR59" s="115">
        <v>2</v>
      </c>
      <c r="GS59" s="112">
        <v>0</v>
      </c>
      <c r="GT59" s="112">
        <v>2</v>
      </c>
      <c r="GU59" s="112">
        <v>0</v>
      </c>
      <c r="GV59" s="112">
        <v>0</v>
      </c>
      <c r="GW59" s="112">
        <v>3</v>
      </c>
      <c r="GX59" s="112">
        <v>0</v>
      </c>
      <c r="GY59" s="112">
        <v>1</v>
      </c>
      <c r="GZ59" s="112">
        <v>0</v>
      </c>
      <c r="HA59" s="113">
        <v>4</v>
      </c>
      <c r="HB59" s="114">
        <v>6</v>
      </c>
      <c r="HC59" s="111">
        <v>45</v>
      </c>
      <c r="HD59" s="112">
        <v>79</v>
      </c>
      <c r="HE59" s="112">
        <v>124</v>
      </c>
      <c r="HF59" s="112">
        <v>0</v>
      </c>
      <c r="HG59" s="112">
        <v>70</v>
      </c>
      <c r="HH59" s="112">
        <v>101</v>
      </c>
      <c r="HI59" s="112">
        <v>63</v>
      </c>
      <c r="HJ59" s="112">
        <v>28</v>
      </c>
      <c r="HK59" s="112">
        <v>13</v>
      </c>
      <c r="HL59" s="113">
        <v>275</v>
      </c>
      <c r="HM59" s="116">
        <v>399</v>
      </c>
    </row>
    <row r="60" spans="1:221" s="74" customFormat="1" ht="18" customHeight="1">
      <c r="A60" s="115" t="s">
        <v>65</v>
      </c>
      <c r="B60" s="111">
        <v>54</v>
      </c>
      <c r="C60" s="112">
        <v>122</v>
      </c>
      <c r="D60" s="112">
        <v>176</v>
      </c>
      <c r="E60" s="112">
        <v>0</v>
      </c>
      <c r="F60" s="112">
        <v>142</v>
      </c>
      <c r="G60" s="112">
        <v>168</v>
      </c>
      <c r="H60" s="112">
        <v>136</v>
      </c>
      <c r="I60" s="112">
        <v>98</v>
      </c>
      <c r="J60" s="112">
        <v>54</v>
      </c>
      <c r="K60" s="112">
        <v>598</v>
      </c>
      <c r="L60" s="114">
        <v>774</v>
      </c>
      <c r="M60" s="115">
        <v>18</v>
      </c>
      <c r="N60" s="112">
        <v>25</v>
      </c>
      <c r="O60" s="112">
        <v>43</v>
      </c>
      <c r="P60" s="112">
        <v>0</v>
      </c>
      <c r="Q60" s="112">
        <v>26</v>
      </c>
      <c r="R60" s="112">
        <v>34</v>
      </c>
      <c r="S60" s="112">
        <v>31</v>
      </c>
      <c r="T60" s="112">
        <v>25</v>
      </c>
      <c r="U60" s="112">
        <v>24</v>
      </c>
      <c r="V60" s="112">
        <v>140</v>
      </c>
      <c r="W60" s="112">
        <v>183</v>
      </c>
      <c r="X60" s="112">
        <v>10</v>
      </c>
      <c r="Y60" s="112">
        <v>16</v>
      </c>
      <c r="Z60" s="112">
        <v>26</v>
      </c>
      <c r="AA60" s="112">
        <v>0</v>
      </c>
      <c r="AB60" s="112">
        <v>8</v>
      </c>
      <c r="AC60" s="112">
        <v>13</v>
      </c>
      <c r="AD60" s="112">
        <v>9</v>
      </c>
      <c r="AE60" s="112">
        <v>9</v>
      </c>
      <c r="AF60" s="112">
        <v>8</v>
      </c>
      <c r="AG60" s="112">
        <v>47</v>
      </c>
      <c r="AH60" s="112">
        <v>73</v>
      </c>
      <c r="AI60" s="112">
        <v>0</v>
      </c>
      <c r="AJ60" s="112">
        <v>0</v>
      </c>
      <c r="AK60" s="112">
        <v>0</v>
      </c>
      <c r="AL60" s="112">
        <v>0</v>
      </c>
      <c r="AM60" s="112">
        <v>0</v>
      </c>
      <c r="AN60" s="112">
        <v>2</v>
      </c>
      <c r="AO60" s="112">
        <v>1</v>
      </c>
      <c r="AP60" s="112">
        <v>2</v>
      </c>
      <c r="AQ60" s="112">
        <v>6</v>
      </c>
      <c r="AR60" s="112">
        <v>11</v>
      </c>
      <c r="AS60" s="112">
        <v>11</v>
      </c>
      <c r="AT60" s="112">
        <v>0</v>
      </c>
      <c r="AU60" s="112">
        <v>2</v>
      </c>
      <c r="AV60" s="112">
        <v>2</v>
      </c>
      <c r="AW60" s="112">
        <v>0</v>
      </c>
      <c r="AX60" s="112">
        <v>8</v>
      </c>
      <c r="AY60" s="112">
        <v>9</v>
      </c>
      <c r="AZ60" s="112">
        <v>6</v>
      </c>
      <c r="BA60" s="112">
        <v>6</v>
      </c>
      <c r="BB60" s="112">
        <v>6</v>
      </c>
      <c r="BC60" s="112">
        <v>35</v>
      </c>
      <c r="BD60" s="112">
        <v>37</v>
      </c>
      <c r="BE60" s="112">
        <v>5</v>
      </c>
      <c r="BF60" s="112">
        <v>5</v>
      </c>
      <c r="BG60" s="112">
        <v>10</v>
      </c>
      <c r="BH60" s="112">
        <v>0</v>
      </c>
      <c r="BI60" s="112">
        <v>3</v>
      </c>
      <c r="BJ60" s="112">
        <v>6</v>
      </c>
      <c r="BK60" s="112">
        <v>5</v>
      </c>
      <c r="BL60" s="112">
        <v>3</v>
      </c>
      <c r="BM60" s="112">
        <v>1</v>
      </c>
      <c r="BN60" s="112">
        <v>18</v>
      </c>
      <c r="BO60" s="112">
        <v>28</v>
      </c>
      <c r="BP60" s="112">
        <v>3</v>
      </c>
      <c r="BQ60" s="112">
        <v>2</v>
      </c>
      <c r="BR60" s="112">
        <v>5</v>
      </c>
      <c r="BS60" s="112">
        <v>0</v>
      </c>
      <c r="BT60" s="112">
        <v>7</v>
      </c>
      <c r="BU60" s="112">
        <v>4</v>
      </c>
      <c r="BV60" s="112">
        <v>10</v>
      </c>
      <c r="BW60" s="112">
        <v>5</v>
      </c>
      <c r="BX60" s="112">
        <v>3</v>
      </c>
      <c r="BY60" s="112">
        <v>29</v>
      </c>
      <c r="BZ60" s="112">
        <v>34</v>
      </c>
      <c r="CA60" s="112">
        <v>10</v>
      </c>
      <c r="CB60" s="112">
        <v>37</v>
      </c>
      <c r="CC60" s="112">
        <v>47</v>
      </c>
      <c r="CD60" s="112">
        <v>0</v>
      </c>
      <c r="CE60" s="112">
        <v>46</v>
      </c>
      <c r="CF60" s="112">
        <v>42</v>
      </c>
      <c r="CG60" s="112">
        <v>32</v>
      </c>
      <c r="CH60" s="112">
        <v>19</v>
      </c>
      <c r="CI60" s="112">
        <v>6</v>
      </c>
      <c r="CJ60" s="112">
        <v>145</v>
      </c>
      <c r="CK60" s="112">
        <v>192</v>
      </c>
      <c r="CL60" s="112">
        <v>6</v>
      </c>
      <c r="CM60" s="112">
        <v>15</v>
      </c>
      <c r="CN60" s="112">
        <v>21</v>
      </c>
      <c r="CO60" s="112">
        <v>0</v>
      </c>
      <c r="CP60" s="112">
        <v>24</v>
      </c>
      <c r="CQ60" s="112">
        <v>22</v>
      </c>
      <c r="CR60" s="112">
        <v>14</v>
      </c>
      <c r="CS60" s="112">
        <v>12</v>
      </c>
      <c r="CT60" s="112">
        <v>3</v>
      </c>
      <c r="CU60" s="112">
        <v>75</v>
      </c>
      <c r="CV60" s="112">
        <v>96</v>
      </c>
      <c r="CW60" s="112">
        <v>4</v>
      </c>
      <c r="CX60" s="112">
        <v>22</v>
      </c>
      <c r="CY60" s="112">
        <v>26</v>
      </c>
      <c r="CZ60" s="112">
        <v>0</v>
      </c>
      <c r="DA60" s="112">
        <v>22</v>
      </c>
      <c r="DB60" s="112">
        <v>20</v>
      </c>
      <c r="DC60" s="112">
        <v>18</v>
      </c>
      <c r="DD60" s="112">
        <v>7</v>
      </c>
      <c r="DE60" s="112">
        <v>3</v>
      </c>
      <c r="DF60" s="112">
        <v>70</v>
      </c>
      <c r="DG60" s="114">
        <v>96</v>
      </c>
      <c r="DH60" s="111">
        <v>0</v>
      </c>
      <c r="DI60" s="112">
        <v>1</v>
      </c>
      <c r="DJ60" s="112">
        <v>1</v>
      </c>
      <c r="DK60" s="112">
        <v>0</v>
      </c>
      <c r="DL60" s="112">
        <v>7</v>
      </c>
      <c r="DM60" s="112">
        <v>11</v>
      </c>
      <c r="DN60" s="112">
        <v>8</v>
      </c>
      <c r="DO60" s="112">
        <v>12</v>
      </c>
      <c r="DP60" s="112">
        <v>4</v>
      </c>
      <c r="DQ60" s="112">
        <v>42</v>
      </c>
      <c r="DR60" s="112">
        <v>43</v>
      </c>
      <c r="DS60" s="111">
        <v>0</v>
      </c>
      <c r="DT60" s="112">
        <v>1</v>
      </c>
      <c r="DU60" s="112">
        <v>1</v>
      </c>
      <c r="DV60" s="112">
        <v>0</v>
      </c>
      <c r="DW60" s="112">
        <v>5</v>
      </c>
      <c r="DX60" s="112">
        <v>6</v>
      </c>
      <c r="DY60" s="112">
        <v>6</v>
      </c>
      <c r="DZ60" s="112">
        <v>11</v>
      </c>
      <c r="EA60" s="112">
        <v>2</v>
      </c>
      <c r="EB60" s="112">
        <v>30</v>
      </c>
      <c r="EC60" s="112">
        <v>31</v>
      </c>
      <c r="ED60" s="112">
        <v>0</v>
      </c>
      <c r="EE60" s="112">
        <v>0</v>
      </c>
      <c r="EF60" s="112">
        <v>0</v>
      </c>
      <c r="EG60" s="112">
        <v>0</v>
      </c>
      <c r="EH60" s="112">
        <v>2</v>
      </c>
      <c r="EI60" s="112">
        <v>5</v>
      </c>
      <c r="EJ60" s="112">
        <v>2</v>
      </c>
      <c r="EK60" s="112">
        <v>1</v>
      </c>
      <c r="EL60" s="112">
        <v>2</v>
      </c>
      <c r="EM60" s="112">
        <v>12</v>
      </c>
      <c r="EN60" s="112">
        <v>12</v>
      </c>
      <c r="EO60" s="112">
        <v>0</v>
      </c>
      <c r="EP60" s="112">
        <v>0</v>
      </c>
      <c r="EQ60" s="112">
        <v>0</v>
      </c>
      <c r="ER60" s="112">
        <v>0</v>
      </c>
      <c r="ES60" s="112">
        <v>0</v>
      </c>
      <c r="ET60" s="112">
        <v>0</v>
      </c>
      <c r="EU60" s="112">
        <v>0</v>
      </c>
      <c r="EV60" s="112">
        <v>0</v>
      </c>
      <c r="EW60" s="112">
        <v>0</v>
      </c>
      <c r="EX60" s="113">
        <v>0</v>
      </c>
      <c r="EY60" s="114">
        <v>0</v>
      </c>
      <c r="EZ60" s="111">
        <v>1</v>
      </c>
      <c r="FA60" s="112">
        <v>6</v>
      </c>
      <c r="FB60" s="112">
        <v>7</v>
      </c>
      <c r="FC60" s="112">
        <v>0</v>
      </c>
      <c r="FD60" s="112">
        <v>7</v>
      </c>
      <c r="FE60" s="112">
        <v>28</v>
      </c>
      <c r="FF60" s="112">
        <v>27</v>
      </c>
      <c r="FG60" s="112">
        <v>18</v>
      </c>
      <c r="FH60" s="112">
        <v>9</v>
      </c>
      <c r="FI60" s="112">
        <v>89</v>
      </c>
      <c r="FJ60" s="112">
        <v>96</v>
      </c>
      <c r="FK60" s="112">
        <v>1</v>
      </c>
      <c r="FL60" s="112">
        <v>2</v>
      </c>
      <c r="FM60" s="112">
        <v>3</v>
      </c>
      <c r="FN60" s="112">
        <v>0</v>
      </c>
      <c r="FO60" s="112">
        <v>5</v>
      </c>
      <c r="FP60" s="112">
        <v>26</v>
      </c>
      <c r="FQ60" s="112">
        <v>26</v>
      </c>
      <c r="FR60" s="112">
        <v>18</v>
      </c>
      <c r="FS60" s="112">
        <v>9</v>
      </c>
      <c r="FT60" s="112">
        <v>84</v>
      </c>
      <c r="FU60" s="112">
        <v>87</v>
      </c>
      <c r="FV60" s="112">
        <v>0</v>
      </c>
      <c r="FW60" s="112">
        <v>2</v>
      </c>
      <c r="FX60" s="112">
        <v>2</v>
      </c>
      <c r="FY60" s="112">
        <v>0</v>
      </c>
      <c r="FZ60" s="112">
        <v>2</v>
      </c>
      <c r="GA60" s="112">
        <v>1</v>
      </c>
      <c r="GB60" s="112">
        <v>0</v>
      </c>
      <c r="GC60" s="112">
        <v>0</v>
      </c>
      <c r="GD60" s="112">
        <v>0</v>
      </c>
      <c r="GE60" s="112">
        <v>3</v>
      </c>
      <c r="GF60" s="112">
        <v>5</v>
      </c>
      <c r="GG60" s="112">
        <v>0</v>
      </c>
      <c r="GH60" s="112">
        <v>2</v>
      </c>
      <c r="GI60" s="112">
        <v>2</v>
      </c>
      <c r="GJ60" s="112">
        <v>0</v>
      </c>
      <c r="GK60" s="112">
        <v>0</v>
      </c>
      <c r="GL60" s="112">
        <v>1</v>
      </c>
      <c r="GM60" s="112">
        <v>1</v>
      </c>
      <c r="GN60" s="112">
        <v>0</v>
      </c>
      <c r="GO60" s="112">
        <v>0</v>
      </c>
      <c r="GP60" s="112">
        <v>2</v>
      </c>
      <c r="GQ60" s="113">
        <v>4</v>
      </c>
      <c r="GR60" s="115">
        <v>1</v>
      </c>
      <c r="GS60" s="112">
        <v>1</v>
      </c>
      <c r="GT60" s="112">
        <v>2</v>
      </c>
      <c r="GU60" s="112">
        <v>0</v>
      </c>
      <c r="GV60" s="112">
        <v>2</v>
      </c>
      <c r="GW60" s="112">
        <v>0</v>
      </c>
      <c r="GX60" s="112">
        <v>1</v>
      </c>
      <c r="GY60" s="112">
        <v>0</v>
      </c>
      <c r="GZ60" s="112">
        <v>0</v>
      </c>
      <c r="HA60" s="113">
        <v>3</v>
      </c>
      <c r="HB60" s="114">
        <v>5</v>
      </c>
      <c r="HC60" s="111">
        <v>24</v>
      </c>
      <c r="HD60" s="112">
        <v>52</v>
      </c>
      <c r="HE60" s="112">
        <v>76</v>
      </c>
      <c r="HF60" s="112">
        <v>0</v>
      </c>
      <c r="HG60" s="112">
        <v>54</v>
      </c>
      <c r="HH60" s="112">
        <v>53</v>
      </c>
      <c r="HI60" s="112">
        <v>37</v>
      </c>
      <c r="HJ60" s="112">
        <v>24</v>
      </c>
      <c r="HK60" s="112">
        <v>11</v>
      </c>
      <c r="HL60" s="113">
        <v>179</v>
      </c>
      <c r="HM60" s="116">
        <v>255</v>
      </c>
    </row>
    <row r="61" spans="1:221" s="74" customFormat="1" ht="18" customHeight="1">
      <c r="A61" s="115" t="s">
        <v>66</v>
      </c>
      <c r="B61" s="111">
        <v>10</v>
      </c>
      <c r="C61" s="112">
        <v>52</v>
      </c>
      <c r="D61" s="112">
        <v>62</v>
      </c>
      <c r="E61" s="112">
        <v>0</v>
      </c>
      <c r="F61" s="112">
        <v>13</v>
      </c>
      <c r="G61" s="112">
        <v>72</v>
      </c>
      <c r="H61" s="112">
        <v>37</v>
      </c>
      <c r="I61" s="112">
        <v>28</v>
      </c>
      <c r="J61" s="112">
        <v>16</v>
      </c>
      <c r="K61" s="112">
        <v>166</v>
      </c>
      <c r="L61" s="114">
        <v>228</v>
      </c>
      <c r="M61" s="115">
        <v>1</v>
      </c>
      <c r="N61" s="112">
        <v>12</v>
      </c>
      <c r="O61" s="112">
        <v>13</v>
      </c>
      <c r="P61" s="112">
        <v>0</v>
      </c>
      <c r="Q61" s="112">
        <v>4</v>
      </c>
      <c r="R61" s="112">
        <v>12</v>
      </c>
      <c r="S61" s="112">
        <v>4</v>
      </c>
      <c r="T61" s="112">
        <v>5</v>
      </c>
      <c r="U61" s="112">
        <v>5</v>
      </c>
      <c r="V61" s="112">
        <v>30</v>
      </c>
      <c r="W61" s="112">
        <v>43</v>
      </c>
      <c r="X61" s="112">
        <v>1</v>
      </c>
      <c r="Y61" s="112">
        <v>7</v>
      </c>
      <c r="Z61" s="112">
        <v>8</v>
      </c>
      <c r="AA61" s="112">
        <v>0</v>
      </c>
      <c r="AB61" s="112">
        <v>4</v>
      </c>
      <c r="AC61" s="112">
        <v>9</v>
      </c>
      <c r="AD61" s="112">
        <v>3</v>
      </c>
      <c r="AE61" s="112">
        <v>2</v>
      </c>
      <c r="AF61" s="112">
        <v>2</v>
      </c>
      <c r="AG61" s="112">
        <v>20</v>
      </c>
      <c r="AH61" s="112">
        <v>28</v>
      </c>
      <c r="AI61" s="112">
        <v>0</v>
      </c>
      <c r="AJ61" s="112">
        <v>0</v>
      </c>
      <c r="AK61" s="112">
        <v>0</v>
      </c>
      <c r="AL61" s="112">
        <v>0</v>
      </c>
      <c r="AM61" s="112">
        <v>0</v>
      </c>
      <c r="AN61" s="112">
        <v>0</v>
      </c>
      <c r="AO61" s="112">
        <v>0</v>
      </c>
      <c r="AP61" s="112">
        <v>0</v>
      </c>
      <c r="AQ61" s="112">
        <v>1</v>
      </c>
      <c r="AR61" s="112">
        <v>1</v>
      </c>
      <c r="AS61" s="112">
        <v>1</v>
      </c>
      <c r="AT61" s="112">
        <v>0</v>
      </c>
      <c r="AU61" s="112">
        <v>4</v>
      </c>
      <c r="AV61" s="112">
        <v>4</v>
      </c>
      <c r="AW61" s="112">
        <v>0</v>
      </c>
      <c r="AX61" s="112">
        <v>0</v>
      </c>
      <c r="AY61" s="112">
        <v>3</v>
      </c>
      <c r="AZ61" s="112">
        <v>1</v>
      </c>
      <c r="BA61" s="112">
        <v>3</v>
      </c>
      <c r="BB61" s="112">
        <v>2</v>
      </c>
      <c r="BC61" s="112">
        <v>9</v>
      </c>
      <c r="BD61" s="112">
        <v>13</v>
      </c>
      <c r="BE61" s="112">
        <v>0</v>
      </c>
      <c r="BF61" s="112">
        <v>0</v>
      </c>
      <c r="BG61" s="112">
        <v>0</v>
      </c>
      <c r="BH61" s="112">
        <v>0</v>
      </c>
      <c r="BI61" s="112">
        <v>0</v>
      </c>
      <c r="BJ61" s="112">
        <v>0</v>
      </c>
      <c r="BK61" s="112">
        <v>0</v>
      </c>
      <c r="BL61" s="112">
        <v>0</v>
      </c>
      <c r="BM61" s="112">
        <v>0</v>
      </c>
      <c r="BN61" s="112">
        <v>0</v>
      </c>
      <c r="BO61" s="112">
        <v>0</v>
      </c>
      <c r="BP61" s="112">
        <v>0</v>
      </c>
      <c r="BQ61" s="112">
        <v>1</v>
      </c>
      <c r="BR61" s="112">
        <v>1</v>
      </c>
      <c r="BS61" s="112">
        <v>0</v>
      </c>
      <c r="BT61" s="112">
        <v>0</v>
      </c>
      <c r="BU61" s="112">
        <v>0</v>
      </c>
      <c r="BV61" s="112">
        <v>0</v>
      </c>
      <c r="BW61" s="112">
        <v>0</v>
      </c>
      <c r="BX61" s="112">
        <v>0</v>
      </c>
      <c r="BY61" s="112">
        <v>0</v>
      </c>
      <c r="BZ61" s="112">
        <v>1</v>
      </c>
      <c r="CA61" s="112">
        <v>4</v>
      </c>
      <c r="CB61" s="112">
        <v>16</v>
      </c>
      <c r="CC61" s="112">
        <v>20</v>
      </c>
      <c r="CD61" s="112">
        <v>0</v>
      </c>
      <c r="CE61" s="112">
        <v>3</v>
      </c>
      <c r="CF61" s="112">
        <v>21</v>
      </c>
      <c r="CG61" s="112">
        <v>9</v>
      </c>
      <c r="CH61" s="112">
        <v>4</v>
      </c>
      <c r="CI61" s="112">
        <v>2</v>
      </c>
      <c r="CJ61" s="112">
        <v>39</v>
      </c>
      <c r="CK61" s="112">
        <v>59</v>
      </c>
      <c r="CL61" s="112">
        <v>4</v>
      </c>
      <c r="CM61" s="112">
        <v>9</v>
      </c>
      <c r="CN61" s="112">
        <v>13</v>
      </c>
      <c r="CO61" s="112">
        <v>0</v>
      </c>
      <c r="CP61" s="112">
        <v>2</v>
      </c>
      <c r="CQ61" s="112">
        <v>17</v>
      </c>
      <c r="CR61" s="112">
        <v>8</v>
      </c>
      <c r="CS61" s="112">
        <v>4</v>
      </c>
      <c r="CT61" s="112">
        <v>2</v>
      </c>
      <c r="CU61" s="112">
        <v>33</v>
      </c>
      <c r="CV61" s="112">
        <v>46</v>
      </c>
      <c r="CW61" s="112">
        <v>0</v>
      </c>
      <c r="CX61" s="112">
        <v>7</v>
      </c>
      <c r="CY61" s="112">
        <v>7</v>
      </c>
      <c r="CZ61" s="112">
        <v>0</v>
      </c>
      <c r="DA61" s="112">
        <v>1</v>
      </c>
      <c r="DB61" s="112">
        <v>4</v>
      </c>
      <c r="DC61" s="112">
        <v>1</v>
      </c>
      <c r="DD61" s="112">
        <v>0</v>
      </c>
      <c r="DE61" s="112">
        <v>0</v>
      </c>
      <c r="DF61" s="112">
        <v>6</v>
      </c>
      <c r="DG61" s="114">
        <v>13</v>
      </c>
      <c r="DH61" s="111">
        <v>0</v>
      </c>
      <c r="DI61" s="112">
        <v>0</v>
      </c>
      <c r="DJ61" s="112">
        <v>0</v>
      </c>
      <c r="DK61" s="112">
        <v>0</v>
      </c>
      <c r="DL61" s="112">
        <v>0</v>
      </c>
      <c r="DM61" s="112">
        <v>3</v>
      </c>
      <c r="DN61" s="112">
        <v>5</v>
      </c>
      <c r="DO61" s="112">
        <v>3</v>
      </c>
      <c r="DP61" s="112">
        <v>1</v>
      </c>
      <c r="DQ61" s="112">
        <v>12</v>
      </c>
      <c r="DR61" s="112">
        <v>12</v>
      </c>
      <c r="DS61" s="111">
        <v>0</v>
      </c>
      <c r="DT61" s="112">
        <v>0</v>
      </c>
      <c r="DU61" s="112">
        <v>0</v>
      </c>
      <c r="DV61" s="112">
        <v>0</v>
      </c>
      <c r="DW61" s="112">
        <v>0</v>
      </c>
      <c r="DX61" s="112">
        <v>3</v>
      </c>
      <c r="DY61" s="112">
        <v>5</v>
      </c>
      <c r="DZ61" s="112">
        <v>3</v>
      </c>
      <c r="EA61" s="112">
        <v>1</v>
      </c>
      <c r="EB61" s="112">
        <v>12</v>
      </c>
      <c r="EC61" s="112">
        <v>12</v>
      </c>
      <c r="ED61" s="112">
        <v>0</v>
      </c>
      <c r="EE61" s="112">
        <v>0</v>
      </c>
      <c r="EF61" s="112">
        <v>0</v>
      </c>
      <c r="EG61" s="112">
        <v>0</v>
      </c>
      <c r="EH61" s="112">
        <v>0</v>
      </c>
      <c r="EI61" s="112">
        <v>0</v>
      </c>
      <c r="EJ61" s="112">
        <v>0</v>
      </c>
      <c r="EK61" s="112">
        <v>0</v>
      </c>
      <c r="EL61" s="112">
        <v>0</v>
      </c>
      <c r="EM61" s="112">
        <v>0</v>
      </c>
      <c r="EN61" s="112">
        <v>0</v>
      </c>
      <c r="EO61" s="112">
        <v>0</v>
      </c>
      <c r="EP61" s="112">
        <v>0</v>
      </c>
      <c r="EQ61" s="112">
        <v>0</v>
      </c>
      <c r="ER61" s="112">
        <v>0</v>
      </c>
      <c r="ES61" s="112">
        <v>0</v>
      </c>
      <c r="ET61" s="112">
        <v>0</v>
      </c>
      <c r="EU61" s="112">
        <v>0</v>
      </c>
      <c r="EV61" s="112">
        <v>0</v>
      </c>
      <c r="EW61" s="112">
        <v>0</v>
      </c>
      <c r="EX61" s="113">
        <v>0</v>
      </c>
      <c r="EY61" s="114">
        <v>0</v>
      </c>
      <c r="EZ61" s="111">
        <v>1</v>
      </c>
      <c r="FA61" s="112">
        <v>4</v>
      </c>
      <c r="FB61" s="112">
        <v>5</v>
      </c>
      <c r="FC61" s="112">
        <v>0</v>
      </c>
      <c r="FD61" s="112">
        <v>0</v>
      </c>
      <c r="FE61" s="112">
        <v>9</v>
      </c>
      <c r="FF61" s="112">
        <v>6</v>
      </c>
      <c r="FG61" s="112">
        <v>8</v>
      </c>
      <c r="FH61" s="112">
        <v>4</v>
      </c>
      <c r="FI61" s="112">
        <v>27</v>
      </c>
      <c r="FJ61" s="112">
        <v>32</v>
      </c>
      <c r="FK61" s="112">
        <v>1</v>
      </c>
      <c r="FL61" s="112">
        <v>4</v>
      </c>
      <c r="FM61" s="112">
        <v>5</v>
      </c>
      <c r="FN61" s="112">
        <v>0</v>
      </c>
      <c r="FO61" s="112">
        <v>0</v>
      </c>
      <c r="FP61" s="112">
        <v>8</v>
      </c>
      <c r="FQ61" s="112">
        <v>5</v>
      </c>
      <c r="FR61" s="112">
        <v>7</v>
      </c>
      <c r="FS61" s="112">
        <v>4</v>
      </c>
      <c r="FT61" s="112">
        <v>24</v>
      </c>
      <c r="FU61" s="112">
        <v>29</v>
      </c>
      <c r="FV61" s="112">
        <v>0</v>
      </c>
      <c r="FW61" s="112">
        <v>0</v>
      </c>
      <c r="FX61" s="112">
        <v>0</v>
      </c>
      <c r="FY61" s="112">
        <v>0</v>
      </c>
      <c r="FZ61" s="112">
        <v>0</v>
      </c>
      <c r="GA61" s="112">
        <v>0</v>
      </c>
      <c r="GB61" s="112">
        <v>1</v>
      </c>
      <c r="GC61" s="112">
        <v>0</v>
      </c>
      <c r="GD61" s="112">
        <v>0</v>
      </c>
      <c r="GE61" s="112">
        <v>1</v>
      </c>
      <c r="GF61" s="112">
        <v>1</v>
      </c>
      <c r="GG61" s="112">
        <v>0</v>
      </c>
      <c r="GH61" s="112">
        <v>0</v>
      </c>
      <c r="GI61" s="112">
        <v>0</v>
      </c>
      <c r="GJ61" s="112">
        <v>0</v>
      </c>
      <c r="GK61" s="112">
        <v>0</v>
      </c>
      <c r="GL61" s="112">
        <v>1</v>
      </c>
      <c r="GM61" s="112">
        <v>0</v>
      </c>
      <c r="GN61" s="112">
        <v>1</v>
      </c>
      <c r="GO61" s="112">
        <v>0</v>
      </c>
      <c r="GP61" s="112">
        <v>2</v>
      </c>
      <c r="GQ61" s="113">
        <v>2</v>
      </c>
      <c r="GR61" s="115">
        <v>0</v>
      </c>
      <c r="GS61" s="112">
        <v>0</v>
      </c>
      <c r="GT61" s="112">
        <v>0</v>
      </c>
      <c r="GU61" s="112">
        <v>0</v>
      </c>
      <c r="GV61" s="112">
        <v>0</v>
      </c>
      <c r="GW61" s="112">
        <v>0</v>
      </c>
      <c r="GX61" s="112">
        <v>0</v>
      </c>
      <c r="GY61" s="112">
        <v>0</v>
      </c>
      <c r="GZ61" s="112">
        <v>0</v>
      </c>
      <c r="HA61" s="113">
        <v>0</v>
      </c>
      <c r="HB61" s="114">
        <v>0</v>
      </c>
      <c r="HC61" s="111">
        <v>4</v>
      </c>
      <c r="HD61" s="112">
        <v>20</v>
      </c>
      <c r="HE61" s="112">
        <v>24</v>
      </c>
      <c r="HF61" s="112">
        <v>0</v>
      </c>
      <c r="HG61" s="112">
        <v>6</v>
      </c>
      <c r="HH61" s="112">
        <v>27</v>
      </c>
      <c r="HI61" s="112">
        <v>13</v>
      </c>
      <c r="HJ61" s="112">
        <v>8</v>
      </c>
      <c r="HK61" s="112">
        <v>4</v>
      </c>
      <c r="HL61" s="113">
        <v>58</v>
      </c>
      <c r="HM61" s="116">
        <v>82</v>
      </c>
    </row>
    <row r="62" spans="1:221" s="74" customFormat="1" ht="18" customHeight="1">
      <c r="A62" s="115" t="s">
        <v>67</v>
      </c>
      <c r="B62" s="111">
        <v>41</v>
      </c>
      <c r="C62" s="112">
        <v>60</v>
      </c>
      <c r="D62" s="112">
        <v>101</v>
      </c>
      <c r="E62" s="112">
        <v>0</v>
      </c>
      <c r="F62" s="112">
        <v>49</v>
      </c>
      <c r="G62" s="112">
        <v>115</v>
      </c>
      <c r="H62" s="112">
        <v>91</v>
      </c>
      <c r="I62" s="112">
        <v>39</v>
      </c>
      <c r="J62" s="112">
        <v>24</v>
      </c>
      <c r="K62" s="112">
        <v>318</v>
      </c>
      <c r="L62" s="114">
        <v>419</v>
      </c>
      <c r="M62" s="115">
        <v>4</v>
      </c>
      <c r="N62" s="112">
        <v>12</v>
      </c>
      <c r="O62" s="112">
        <v>16</v>
      </c>
      <c r="P62" s="112">
        <v>0</v>
      </c>
      <c r="Q62" s="112">
        <v>8</v>
      </c>
      <c r="R62" s="112">
        <v>11</v>
      </c>
      <c r="S62" s="112">
        <v>13</v>
      </c>
      <c r="T62" s="112">
        <v>7</v>
      </c>
      <c r="U62" s="112">
        <v>7</v>
      </c>
      <c r="V62" s="112">
        <v>46</v>
      </c>
      <c r="W62" s="112">
        <v>62</v>
      </c>
      <c r="X62" s="112">
        <v>4</v>
      </c>
      <c r="Y62" s="112">
        <v>7</v>
      </c>
      <c r="Z62" s="112">
        <v>11</v>
      </c>
      <c r="AA62" s="112">
        <v>0</v>
      </c>
      <c r="AB62" s="112">
        <v>6</v>
      </c>
      <c r="AC62" s="112">
        <v>9</v>
      </c>
      <c r="AD62" s="112">
        <v>8</v>
      </c>
      <c r="AE62" s="112">
        <v>4</v>
      </c>
      <c r="AF62" s="112">
        <v>3</v>
      </c>
      <c r="AG62" s="112">
        <v>30</v>
      </c>
      <c r="AH62" s="112">
        <v>41</v>
      </c>
      <c r="AI62" s="112">
        <v>0</v>
      </c>
      <c r="AJ62" s="112">
        <v>0</v>
      </c>
      <c r="AK62" s="112">
        <v>0</v>
      </c>
      <c r="AL62" s="112">
        <v>0</v>
      </c>
      <c r="AM62" s="112">
        <v>0</v>
      </c>
      <c r="AN62" s="112">
        <v>0</v>
      </c>
      <c r="AO62" s="112">
        <v>0</v>
      </c>
      <c r="AP62" s="112">
        <v>1</v>
      </c>
      <c r="AQ62" s="112">
        <v>1</v>
      </c>
      <c r="AR62" s="112">
        <v>2</v>
      </c>
      <c r="AS62" s="112">
        <v>2</v>
      </c>
      <c r="AT62" s="112">
        <v>0</v>
      </c>
      <c r="AU62" s="112">
        <v>1</v>
      </c>
      <c r="AV62" s="112">
        <v>1</v>
      </c>
      <c r="AW62" s="112">
        <v>0</v>
      </c>
      <c r="AX62" s="112">
        <v>1</v>
      </c>
      <c r="AY62" s="112">
        <v>2</v>
      </c>
      <c r="AZ62" s="112">
        <v>1</v>
      </c>
      <c r="BA62" s="112">
        <v>1</v>
      </c>
      <c r="BB62" s="112">
        <v>1</v>
      </c>
      <c r="BC62" s="112">
        <v>6</v>
      </c>
      <c r="BD62" s="112">
        <v>7</v>
      </c>
      <c r="BE62" s="112">
        <v>0</v>
      </c>
      <c r="BF62" s="112">
        <v>0</v>
      </c>
      <c r="BG62" s="112">
        <v>0</v>
      </c>
      <c r="BH62" s="112">
        <v>0</v>
      </c>
      <c r="BI62" s="112">
        <v>0</v>
      </c>
      <c r="BJ62" s="112">
        <v>0</v>
      </c>
      <c r="BK62" s="112">
        <v>0</v>
      </c>
      <c r="BL62" s="112">
        <v>0</v>
      </c>
      <c r="BM62" s="112">
        <v>0</v>
      </c>
      <c r="BN62" s="112">
        <v>0</v>
      </c>
      <c r="BO62" s="112">
        <v>0</v>
      </c>
      <c r="BP62" s="112">
        <v>0</v>
      </c>
      <c r="BQ62" s="112">
        <v>4</v>
      </c>
      <c r="BR62" s="112">
        <v>4</v>
      </c>
      <c r="BS62" s="112">
        <v>0</v>
      </c>
      <c r="BT62" s="112">
        <v>1</v>
      </c>
      <c r="BU62" s="112">
        <v>0</v>
      </c>
      <c r="BV62" s="112">
        <v>4</v>
      </c>
      <c r="BW62" s="112">
        <v>1</v>
      </c>
      <c r="BX62" s="112">
        <v>2</v>
      </c>
      <c r="BY62" s="112">
        <v>8</v>
      </c>
      <c r="BZ62" s="112">
        <v>12</v>
      </c>
      <c r="CA62" s="112">
        <v>12</v>
      </c>
      <c r="CB62" s="112">
        <v>17</v>
      </c>
      <c r="CC62" s="112">
        <v>29</v>
      </c>
      <c r="CD62" s="112">
        <v>0</v>
      </c>
      <c r="CE62" s="112">
        <v>18</v>
      </c>
      <c r="CF62" s="112">
        <v>33</v>
      </c>
      <c r="CG62" s="112">
        <v>23</v>
      </c>
      <c r="CH62" s="112">
        <v>6</v>
      </c>
      <c r="CI62" s="112">
        <v>1</v>
      </c>
      <c r="CJ62" s="112">
        <v>81</v>
      </c>
      <c r="CK62" s="112">
        <v>110</v>
      </c>
      <c r="CL62" s="112">
        <v>8</v>
      </c>
      <c r="CM62" s="112">
        <v>16</v>
      </c>
      <c r="CN62" s="112">
        <v>24</v>
      </c>
      <c r="CO62" s="112">
        <v>0</v>
      </c>
      <c r="CP62" s="112">
        <v>18</v>
      </c>
      <c r="CQ62" s="112">
        <v>31</v>
      </c>
      <c r="CR62" s="112">
        <v>23</v>
      </c>
      <c r="CS62" s="112">
        <v>6</v>
      </c>
      <c r="CT62" s="112">
        <v>1</v>
      </c>
      <c r="CU62" s="112">
        <v>79</v>
      </c>
      <c r="CV62" s="112">
        <v>103</v>
      </c>
      <c r="CW62" s="112">
        <v>4</v>
      </c>
      <c r="CX62" s="112">
        <v>1</v>
      </c>
      <c r="CY62" s="112">
        <v>5</v>
      </c>
      <c r="CZ62" s="112">
        <v>0</v>
      </c>
      <c r="DA62" s="112">
        <v>0</v>
      </c>
      <c r="DB62" s="112">
        <v>2</v>
      </c>
      <c r="DC62" s="112">
        <v>0</v>
      </c>
      <c r="DD62" s="112">
        <v>0</v>
      </c>
      <c r="DE62" s="112">
        <v>0</v>
      </c>
      <c r="DF62" s="112">
        <v>2</v>
      </c>
      <c r="DG62" s="114">
        <v>7</v>
      </c>
      <c r="DH62" s="111">
        <v>1</v>
      </c>
      <c r="DI62" s="112">
        <v>1</v>
      </c>
      <c r="DJ62" s="112">
        <v>2</v>
      </c>
      <c r="DK62" s="112">
        <v>0</v>
      </c>
      <c r="DL62" s="112">
        <v>0</v>
      </c>
      <c r="DM62" s="112">
        <v>9</v>
      </c>
      <c r="DN62" s="112">
        <v>8</v>
      </c>
      <c r="DO62" s="112">
        <v>5</v>
      </c>
      <c r="DP62" s="112">
        <v>3</v>
      </c>
      <c r="DQ62" s="112">
        <v>25</v>
      </c>
      <c r="DR62" s="112">
        <v>27</v>
      </c>
      <c r="DS62" s="111">
        <v>1</v>
      </c>
      <c r="DT62" s="112">
        <v>1</v>
      </c>
      <c r="DU62" s="112">
        <v>2</v>
      </c>
      <c r="DV62" s="112">
        <v>0</v>
      </c>
      <c r="DW62" s="112">
        <v>0</v>
      </c>
      <c r="DX62" s="112">
        <v>9</v>
      </c>
      <c r="DY62" s="112">
        <v>8</v>
      </c>
      <c r="DZ62" s="112">
        <v>5</v>
      </c>
      <c r="EA62" s="112">
        <v>2</v>
      </c>
      <c r="EB62" s="112">
        <v>24</v>
      </c>
      <c r="EC62" s="112">
        <v>26</v>
      </c>
      <c r="ED62" s="112">
        <v>0</v>
      </c>
      <c r="EE62" s="112">
        <v>0</v>
      </c>
      <c r="EF62" s="112">
        <v>0</v>
      </c>
      <c r="EG62" s="112">
        <v>0</v>
      </c>
      <c r="EH62" s="112">
        <v>0</v>
      </c>
      <c r="EI62" s="112">
        <v>0</v>
      </c>
      <c r="EJ62" s="112">
        <v>0</v>
      </c>
      <c r="EK62" s="112">
        <v>0</v>
      </c>
      <c r="EL62" s="112">
        <v>0</v>
      </c>
      <c r="EM62" s="112">
        <v>0</v>
      </c>
      <c r="EN62" s="112">
        <v>0</v>
      </c>
      <c r="EO62" s="112">
        <v>0</v>
      </c>
      <c r="EP62" s="112">
        <v>0</v>
      </c>
      <c r="EQ62" s="112">
        <v>0</v>
      </c>
      <c r="ER62" s="112">
        <v>0</v>
      </c>
      <c r="ES62" s="112">
        <v>0</v>
      </c>
      <c r="ET62" s="112">
        <v>0</v>
      </c>
      <c r="EU62" s="112">
        <v>0</v>
      </c>
      <c r="EV62" s="112">
        <v>0</v>
      </c>
      <c r="EW62" s="112">
        <v>1</v>
      </c>
      <c r="EX62" s="113">
        <v>1</v>
      </c>
      <c r="EY62" s="114">
        <v>1</v>
      </c>
      <c r="EZ62" s="111">
        <v>6</v>
      </c>
      <c r="FA62" s="112">
        <v>3</v>
      </c>
      <c r="FB62" s="112">
        <v>9</v>
      </c>
      <c r="FC62" s="112">
        <v>0</v>
      </c>
      <c r="FD62" s="112">
        <v>3</v>
      </c>
      <c r="FE62" s="112">
        <v>19</v>
      </c>
      <c r="FF62" s="112">
        <v>17</v>
      </c>
      <c r="FG62" s="112">
        <v>7</v>
      </c>
      <c r="FH62" s="112">
        <v>6</v>
      </c>
      <c r="FI62" s="112">
        <v>52</v>
      </c>
      <c r="FJ62" s="112">
        <v>61</v>
      </c>
      <c r="FK62" s="112">
        <v>2</v>
      </c>
      <c r="FL62" s="112">
        <v>3</v>
      </c>
      <c r="FM62" s="112">
        <v>5</v>
      </c>
      <c r="FN62" s="112">
        <v>0</v>
      </c>
      <c r="FO62" s="112">
        <v>3</v>
      </c>
      <c r="FP62" s="112">
        <v>17</v>
      </c>
      <c r="FQ62" s="112">
        <v>17</v>
      </c>
      <c r="FR62" s="112">
        <v>7</v>
      </c>
      <c r="FS62" s="112">
        <v>6</v>
      </c>
      <c r="FT62" s="112">
        <v>50</v>
      </c>
      <c r="FU62" s="112">
        <v>55</v>
      </c>
      <c r="FV62" s="112">
        <v>1</v>
      </c>
      <c r="FW62" s="112">
        <v>0</v>
      </c>
      <c r="FX62" s="112">
        <v>1</v>
      </c>
      <c r="FY62" s="112">
        <v>0</v>
      </c>
      <c r="FZ62" s="112">
        <v>0</v>
      </c>
      <c r="GA62" s="112">
        <v>1</v>
      </c>
      <c r="GB62" s="112">
        <v>0</v>
      </c>
      <c r="GC62" s="112">
        <v>0</v>
      </c>
      <c r="GD62" s="112">
        <v>0</v>
      </c>
      <c r="GE62" s="112">
        <v>1</v>
      </c>
      <c r="GF62" s="112">
        <v>2</v>
      </c>
      <c r="GG62" s="112">
        <v>3</v>
      </c>
      <c r="GH62" s="112">
        <v>0</v>
      </c>
      <c r="GI62" s="112">
        <v>3</v>
      </c>
      <c r="GJ62" s="112">
        <v>0</v>
      </c>
      <c r="GK62" s="112">
        <v>0</v>
      </c>
      <c r="GL62" s="112">
        <v>1</v>
      </c>
      <c r="GM62" s="112">
        <v>0</v>
      </c>
      <c r="GN62" s="112">
        <v>0</v>
      </c>
      <c r="GO62" s="112">
        <v>0</v>
      </c>
      <c r="GP62" s="112">
        <v>1</v>
      </c>
      <c r="GQ62" s="113">
        <v>4</v>
      </c>
      <c r="GR62" s="115">
        <v>0</v>
      </c>
      <c r="GS62" s="112">
        <v>0</v>
      </c>
      <c r="GT62" s="112">
        <v>0</v>
      </c>
      <c r="GU62" s="112">
        <v>0</v>
      </c>
      <c r="GV62" s="112">
        <v>0</v>
      </c>
      <c r="GW62" s="112">
        <v>0</v>
      </c>
      <c r="GX62" s="112">
        <v>1</v>
      </c>
      <c r="GY62" s="112">
        <v>0</v>
      </c>
      <c r="GZ62" s="112">
        <v>0</v>
      </c>
      <c r="HA62" s="113">
        <v>1</v>
      </c>
      <c r="HB62" s="114">
        <v>1</v>
      </c>
      <c r="HC62" s="111">
        <v>18</v>
      </c>
      <c r="HD62" s="112">
        <v>27</v>
      </c>
      <c r="HE62" s="112">
        <v>45</v>
      </c>
      <c r="HF62" s="112">
        <v>0</v>
      </c>
      <c r="HG62" s="112">
        <v>20</v>
      </c>
      <c r="HH62" s="112">
        <v>43</v>
      </c>
      <c r="HI62" s="112">
        <v>29</v>
      </c>
      <c r="HJ62" s="112">
        <v>14</v>
      </c>
      <c r="HK62" s="112">
        <v>7</v>
      </c>
      <c r="HL62" s="113">
        <v>113</v>
      </c>
      <c r="HM62" s="116">
        <v>158</v>
      </c>
    </row>
    <row r="63" spans="1:221" s="74" customFormat="1" ht="18" customHeight="1">
      <c r="A63" s="115" t="s">
        <v>68</v>
      </c>
      <c r="B63" s="111">
        <f aca="true" t="shared" si="13" ref="B63:L63">SUM(B59:B62)</f>
        <v>215</v>
      </c>
      <c r="C63" s="112">
        <f>SUM(C59:C62)</f>
        <v>411</v>
      </c>
      <c r="D63" s="112">
        <f>SUM(D59:D62)</f>
        <v>626</v>
      </c>
      <c r="E63" s="112">
        <f t="shared" si="13"/>
        <v>0</v>
      </c>
      <c r="F63" s="112">
        <f t="shared" si="13"/>
        <v>383</v>
      </c>
      <c r="G63" s="112">
        <f t="shared" si="13"/>
        <v>647</v>
      </c>
      <c r="H63" s="112">
        <f t="shared" si="13"/>
        <v>477</v>
      </c>
      <c r="I63" s="112">
        <f t="shared" si="13"/>
        <v>285</v>
      </c>
      <c r="J63" s="112">
        <f t="shared" si="13"/>
        <v>156</v>
      </c>
      <c r="K63" s="112">
        <f t="shared" si="13"/>
        <v>1948</v>
      </c>
      <c r="L63" s="114">
        <f t="shared" si="13"/>
        <v>2574</v>
      </c>
      <c r="M63" s="115">
        <f aca="true" t="shared" si="14" ref="M63:BX63">SUM(M59:M62)</f>
        <v>50</v>
      </c>
      <c r="N63" s="112">
        <f t="shared" si="14"/>
        <v>69</v>
      </c>
      <c r="O63" s="112">
        <f t="shared" si="14"/>
        <v>119</v>
      </c>
      <c r="P63" s="112">
        <f t="shared" si="14"/>
        <v>0</v>
      </c>
      <c r="Q63" s="112">
        <f t="shared" si="14"/>
        <v>80</v>
      </c>
      <c r="R63" s="112">
        <f t="shared" si="14"/>
        <v>105</v>
      </c>
      <c r="S63" s="112">
        <f t="shared" si="14"/>
        <v>86</v>
      </c>
      <c r="T63" s="112">
        <f t="shared" si="14"/>
        <v>73</v>
      </c>
      <c r="U63" s="112">
        <f t="shared" si="14"/>
        <v>60</v>
      </c>
      <c r="V63" s="112">
        <f t="shared" si="14"/>
        <v>404</v>
      </c>
      <c r="W63" s="112">
        <f t="shared" si="14"/>
        <v>523</v>
      </c>
      <c r="X63" s="112">
        <f t="shared" si="14"/>
        <v>31</v>
      </c>
      <c r="Y63" s="112">
        <f t="shared" si="14"/>
        <v>41</v>
      </c>
      <c r="Z63" s="112">
        <f t="shared" si="14"/>
        <v>72</v>
      </c>
      <c r="AA63" s="112">
        <f t="shared" si="14"/>
        <v>0</v>
      </c>
      <c r="AB63" s="112">
        <f t="shared" si="14"/>
        <v>39</v>
      </c>
      <c r="AC63" s="112">
        <f t="shared" si="14"/>
        <v>57</v>
      </c>
      <c r="AD63" s="112">
        <f t="shared" si="14"/>
        <v>37</v>
      </c>
      <c r="AE63" s="112">
        <f t="shared" si="14"/>
        <v>24</v>
      </c>
      <c r="AF63" s="112">
        <f t="shared" si="14"/>
        <v>19</v>
      </c>
      <c r="AG63" s="112">
        <f t="shared" si="14"/>
        <v>176</v>
      </c>
      <c r="AH63" s="112">
        <f t="shared" si="14"/>
        <v>248</v>
      </c>
      <c r="AI63" s="112">
        <f t="shared" si="14"/>
        <v>0</v>
      </c>
      <c r="AJ63" s="112">
        <f t="shared" si="14"/>
        <v>2</v>
      </c>
      <c r="AK63" s="112">
        <f t="shared" si="14"/>
        <v>2</v>
      </c>
      <c r="AL63" s="112">
        <f t="shared" si="14"/>
        <v>0</v>
      </c>
      <c r="AM63" s="112">
        <f t="shared" si="14"/>
        <v>1</v>
      </c>
      <c r="AN63" s="112">
        <f t="shared" si="14"/>
        <v>2</v>
      </c>
      <c r="AO63" s="112">
        <f t="shared" si="14"/>
        <v>2</v>
      </c>
      <c r="AP63" s="112">
        <f t="shared" si="14"/>
        <v>7</v>
      </c>
      <c r="AQ63" s="112">
        <f t="shared" si="14"/>
        <v>13</v>
      </c>
      <c r="AR63" s="112">
        <f t="shared" si="14"/>
        <v>25</v>
      </c>
      <c r="AS63" s="112">
        <f t="shared" si="14"/>
        <v>27</v>
      </c>
      <c r="AT63" s="112">
        <f t="shared" si="14"/>
        <v>3</v>
      </c>
      <c r="AU63" s="112">
        <f t="shared" si="14"/>
        <v>12</v>
      </c>
      <c r="AV63" s="112">
        <f t="shared" si="14"/>
        <v>15</v>
      </c>
      <c r="AW63" s="112">
        <f t="shared" si="14"/>
        <v>0</v>
      </c>
      <c r="AX63" s="112">
        <f t="shared" si="14"/>
        <v>17</v>
      </c>
      <c r="AY63" s="112">
        <f t="shared" si="14"/>
        <v>20</v>
      </c>
      <c r="AZ63" s="112">
        <f t="shared" si="14"/>
        <v>14</v>
      </c>
      <c r="BA63" s="112">
        <f t="shared" si="14"/>
        <v>17</v>
      </c>
      <c r="BB63" s="112">
        <f t="shared" si="14"/>
        <v>15</v>
      </c>
      <c r="BC63" s="112">
        <f t="shared" si="14"/>
        <v>83</v>
      </c>
      <c r="BD63" s="112">
        <f t="shared" si="14"/>
        <v>98</v>
      </c>
      <c r="BE63" s="112">
        <f t="shared" si="14"/>
        <v>6</v>
      </c>
      <c r="BF63" s="112">
        <f t="shared" si="14"/>
        <v>5</v>
      </c>
      <c r="BG63" s="112">
        <f t="shared" si="14"/>
        <v>11</v>
      </c>
      <c r="BH63" s="112">
        <f t="shared" si="14"/>
        <v>0</v>
      </c>
      <c r="BI63" s="112">
        <f t="shared" si="14"/>
        <v>4</v>
      </c>
      <c r="BJ63" s="112">
        <f t="shared" si="14"/>
        <v>9</v>
      </c>
      <c r="BK63" s="112">
        <f t="shared" si="14"/>
        <v>9</v>
      </c>
      <c r="BL63" s="112">
        <f t="shared" si="14"/>
        <v>5</v>
      </c>
      <c r="BM63" s="112">
        <f t="shared" si="14"/>
        <v>2</v>
      </c>
      <c r="BN63" s="112">
        <f t="shared" si="14"/>
        <v>29</v>
      </c>
      <c r="BO63" s="112">
        <f t="shared" si="14"/>
        <v>40</v>
      </c>
      <c r="BP63" s="112">
        <f t="shared" si="14"/>
        <v>10</v>
      </c>
      <c r="BQ63" s="112">
        <f t="shared" si="14"/>
        <v>9</v>
      </c>
      <c r="BR63" s="112">
        <f t="shared" si="14"/>
        <v>19</v>
      </c>
      <c r="BS63" s="112">
        <f t="shared" si="14"/>
        <v>0</v>
      </c>
      <c r="BT63" s="112">
        <f t="shared" si="14"/>
        <v>19</v>
      </c>
      <c r="BU63" s="112">
        <f t="shared" si="14"/>
        <v>17</v>
      </c>
      <c r="BV63" s="112">
        <f t="shared" si="14"/>
        <v>24</v>
      </c>
      <c r="BW63" s="112">
        <f t="shared" si="14"/>
        <v>20</v>
      </c>
      <c r="BX63" s="112">
        <f t="shared" si="14"/>
        <v>11</v>
      </c>
      <c r="BY63" s="112">
        <f aca="true" t="shared" si="15" ref="BY63:EJ63">SUM(BY59:BY62)</f>
        <v>91</v>
      </c>
      <c r="BZ63" s="112">
        <f t="shared" si="15"/>
        <v>110</v>
      </c>
      <c r="CA63" s="112">
        <f t="shared" si="15"/>
        <v>53</v>
      </c>
      <c r="CB63" s="112">
        <f t="shared" si="15"/>
        <v>137</v>
      </c>
      <c r="CC63" s="112">
        <f t="shared" si="15"/>
        <v>190</v>
      </c>
      <c r="CD63" s="112">
        <f t="shared" si="15"/>
        <v>0</v>
      </c>
      <c r="CE63" s="112">
        <f t="shared" si="15"/>
        <v>123</v>
      </c>
      <c r="CF63" s="112">
        <f t="shared" si="15"/>
        <v>181</v>
      </c>
      <c r="CG63" s="112">
        <f t="shared" si="15"/>
        <v>110</v>
      </c>
      <c r="CH63" s="112">
        <f t="shared" si="15"/>
        <v>46</v>
      </c>
      <c r="CI63" s="112">
        <f t="shared" si="15"/>
        <v>17</v>
      </c>
      <c r="CJ63" s="112">
        <f t="shared" si="15"/>
        <v>477</v>
      </c>
      <c r="CK63" s="112">
        <f t="shared" si="15"/>
        <v>667</v>
      </c>
      <c r="CL63" s="112">
        <f t="shared" si="15"/>
        <v>38</v>
      </c>
      <c r="CM63" s="112">
        <f t="shared" si="15"/>
        <v>81</v>
      </c>
      <c r="CN63" s="112">
        <f t="shared" si="15"/>
        <v>119</v>
      </c>
      <c r="CO63" s="112">
        <f t="shared" si="15"/>
        <v>0</v>
      </c>
      <c r="CP63" s="112">
        <f t="shared" si="15"/>
        <v>85</v>
      </c>
      <c r="CQ63" s="112">
        <f t="shared" si="15"/>
        <v>125</v>
      </c>
      <c r="CR63" s="112">
        <f t="shared" si="15"/>
        <v>72</v>
      </c>
      <c r="CS63" s="112">
        <f t="shared" si="15"/>
        <v>35</v>
      </c>
      <c r="CT63" s="112">
        <f t="shared" si="15"/>
        <v>12</v>
      </c>
      <c r="CU63" s="112">
        <f t="shared" si="15"/>
        <v>329</v>
      </c>
      <c r="CV63" s="112">
        <f t="shared" si="15"/>
        <v>448</v>
      </c>
      <c r="CW63" s="112">
        <f t="shared" si="15"/>
        <v>15</v>
      </c>
      <c r="CX63" s="112">
        <f t="shared" si="15"/>
        <v>56</v>
      </c>
      <c r="CY63" s="112">
        <f t="shared" si="15"/>
        <v>71</v>
      </c>
      <c r="CZ63" s="112">
        <f t="shared" si="15"/>
        <v>0</v>
      </c>
      <c r="DA63" s="112">
        <f t="shared" si="15"/>
        <v>38</v>
      </c>
      <c r="DB63" s="112">
        <f t="shared" si="15"/>
        <v>56</v>
      </c>
      <c r="DC63" s="112">
        <f t="shared" si="15"/>
        <v>38</v>
      </c>
      <c r="DD63" s="112">
        <f t="shared" si="15"/>
        <v>11</v>
      </c>
      <c r="DE63" s="112">
        <f t="shared" si="15"/>
        <v>5</v>
      </c>
      <c r="DF63" s="112">
        <f t="shared" si="15"/>
        <v>148</v>
      </c>
      <c r="DG63" s="114">
        <f t="shared" si="15"/>
        <v>219</v>
      </c>
      <c r="DH63" s="111">
        <f t="shared" si="15"/>
        <v>2</v>
      </c>
      <c r="DI63" s="112">
        <f t="shared" si="15"/>
        <v>4</v>
      </c>
      <c r="DJ63" s="112">
        <f t="shared" si="15"/>
        <v>6</v>
      </c>
      <c r="DK63" s="112">
        <f t="shared" si="15"/>
        <v>0</v>
      </c>
      <c r="DL63" s="112">
        <f t="shared" si="15"/>
        <v>11</v>
      </c>
      <c r="DM63" s="112">
        <f t="shared" si="15"/>
        <v>39</v>
      </c>
      <c r="DN63" s="112">
        <f t="shared" si="15"/>
        <v>40</v>
      </c>
      <c r="DO63" s="112">
        <f t="shared" si="15"/>
        <v>36</v>
      </c>
      <c r="DP63" s="112">
        <f t="shared" si="15"/>
        <v>15</v>
      </c>
      <c r="DQ63" s="112">
        <f t="shared" si="15"/>
        <v>141</v>
      </c>
      <c r="DR63" s="112">
        <f t="shared" si="15"/>
        <v>147</v>
      </c>
      <c r="DS63" s="111">
        <f t="shared" si="15"/>
        <v>2</v>
      </c>
      <c r="DT63" s="112">
        <f t="shared" si="15"/>
        <v>2</v>
      </c>
      <c r="DU63" s="112">
        <f t="shared" si="15"/>
        <v>4</v>
      </c>
      <c r="DV63" s="112">
        <f t="shared" si="15"/>
        <v>0</v>
      </c>
      <c r="DW63" s="112">
        <f t="shared" si="15"/>
        <v>9</v>
      </c>
      <c r="DX63" s="112">
        <f t="shared" si="15"/>
        <v>33</v>
      </c>
      <c r="DY63" s="112">
        <f t="shared" si="15"/>
        <v>32</v>
      </c>
      <c r="DZ63" s="112">
        <f t="shared" si="15"/>
        <v>33</v>
      </c>
      <c r="EA63" s="112">
        <f t="shared" si="15"/>
        <v>12</v>
      </c>
      <c r="EB63" s="112">
        <f t="shared" si="15"/>
        <v>119</v>
      </c>
      <c r="EC63" s="112">
        <f t="shared" si="15"/>
        <v>123</v>
      </c>
      <c r="ED63" s="112">
        <f t="shared" si="15"/>
        <v>0</v>
      </c>
      <c r="EE63" s="112">
        <f t="shared" si="15"/>
        <v>2</v>
      </c>
      <c r="EF63" s="112">
        <f t="shared" si="15"/>
        <v>2</v>
      </c>
      <c r="EG63" s="112">
        <f t="shared" si="15"/>
        <v>0</v>
      </c>
      <c r="EH63" s="112">
        <f t="shared" si="15"/>
        <v>2</v>
      </c>
      <c r="EI63" s="112">
        <f t="shared" si="15"/>
        <v>6</v>
      </c>
      <c r="EJ63" s="112">
        <f t="shared" si="15"/>
        <v>8</v>
      </c>
      <c r="EK63" s="112">
        <f aca="true" t="shared" si="16" ref="EK63:GV63">SUM(EK59:EK62)</f>
        <v>3</v>
      </c>
      <c r="EL63" s="112">
        <f t="shared" si="16"/>
        <v>2</v>
      </c>
      <c r="EM63" s="112">
        <f t="shared" si="16"/>
        <v>21</v>
      </c>
      <c r="EN63" s="112">
        <f t="shared" si="16"/>
        <v>23</v>
      </c>
      <c r="EO63" s="112">
        <f t="shared" si="16"/>
        <v>0</v>
      </c>
      <c r="EP63" s="112">
        <f t="shared" si="16"/>
        <v>0</v>
      </c>
      <c r="EQ63" s="112">
        <f t="shared" si="16"/>
        <v>0</v>
      </c>
      <c r="ER63" s="112">
        <f t="shared" si="16"/>
        <v>0</v>
      </c>
      <c r="ES63" s="112">
        <f t="shared" si="16"/>
        <v>0</v>
      </c>
      <c r="ET63" s="112">
        <f t="shared" si="16"/>
        <v>0</v>
      </c>
      <c r="EU63" s="112">
        <f t="shared" si="16"/>
        <v>0</v>
      </c>
      <c r="EV63" s="112">
        <f t="shared" si="16"/>
        <v>0</v>
      </c>
      <c r="EW63" s="112">
        <f t="shared" si="16"/>
        <v>1</v>
      </c>
      <c r="EX63" s="113">
        <f t="shared" si="16"/>
        <v>1</v>
      </c>
      <c r="EY63" s="114">
        <f t="shared" si="16"/>
        <v>1</v>
      </c>
      <c r="EZ63" s="111">
        <f t="shared" si="16"/>
        <v>16</v>
      </c>
      <c r="FA63" s="112">
        <f t="shared" si="16"/>
        <v>22</v>
      </c>
      <c r="FB63" s="112">
        <f t="shared" si="16"/>
        <v>38</v>
      </c>
      <c r="FC63" s="112">
        <f t="shared" si="16"/>
        <v>0</v>
      </c>
      <c r="FD63" s="112">
        <f t="shared" si="16"/>
        <v>17</v>
      </c>
      <c r="FE63" s="112">
        <f t="shared" si="16"/>
        <v>95</v>
      </c>
      <c r="FF63" s="112">
        <f t="shared" si="16"/>
        <v>97</v>
      </c>
      <c r="FG63" s="112">
        <f t="shared" si="16"/>
        <v>55</v>
      </c>
      <c r="FH63" s="112">
        <f t="shared" si="16"/>
        <v>29</v>
      </c>
      <c r="FI63" s="112">
        <f t="shared" si="16"/>
        <v>293</v>
      </c>
      <c r="FJ63" s="112">
        <f t="shared" si="16"/>
        <v>331</v>
      </c>
      <c r="FK63" s="112">
        <f t="shared" si="16"/>
        <v>11</v>
      </c>
      <c r="FL63" s="112">
        <f t="shared" si="16"/>
        <v>17</v>
      </c>
      <c r="FM63" s="112">
        <f t="shared" si="16"/>
        <v>28</v>
      </c>
      <c r="FN63" s="112">
        <f t="shared" si="16"/>
        <v>0</v>
      </c>
      <c r="FO63" s="112">
        <f t="shared" si="16"/>
        <v>13</v>
      </c>
      <c r="FP63" s="112">
        <f t="shared" si="16"/>
        <v>88</v>
      </c>
      <c r="FQ63" s="112">
        <f t="shared" si="16"/>
        <v>90</v>
      </c>
      <c r="FR63" s="112">
        <f t="shared" si="16"/>
        <v>54</v>
      </c>
      <c r="FS63" s="112">
        <f t="shared" si="16"/>
        <v>29</v>
      </c>
      <c r="FT63" s="112">
        <f t="shared" si="16"/>
        <v>274</v>
      </c>
      <c r="FU63" s="112">
        <f t="shared" si="16"/>
        <v>302</v>
      </c>
      <c r="FV63" s="112">
        <f t="shared" si="16"/>
        <v>2</v>
      </c>
      <c r="FW63" s="112">
        <f t="shared" si="16"/>
        <v>3</v>
      </c>
      <c r="FX63" s="112">
        <f t="shared" si="16"/>
        <v>5</v>
      </c>
      <c r="FY63" s="112">
        <f t="shared" si="16"/>
        <v>0</v>
      </c>
      <c r="FZ63" s="112">
        <f t="shared" si="16"/>
        <v>3</v>
      </c>
      <c r="GA63" s="112">
        <f t="shared" si="16"/>
        <v>3</v>
      </c>
      <c r="GB63" s="112">
        <f t="shared" si="16"/>
        <v>5</v>
      </c>
      <c r="GC63" s="112">
        <f t="shared" si="16"/>
        <v>0</v>
      </c>
      <c r="GD63" s="112">
        <f t="shared" si="16"/>
        <v>0</v>
      </c>
      <c r="GE63" s="112">
        <f t="shared" si="16"/>
        <v>11</v>
      </c>
      <c r="GF63" s="112">
        <f t="shared" si="16"/>
        <v>16</v>
      </c>
      <c r="GG63" s="112">
        <f t="shared" si="16"/>
        <v>3</v>
      </c>
      <c r="GH63" s="112">
        <f t="shared" si="16"/>
        <v>2</v>
      </c>
      <c r="GI63" s="112">
        <f t="shared" si="16"/>
        <v>5</v>
      </c>
      <c r="GJ63" s="112">
        <f t="shared" si="16"/>
        <v>0</v>
      </c>
      <c r="GK63" s="112">
        <f t="shared" si="16"/>
        <v>1</v>
      </c>
      <c r="GL63" s="112">
        <f t="shared" si="16"/>
        <v>4</v>
      </c>
      <c r="GM63" s="112">
        <f t="shared" si="16"/>
        <v>2</v>
      </c>
      <c r="GN63" s="112">
        <f t="shared" si="16"/>
        <v>1</v>
      </c>
      <c r="GO63" s="112">
        <f t="shared" si="16"/>
        <v>0</v>
      </c>
      <c r="GP63" s="112">
        <f t="shared" si="16"/>
        <v>8</v>
      </c>
      <c r="GQ63" s="113">
        <f t="shared" si="16"/>
        <v>13</v>
      </c>
      <c r="GR63" s="115">
        <f t="shared" si="16"/>
        <v>3</v>
      </c>
      <c r="GS63" s="112">
        <f t="shared" si="16"/>
        <v>1</v>
      </c>
      <c r="GT63" s="112">
        <f t="shared" si="16"/>
        <v>4</v>
      </c>
      <c r="GU63" s="112">
        <f t="shared" si="16"/>
        <v>0</v>
      </c>
      <c r="GV63" s="112">
        <f t="shared" si="16"/>
        <v>2</v>
      </c>
      <c r="GW63" s="112">
        <f>SUM(GW59:GW62)</f>
        <v>3</v>
      </c>
      <c r="GX63" s="112">
        <f>SUM(GX59:GX62)</f>
        <v>2</v>
      </c>
      <c r="GY63" s="112">
        <f>SUM(GY59:GY62)</f>
        <v>1</v>
      </c>
      <c r="GZ63" s="112">
        <f>SUM(GZ59:GZ62)</f>
        <v>0</v>
      </c>
      <c r="HA63" s="113">
        <f>SUM(HA59:HA62)</f>
        <v>8</v>
      </c>
      <c r="HB63" s="114">
        <f>SUM(HB59:HB62)</f>
        <v>12</v>
      </c>
      <c r="HC63" s="111">
        <f>SUM(HC59:HC62)</f>
        <v>91</v>
      </c>
      <c r="HD63" s="112">
        <f>SUM(HD59:HD62)</f>
        <v>178</v>
      </c>
      <c r="HE63" s="112">
        <f>SUM(HE59:HE62)</f>
        <v>269</v>
      </c>
      <c r="HF63" s="112">
        <f>SUM(HF59:HF62)</f>
        <v>0</v>
      </c>
      <c r="HG63" s="112">
        <f>SUM(HG59:HG62)</f>
        <v>150</v>
      </c>
      <c r="HH63" s="112">
        <f>SUM(HH59:HH62)</f>
        <v>224</v>
      </c>
      <c r="HI63" s="112">
        <f>SUM(HI59:HI62)</f>
        <v>142</v>
      </c>
      <c r="HJ63" s="112">
        <f>SUM(HJ59:HJ62)</f>
        <v>74</v>
      </c>
      <c r="HK63" s="112">
        <f>SUM(HK59:HK62)</f>
        <v>35</v>
      </c>
      <c r="HL63" s="113">
        <f>SUM(HL59:HL62)</f>
        <v>625</v>
      </c>
      <c r="HM63" s="116">
        <f>SUM(HM59:HM62)</f>
        <v>894</v>
      </c>
    </row>
    <row r="64" spans="1:221" s="74" customFormat="1" ht="18" customHeight="1">
      <c r="A64" s="115" t="s">
        <v>69</v>
      </c>
      <c r="B64" s="111">
        <v>38</v>
      </c>
      <c r="C64" s="111">
        <v>94</v>
      </c>
      <c r="D64" s="111">
        <v>132</v>
      </c>
      <c r="E64" s="112">
        <v>0</v>
      </c>
      <c r="F64" s="112">
        <v>127</v>
      </c>
      <c r="G64" s="112">
        <v>146</v>
      </c>
      <c r="H64" s="112">
        <v>121</v>
      </c>
      <c r="I64" s="112">
        <v>126</v>
      </c>
      <c r="J64" s="112">
        <v>71</v>
      </c>
      <c r="K64" s="113">
        <v>591</v>
      </c>
      <c r="L64" s="114">
        <v>723</v>
      </c>
      <c r="M64" s="115">
        <v>7</v>
      </c>
      <c r="N64" s="112">
        <v>19</v>
      </c>
      <c r="O64" s="112">
        <v>26</v>
      </c>
      <c r="P64" s="112">
        <v>0</v>
      </c>
      <c r="Q64" s="112">
        <v>23</v>
      </c>
      <c r="R64" s="112">
        <v>29</v>
      </c>
      <c r="S64" s="112">
        <v>31</v>
      </c>
      <c r="T64" s="112">
        <v>42</v>
      </c>
      <c r="U64" s="112">
        <v>32</v>
      </c>
      <c r="V64" s="112">
        <v>157</v>
      </c>
      <c r="W64" s="112">
        <v>183</v>
      </c>
      <c r="X64" s="112">
        <v>7</v>
      </c>
      <c r="Y64" s="112">
        <v>16</v>
      </c>
      <c r="Z64" s="112">
        <v>23</v>
      </c>
      <c r="AA64" s="112">
        <v>0</v>
      </c>
      <c r="AB64" s="112">
        <v>21</v>
      </c>
      <c r="AC64" s="112">
        <v>25</v>
      </c>
      <c r="AD64" s="112">
        <v>19</v>
      </c>
      <c r="AE64" s="112">
        <v>18</v>
      </c>
      <c r="AF64" s="112">
        <v>7</v>
      </c>
      <c r="AG64" s="112">
        <v>90</v>
      </c>
      <c r="AH64" s="112">
        <v>113</v>
      </c>
      <c r="AI64" s="112">
        <v>0</v>
      </c>
      <c r="AJ64" s="112">
        <v>0</v>
      </c>
      <c r="AK64" s="112">
        <v>0</v>
      </c>
      <c r="AL64" s="112">
        <v>0</v>
      </c>
      <c r="AM64" s="112">
        <v>0</v>
      </c>
      <c r="AN64" s="112">
        <v>0</v>
      </c>
      <c r="AO64" s="112">
        <v>0</v>
      </c>
      <c r="AP64" s="112">
        <v>5</v>
      </c>
      <c r="AQ64" s="112">
        <v>10</v>
      </c>
      <c r="AR64" s="112">
        <v>15</v>
      </c>
      <c r="AS64" s="112">
        <v>15</v>
      </c>
      <c r="AT64" s="112">
        <v>0</v>
      </c>
      <c r="AU64" s="112">
        <v>3</v>
      </c>
      <c r="AV64" s="112">
        <v>3</v>
      </c>
      <c r="AW64" s="112">
        <v>0</v>
      </c>
      <c r="AX64" s="112">
        <v>0</v>
      </c>
      <c r="AY64" s="112">
        <v>3</v>
      </c>
      <c r="AZ64" s="112">
        <v>7</v>
      </c>
      <c r="BA64" s="112">
        <v>8</v>
      </c>
      <c r="BB64" s="112">
        <v>7</v>
      </c>
      <c r="BC64" s="112">
        <v>25</v>
      </c>
      <c r="BD64" s="112">
        <v>28</v>
      </c>
      <c r="BE64" s="112">
        <v>0</v>
      </c>
      <c r="BF64" s="112">
        <v>0</v>
      </c>
      <c r="BG64" s="112">
        <v>0</v>
      </c>
      <c r="BH64" s="112">
        <v>0</v>
      </c>
      <c r="BI64" s="112">
        <v>0</v>
      </c>
      <c r="BJ64" s="112">
        <v>0</v>
      </c>
      <c r="BK64" s="112">
        <v>0</v>
      </c>
      <c r="BL64" s="112">
        <v>0</v>
      </c>
      <c r="BM64" s="112">
        <v>0</v>
      </c>
      <c r="BN64" s="112">
        <v>0</v>
      </c>
      <c r="BO64" s="112">
        <v>0</v>
      </c>
      <c r="BP64" s="112">
        <v>0</v>
      </c>
      <c r="BQ64" s="112">
        <v>0</v>
      </c>
      <c r="BR64" s="112">
        <v>0</v>
      </c>
      <c r="BS64" s="112">
        <v>0</v>
      </c>
      <c r="BT64" s="112">
        <v>2</v>
      </c>
      <c r="BU64" s="112">
        <v>1</v>
      </c>
      <c r="BV64" s="112">
        <v>5</v>
      </c>
      <c r="BW64" s="112">
        <v>11</v>
      </c>
      <c r="BX64" s="112">
        <v>8</v>
      </c>
      <c r="BY64" s="112">
        <v>27</v>
      </c>
      <c r="BZ64" s="112">
        <v>27</v>
      </c>
      <c r="CA64" s="112">
        <v>12</v>
      </c>
      <c r="CB64" s="112">
        <v>28</v>
      </c>
      <c r="CC64" s="112">
        <v>40</v>
      </c>
      <c r="CD64" s="112">
        <v>0</v>
      </c>
      <c r="CE64" s="112">
        <v>37</v>
      </c>
      <c r="CF64" s="112">
        <v>28</v>
      </c>
      <c r="CG64" s="112">
        <v>15</v>
      </c>
      <c r="CH64" s="112">
        <v>6</v>
      </c>
      <c r="CI64" s="112">
        <v>2</v>
      </c>
      <c r="CJ64" s="112">
        <v>88</v>
      </c>
      <c r="CK64" s="112">
        <v>128</v>
      </c>
      <c r="CL64" s="112">
        <v>12</v>
      </c>
      <c r="CM64" s="112">
        <v>28</v>
      </c>
      <c r="CN64" s="112">
        <v>40</v>
      </c>
      <c r="CO64" s="112">
        <v>0</v>
      </c>
      <c r="CP64" s="112">
        <v>36</v>
      </c>
      <c r="CQ64" s="112">
        <v>28</v>
      </c>
      <c r="CR64" s="112">
        <v>14</v>
      </c>
      <c r="CS64" s="112">
        <v>6</v>
      </c>
      <c r="CT64" s="112">
        <v>2</v>
      </c>
      <c r="CU64" s="112">
        <v>86</v>
      </c>
      <c r="CV64" s="112">
        <v>126</v>
      </c>
      <c r="CW64" s="112">
        <v>0</v>
      </c>
      <c r="CX64" s="112">
        <v>0</v>
      </c>
      <c r="CY64" s="112">
        <v>0</v>
      </c>
      <c r="CZ64" s="112">
        <v>0</v>
      </c>
      <c r="DA64" s="112">
        <v>1</v>
      </c>
      <c r="DB64" s="112">
        <v>0</v>
      </c>
      <c r="DC64" s="112">
        <v>1</v>
      </c>
      <c r="DD64" s="112">
        <v>0</v>
      </c>
      <c r="DE64" s="112">
        <v>0</v>
      </c>
      <c r="DF64" s="112">
        <v>2</v>
      </c>
      <c r="DG64" s="114">
        <v>2</v>
      </c>
      <c r="DH64" s="111">
        <v>0</v>
      </c>
      <c r="DI64" s="112">
        <v>0</v>
      </c>
      <c r="DJ64" s="112">
        <v>0</v>
      </c>
      <c r="DK64" s="112">
        <v>0</v>
      </c>
      <c r="DL64" s="112">
        <v>7</v>
      </c>
      <c r="DM64" s="112">
        <v>9</v>
      </c>
      <c r="DN64" s="112">
        <v>11</v>
      </c>
      <c r="DO64" s="112">
        <v>12</v>
      </c>
      <c r="DP64" s="112">
        <v>5</v>
      </c>
      <c r="DQ64" s="112">
        <v>44</v>
      </c>
      <c r="DR64" s="112">
        <v>44</v>
      </c>
      <c r="DS64" s="111">
        <v>0</v>
      </c>
      <c r="DT64" s="112">
        <v>0</v>
      </c>
      <c r="DU64" s="112">
        <v>0</v>
      </c>
      <c r="DV64" s="112">
        <v>0</v>
      </c>
      <c r="DW64" s="112">
        <v>7</v>
      </c>
      <c r="DX64" s="112">
        <v>9</v>
      </c>
      <c r="DY64" s="112">
        <v>11</v>
      </c>
      <c r="DZ64" s="112">
        <v>11</v>
      </c>
      <c r="EA64" s="112">
        <v>5</v>
      </c>
      <c r="EB64" s="112">
        <v>43</v>
      </c>
      <c r="EC64" s="112">
        <v>43</v>
      </c>
      <c r="ED64" s="112">
        <v>0</v>
      </c>
      <c r="EE64" s="112">
        <v>0</v>
      </c>
      <c r="EF64" s="112">
        <v>0</v>
      </c>
      <c r="EG64" s="112">
        <v>0</v>
      </c>
      <c r="EH64" s="112">
        <v>0</v>
      </c>
      <c r="EI64" s="112">
        <v>0</v>
      </c>
      <c r="EJ64" s="112">
        <v>0</v>
      </c>
      <c r="EK64" s="112">
        <v>1</v>
      </c>
      <c r="EL64" s="112">
        <v>0</v>
      </c>
      <c r="EM64" s="112">
        <v>1</v>
      </c>
      <c r="EN64" s="112">
        <v>1</v>
      </c>
      <c r="EO64" s="112">
        <v>0</v>
      </c>
      <c r="EP64" s="112">
        <v>0</v>
      </c>
      <c r="EQ64" s="112">
        <v>0</v>
      </c>
      <c r="ER64" s="112">
        <v>0</v>
      </c>
      <c r="ES64" s="112">
        <v>0</v>
      </c>
      <c r="ET64" s="112">
        <v>0</v>
      </c>
      <c r="EU64" s="112">
        <v>0</v>
      </c>
      <c r="EV64" s="112">
        <v>0</v>
      </c>
      <c r="EW64" s="112">
        <v>0</v>
      </c>
      <c r="EX64" s="113">
        <v>0</v>
      </c>
      <c r="EY64" s="114">
        <v>0</v>
      </c>
      <c r="EZ64" s="111">
        <v>1</v>
      </c>
      <c r="FA64" s="112">
        <v>6</v>
      </c>
      <c r="FB64" s="112">
        <v>7</v>
      </c>
      <c r="FC64" s="112">
        <v>0</v>
      </c>
      <c r="FD64" s="112">
        <v>11</v>
      </c>
      <c r="FE64" s="112">
        <v>25</v>
      </c>
      <c r="FF64" s="112">
        <v>27</v>
      </c>
      <c r="FG64" s="112">
        <v>30</v>
      </c>
      <c r="FH64" s="112">
        <v>16</v>
      </c>
      <c r="FI64" s="112">
        <v>109</v>
      </c>
      <c r="FJ64" s="112">
        <v>116</v>
      </c>
      <c r="FK64" s="112">
        <v>1</v>
      </c>
      <c r="FL64" s="112">
        <v>6</v>
      </c>
      <c r="FM64" s="112">
        <v>7</v>
      </c>
      <c r="FN64" s="112">
        <v>0</v>
      </c>
      <c r="FO64" s="112">
        <v>11</v>
      </c>
      <c r="FP64" s="112">
        <v>25</v>
      </c>
      <c r="FQ64" s="112">
        <v>27</v>
      </c>
      <c r="FR64" s="112">
        <v>30</v>
      </c>
      <c r="FS64" s="112">
        <v>16</v>
      </c>
      <c r="FT64" s="112">
        <v>109</v>
      </c>
      <c r="FU64" s="112">
        <v>116</v>
      </c>
      <c r="FV64" s="112">
        <v>0</v>
      </c>
      <c r="FW64" s="112">
        <v>0</v>
      </c>
      <c r="FX64" s="112">
        <v>0</v>
      </c>
      <c r="FY64" s="112">
        <v>0</v>
      </c>
      <c r="FZ64" s="112">
        <v>0</v>
      </c>
      <c r="GA64" s="112">
        <v>0</v>
      </c>
      <c r="GB64" s="112">
        <v>0</v>
      </c>
      <c r="GC64" s="112">
        <v>0</v>
      </c>
      <c r="GD64" s="112">
        <v>0</v>
      </c>
      <c r="GE64" s="112">
        <v>0</v>
      </c>
      <c r="GF64" s="112">
        <v>0</v>
      </c>
      <c r="GG64" s="112">
        <v>0</v>
      </c>
      <c r="GH64" s="112">
        <v>0</v>
      </c>
      <c r="GI64" s="112">
        <v>0</v>
      </c>
      <c r="GJ64" s="112">
        <v>0</v>
      </c>
      <c r="GK64" s="112">
        <v>0</v>
      </c>
      <c r="GL64" s="112">
        <v>0</v>
      </c>
      <c r="GM64" s="112">
        <v>0</v>
      </c>
      <c r="GN64" s="112">
        <v>0</v>
      </c>
      <c r="GO64" s="112">
        <v>0</v>
      </c>
      <c r="GP64" s="112">
        <v>0</v>
      </c>
      <c r="GQ64" s="113">
        <v>0</v>
      </c>
      <c r="GR64" s="115">
        <v>0</v>
      </c>
      <c r="GS64" s="112">
        <v>0</v>
      </c>
      <c r="GT64" s="112">
        <v>0</v>
      </c>
      <c r="GU64" s="112">
        <v>0</v>
      </c>
      <c r="GV64" s="112">
        <v>1</v>
      </c>
      <c r="GW64" s="112">
        <v>0</v>
      </c>
      <c r="GX64" s="112">
        <v>0</v>
      </c>
      <c r="GY64" s="112">
        <v>1</v>
      </c>
      <c r="GZ64" s="112">
        <v>0</v>
      </c>
      <c r="HA64" s="113">
        <v>2</v>
      </c>
      <c r="HB64" s="114">
        <v>2</v>
      </c>
      <c r="HC64" s="111">
        <v>18</v>
      </c>
      <c r="HD64" s="112">
        <v>41</v>
      </c>
      <c r="HE64" s="112">
        <v>59</v>
      </c>
      <c r="HF64" s="112">
        <v>0</v>
      </c>
      <c r="HG64" s="112">
        <v>48</v>
      </c>
      <c r="HH64" s="112">
        <v>55</v>
      </c>
      <c r="HI64" s="112">
        <v>37</v>
      </c>
      <c r="HJ64" s="112">
        <v>35</v>
      </c>
      <c r="HK64" s="112">
        <v>16</v>
      </c>
      <c r="HL64" s="113">
        <v>191</v>
      </c>
      <c r="HM64" s="116">
        <v>250</v>
      </c>
    </row>
    <row r="65" spans="1:221" s="74" customFormat="1" ht="18" customHeight="1">
      <c r="A65" s="115" t="s">
        <v>70</v>
      </c>
      <c r="B65" s="111">
        <v>0</v>
      </c>
      <c r="C65" s="111">
        <v>0</v>
      </c>
      <c r="D65" s="111">
        <v>0</v>
      </c>
      <c r="E65" s="112">
        <v>0</v>
      </c>
      <c r="F65" s="112">
        <v>2</v>
      </c>
      <c r="G65" s="112">
        <v>4</v>
      </c>
      <c r="H65" s="112">
        <v>3</v>
      </c>
      <c r="I65" s="112">
        <v>0</v>
      </c>
      <c r="J65" s="112">
        <v>0</v>
      </c>
      <c r="K65" s="113">
        <v>9</v>
      </c>
      <c r="L65" s="114">
        <v>9</v>
      </c>
      <c r="M65" s="115">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0</v>
      </c>
      <c r="BB65" s="112">
        <v>0</v>
      </c>
      <c r="BC65" s="112">
        <v>0</v>
      </c>
      <c r="BD65" s="112">
        <v>0</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2">
        <v>0</v>
      </c>
      <c r="CA65" s="112">
        <v>0</v>
      </c>
      <c r="CB65" s="112">
        <v>0</v>
      </c>
      <c r="CC65" s="112">
        <v>0</v>
      </c>
      <c r="CD65" s="112">
        <v>0</v>
      </c>
      <c r="CE65" s="112">
        <v>1</v>
      </c>
      <c r="CF65" s="112">
        <v>2</v>
      </c>
      <c r="CG65" s="112">
        <v>1</v>
      </c>
      <c r="CH65" s="112">
        <v>0</v>
      </c>
      <c r="CI65" s="112">
        <v>0</v>
      </c>
      <c r="CJ65" s="112">
        <v>4</v>
      </c>
      <c r="CK65" s="112">
        <v>4</v>
      </c>
      <c r="CL65" s="112">
        <v>0</v>
      </c>
      <c r="CM65" s="112">
        <v>0</v>
      </c>
      <c r="CN65" s="112">
        <v>0</v>
      </c>
      <c r="CO65" s="112">
        <v>0</v>
      </c>
      <c r="CP65" s="112">
        <v>1</v>
      </c>
      <c r="CQ65" s="112">
        <v>2</v>
      </c>
      <c r="CR65" s="112">
        <v>1</v>
      </c>
      <c r="CS65" s="112">
        <v>0</v>
      </c>
      <c r="CT65" s="112">
        <v>0</v>
      </c>
      <c r="CU65" s="112">
        <v>4</v>
      </c>
      <c r="CV65" s="112">
        <v>4</v>
      </c>
      <c r="CW65" s="112">
        <v>0</v>
      </c>
      <c r="CX65" s="112">
        <v>0</v>
      </c>
      <c r="CY65" s="112">
        <v>0</v>
      </c>
      <c r="CZ65" s="112">
        <v>0</v>
      </c>
      <c r="DA65" s="112">
        <v>0</v>
      </c>
      <c r="DB65" s="112">
        <v>0</v>
      </c>
      <c r="DC65" s="112">
        <v>0</v>
      </c>
      <c r="DD65" s="112">
        <v>0</v>
      </c>
      <c r="DE65" s="112">
        <v>0</v>
      </c>
      <c r="DF65" s="112">
        <v>0</v>
      </c>
      <c r="DG65" s="114">
        <v>0</v>
      </c>
      <c r="DH65" s="111">
        <v>0</v>
      </c>
      <c r="DI65" s="112">
        <v>0</v>
      </c>
      <c r="DJ65" s="112">
        <v>0</v>
      </c>
      <c r="DK65" s="112">
        <v>0</v>
      </c>
      <c r="DL65" s="112">
        <v>0</v>
      </c>
      <c r="DM65" s="112">
        <v>0</v>
      </c>
      <c r="DN65" s="112">
        <v>1</v>
      </c>
      <c r="DO65" s="112">
        <v>0</v>
      </c>
      <c r="DP65" s="112">
        <v>0</v>
      </c>
      <c r="DQ65" s="112">
        <v>1</v>
      </c>
      <c r="DR65" s="112">
        <v>1</v>
      </c>
      <c r="DS65" s="111">
        <v>0</v>
      </c>
      <c r="DT65" s="112">
        <v>0</v>
      </c>
      <c r="DU65" s="112">
        <v>0</v>
      </c>
      <c r="DV65" s="112">
        <v>0</v>
      </c>
      <c r="DW65" s="112">
        <v>0</v>
      </c>
      <c r="DX65" s="112">
        <v>0</v>
      </c>
      <c r="DY65" s="112">
        <v>1</v>
      </c>
      <c r="DZ65" s="112">
        <v>0</v>
      </c>
      <c r="EA65" s="112">
        <v>0</v>
      </c>
      <c r="EB65" s="112">
        <v>1</v>
      </c>
      <c r="EC65" s="112">
        <v>1</v>
      </c>
      <c r="ED65" s="112">
        <v>0</v>
      </c>
      <c r="EE65" s="112">
        <v>0</v>
      </c>
      <c r="EF65" s="112">
        <v>0</v>
      </c>
      <c r="EG65" s="112">
        <v>0</v>
      </c>
      <c r="EH65" s="112">
        <v>0</v>
      </c>
      <c r="EI65" s="112">
        <v>0</v>
      </c>
      <c r="EJ65" s="112">
        <v>0</v>
      </c>
      <c r="EK65" s="112">
        <v>0</v>
      </c>
      <c r="EL65" s="112">
        <v>0</v>
      </c>
      <c r="EM65" s="112">
        <v>0</v>
      </c>
      <c r="EN65" s="112">
        <v>0</v>
      </c>
      <c r="EO65" s="112">
        <v>0</v>
      </c>
      <c r="EP65" s="112">
        <v>0</v>
      </c>
      <c r="EQ65" s="112">
        <v>0</v>
      </c>
      <c r="ER65" s="112">
        <v>0</v>
      </c>
      <c r="ES65" s="112">
        <v>0</v>
      </c>
      <c r="ET65" s="112">
        <v>0</v>
      </c>
      <c r="EU65" s="112">
        <v>0</v>
      </c>
      <c r="EV65" s="112">
        <v>0</v>
      </c>
      <c r="EW65" s="112">
        <v>0</v>
      </c>
      <c r="EX65" s="113">
        <v>0</v>
      </c>
      <c r="EY65" s="114">
        <v>0</v>
      </c>
      <c r="EZ65" s="111">
        <v>0</v>
      </c>
      <c r="FA65" s="112">
        <v>0</v>
      </c>
      <c r="FB65" s="112">
        <v>0</v>
      </c>
      <c r="FC65" s="112">
        <v>0</v>
      </c>
      <c r="FD65" s="112">
        <v>0</v>
      </c>
      <c r="FE65" s="112">
        <v>0</v>
      </c>
      <c r="FF65" s="112">
        <v>0</v>
      </c>
      <c r="FG65" s="112">
        <v>0</v>
      </c>
      <c r="FH65" s="112">
        <v>0</v>
      </c>
      <c r="FI65" s="112">
        <v>0</v>
      </c>
      <c r="FJ65" s="112">
        <v>0</v>
      </c>
      <c r="FK65" s="112">
        <v>0</v>
      </c>
      <c r="FL65" s="112">
        <v>0</v>
      </c>
      <c r="FM65" s="112">
        <v>0</v>
      </c>
      <c r="FN65" s="112">
        <v>0</v>
      </c>
      <c r="FO65" s="112">
        <v>0</v>
      </c>
      <c r="FP65" s="112">
        <v>0</v>
      </c>
      <c r="FQ65" s="112">
        <v>0</v>
      </c>
      <c r="FR65" s="112">
        <v>0</v>
      </c>
      <c r="FS65" s="112">
        <v>0</v>
      </c>
      <c r="FT65" s="112">
        <v>0</v>
      </c>
      <c r="FU65" s="112">
        <v>0</v>
      </c>
      <c r="FV65" s="112">
        <v>0</v>
      </c>
      <c r="FW65" s="112">
        <v>0</v>
      </c>
      <c r="FX65" s="112">
        <v>0</v>
      </c>
      <c r="FY65" s="112">
        <v>0</v>
      </c>
      <c r="FZ65" s="112">
        <v>0</v>
      </c>
      <c r="GA65" s="112">
        <v>0</v>
      </c>
      <c r="GB65" s="112">
        <v>0</v>
      </c>
      <c r="GC65" s="112">
        <v>0</v>
      </c>
      <c r="GD65" s="112">
        <v>0</v>
      </c>
      <c r="GE65" s="112">
        <v>0</v>
      </c>
      <c r="GF65" s="112">
        <v>0</v>
      </c>
      <c r="GG65" s="112">
        <v>0</v>
      </c>
      <c r="GH65" s="112">
        <v>0</v>
      </c>
      <c r="GI65" s="112">
        <v>0</v>
      </c>
      <c r="GJ65" s="112">
        <v>0</v>
      </c>
      <c r="GK65" s="112">
        <v>0</v>
      </c>
      <c r="GL65" s="112">
        <v>0</v>
      </c>
      <c r="GM65" s="112">
        <v>0</v>
      </c>
      <c r="GN65" s="112">
        <v>0</v>
      </c>
      <c r="GO65" s="112">
        <v>0</v>
      </c>
      <c r="GP65" s="112">
        <v>0</v>
      </c>
      <c r="GQ65" s="113">
        <v>0</v>
      </c>
      <c r="GR65" s="115">
        <v>0</v>
      </c>
      <c r="GS65" s="112">
        <v>0</v>
      </c>
      <c r="GT65" s="112">
        <v>0</v>
      </c>
      <c r="GU65" s="112">
        <v>0</v>
      </c>
      <c r="GV65" s="112">
        <v>0</v>
      </c>
      <c r="GW65" s="112">
        <v>0</v>
      </c>
      <c r="GX65" s="112">
        <v>0</v>
      </c>
      <c r="GY65" s="112">
        <v>0</v>
      </c>
      <c r="GZ65" s="112">
        <v>0</v>
      </c>
      <c r="HA65" s="113">
        <v>0</v>
      </c>
      <c r="HB65" s="114">
        <v>0</v>
      </c>
      <c r="HC65" s="111">
        <v>0</v>
      </c>
      <c r="HD65" s="112">
        <v>0</v>
      </c>
      <c r="HE65" s="112">
        <v>0</v>
      </c>
      <c r="HF65" s="112">
        <v>0</v>
      </c>
      <c r="HG65" s="112">
        <v>1</v>
      </c>
      <c r="HH65" s="112">
        <v>2</v>
      </c>
      <c r="HI65" s="112">
        <v>1</v>
      </c>
      <c r="HJ65" s="112">
        <v>0</v>
      </c>
      <c r="HK65" s="112">
        <v>0</v>
      </c>
      <c r="HL65" s="113">
        <v>4</v>
      </c>
      <c r="HM65" s="116">
        <v>4</v>
      </c>
    </row>
    <row r="66" spans="1:221" s="74" customFormat="1" ht="18" customHeight="1">
      <c r="A66" s="115" t="s">
        <v>71</v>
      </c>
      <c r="B66" s="111">
        <v>10</v>
      </c>
      <c r="C66" s="111">
        <v>21</v>
      </c>
      <c r="D66" s="111">
        <v>31</v>
      </c>
      <c r="E66" s="112">
        <v>0</v>
      </c>
      <c r="F66" s="112">
        <v>35</v>
      </c>
      <c r="G66" s="112">
        <v>56</v>
      </c>
      <c r="H66" s="112">
        <v>66</v>
      </c>
      <c r="I66" s="112">
        <v>32</v>
      </c>
      <c r="J66" s="112">
        <v>38</v>
      </c>
      <c r="K66" s="113">
        <v>227</v>
      </c>
      <c r="L66" s="114">
        <v>258</v>
      </c>
      <c r="M66" s="115">
        <v>2</v>
      </c>
      <c r="N66" s="112">
        <v>4</v>
      </c>
      <c r="O66" s="112">
        <v>6</v>
      </c>
      <c r="P66" s="112">
        <v>0</v>
      </c>
      <c r="Q66" s="112">
        <v>6</v>
      </c>
      <c r="R66" s="112">
        <v>7</v>
      </c>
      <c r="S66" s="112">
        <v>11</v>
      </c>
      <c r="T66" s="112">
        <v>8</v>
      </c>
      <c r="U66" s="112">
        <v>7</v>
      </c>
      <c r="V66" s="112">
        <v>39</v>
      </c>
      <c r="W66" s="112">
        <v>45</v>
      </c>
      <c r="X66" s="112">
        <v>2</v>
      </c>
      <c r="Y66" s="112">
        <v>4</v>
      </c>
      <c r="Z66" s="112">
        <v>6</v>
      </c>
      <c r="AA66" s="112">
        <v>0</v>
      </c>
      <c r="AB66" s="112">
        <v>6</v>
      </c>
      <c r="AC66" s="112">
        <v>7</v>
      </c>
      <c r="AD66" s="112">
        <v>11</v>
      </c>
      <c r="AE66" s="112">
        <v>8</v>
      </c>
      <c r="AF66" s="112">
        <v>7</v>
      </c>
      <c r="AG66" s="112">
        <v>39</v>
      </c>
      <c r="AH66" s="112">
        <v>45</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0</v>
      </c>
      <c r="AZ66" s="112">
        <v>0</v>
      </c>
      <c r="BA66" s="112">
        <v>0</v>
      </c>
      <c r="BB66" s="112">
        <v>0</v>
      </c>
      <c r="BC66" s="112">
        <v>0</v>
      </c>
      <c r="BD66" s="112">
        <v>0</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0</v>
      </c>
      <c r="BU66" s="112">
        <v>0</v>
      </c>
      <c r="BV66" s="112">
        <v>0</v>
      </c>
      <c r="BW66" s="112">
        <v>0</v>
      </c>
      <c r="BX66" s="112">
        <v>0</v>
      </c>
      <c r="BY66" s="112">
        <v>0</v>
      </c>
      <c r="BZ66" s="112">
        <v>0</v>
      </c>
      <c r="CA66" s="112">
        <v>3</v>
      </c>
      <c r="CB66" s="112">
        <v>6</v>
      </c>
      <c r="CC66" s="112">
        <v>9</v>
      </c>
      <c r="CD66" s="112">
        <v>0</v>
      </c>
      <c r="CE66" s="112">
        <v>9</v>
      </c>
      <c r="CF66" s="112">
        <v>18</v>
      </c>
      <c r="CG66" s="112">
        <v>18</v>
      </c>
      <c r="CH66" s="112">
        <v>9</v>
      </c>
      <c r="CI66" s="112">
        <v>9</v>
      </c>
      <c r="CJ66" s="112">
        <v>63</v>
      </c>
      <c r="CK66" s="112">
        <v>72</v>
      </c>
      <c r="CL66" s="112">
        <v>3</v>
      </c>
      <c r="CM66" s="112">
        <v>6</v>
      </c>
      <c r="CN66" s="112">
        <v>9</v>
      </c>
      <c r="CO66" s="112">
        <v>0</v>
      </c>
      <c r="CP66" s="112">
        <v>9</v>
      </c>
      <c r="CQ66" s="112">
        <v>17</v>
      </c>
      <c r="CR66" s="112">
        <v>18</v>
      </c>
      <c r="CS66" s="112">
        <v>9</v>
      </c>
      <c r="CT66" s="112">
        <v>9</v>
      </c>
      <c r="CU66" s="112">
        <v>62</v>
      </c>
      <c r="CV66" s="112">
        <v>71</v>
      </c>
      <c r="CW66" s="112">
        <v>0</v>
      </c>
      <c r="CX66" s="112">
        <v>0</v>
      </c>
      <c r="CY66" s="112">
        <v>0</v>
      </c>
      <c r="CZ66" s="112">
        <v>0</v>
      </c>
      <c r="DA66" s="112">
        <v>0</v>
      </c>
      <c r="DB66" s="112">
        <v>1</v>
      </c>
      <c r="DC66" s="112">
        <v>0</v>
      </c>
      <c r="DD66" s="112">
        <v>0</v>
      </c>
      <c r="DE66" s="112">
        <v>0</v>
      </c>
      <c r="DF66" s="112">
        <v>1</v>
      </c>
      <c r="DG66" s="114">
        <v>1</v>
      </c>
      <c r="DH66" s="111">
        <v>0</v>
      </c>
      <c r="DI66" s="112">
        <v>0</v>
      </c>
      <c r="DJ66" s="112">
        <v>0</v>
      </c>
      <c r="DK66" s="112">
        <v>0</v>
      </c>
      <c r="DL66" s="112">
        <v>5</v>
      </c>
      <c r="DM66" s="112">
        <v>9</v>
      </c>
      <c r="DN66" s="112">
        <v>12</v>
      </c>
      <c r="DO66" s="112">
        <v>4</v>
      </c>
      <c r="DP66" s="112">
        <v>4</v>
      </c>
      <c r="DQ66" s="112">
        <v>34</v>
      </c>
      <c r="DR66" s="112">
        <v>34</v>
      </c>
      <c r="DS66" s="111">
        <v>0</v>
      </c>
      <c r="DT66" s="112">
        <v>0</v>
      </c>
      <c r="DU66" s="112">
        <v>0</v>
      </c>
      <c r="DV66" s="112">
        <v>0</v>
      </c>
      <c r="DW66" s="112">
        <v>5</v>
      </c>
      <c r="DX66" s="112">
        <v>9</v>
      </c>
      <c r="DY66" s="112">
        <v>12</v>
      </c>
      <c r="DZ66" s="112">
        <v>4</v>
      </c>
      <c r="EA66" s="112">
        <v>4</v>
      </c>
      <c r="EB66" s="112">
        <v>34</v>
      </c>
      <c r="EC66" s="112">
        <v>34</v>
      </c>
      <c r="ED66" s="112">
        <v>0</v>
      </c>
      <c r="EE66" s="112">
        <v>0</v>
      </c>
      <c r="EF66" s="112">
        <v>0</v>
      </c>
      <c r="EG66" s="112">
        <v>0</v>
      </c>
      <c r="EH66" s="112">
        <v>0</v>
      </c>
      <c r="EI66" s="112">
        <v>0</v>
      </c>
      <c r="EJ66" s="112">
        <v>0</v>
      </c>
      <c r="EK66" s="112">
        <v>0</v>
      </c>
      <c r="EL66" s="112">
        <v>0</v>
      </c>
      <c r="EM66" s="112">
        <v>0</v>
      </c>
      <c r="EN66" s="112">
        <v>0</v>
      </c>
      <c r="EO66" s="112">
        <v>0</v>
      </c>
      <c r="EP66" s="112">
        <v>0</v>
      </c>
      <c r="EQ66" s="112">
        <v>0</v>
      </c>
      <c r="ER66" s="112">
        <v>0</v>
      </c>
      <c r="ES66" s="112">
        <v>0</v>
      </c>
      <c r="ET66" s="112">
        <v>0</v>
      </c>
      <c r="EU66" s="112">
        <v>0</v>
      </c>
      <c r="EV66" s="112">
        <v>0</v>
      </c>
      <c r="EW66" s="112">
        <v>0</v>
      </c>
      <c r="EX66" s="113">
        <v>0</v>
      </c>
      <c r="EY66" s="114">
        <v>0</v>
      </c>
      <c r="EZ66" s="111">
        <v>0</v>
      </c>
      <c r="FA66" s="112">
        <v>3</v>
      </c>
      <c r="FB66" s="112">
        <v>3</v>
      </c>
      <c r="FC66" s="112">
        <v>0</v>
      </c>
      <c r="FD66" s="112">
        <v>1</v>
      </c>
      <c r="FE66" s="112">
        <v>1</v>
      </c>
      <c r="FF66" s="112">
        <v>4</v>
      </c>
      <c r="FG66" s="112">
        <v>1</v>
      </c>
      <c r="FH66" s="112">
        <v>7</v>
      </c>
      <c r="FI66" s="112">
        <v>14</v>
      </c>
      <c r="FJ66" s="112">
        <v>17</v>
      </c>
      <c r="FK66" s="112">
        <v>0</v>
      </c>
      <c r="FL66" s="112">
        <v>0</v>
      </c>
      <c r="FM66" s="112">
        <v>0</v>
      </c>
      <c r="FN66" s="112">
        <v>0</v>
      </c>
      <c r="FO66" s="112">
        <v>0</v>
      </c>
      <c r="FP66" s="112">
        <v>1</v>
      </c>
      <c r="FQ66" s="112">
        <v>3</v>
      </c>
      <c r="FR66" s="112">
        <v>1</v>
      </c>
      <c r="FS66" s="112">
        <v>6</v>
      </c>
      <c r="FT66" s="112">
        <v>11</v>
      </c>
      <c r="FU66" s="112">
        <v>11</v>
      </c>
      <c r="FV66" s="112">
        <v>0</v>
      </c>
      <c r="FW66" s="112">
        <v>3</v>
      </c>
      <c r="FX66" s="112">
        <v>3</v>
      </c>
      <c r="FY66" s="112">
        <v>0</v>
      </c>
      <c r="FZ66" s="112">
        <v>1</v>
      </c>
      <c r="GA66" s="112">
        <v>0</v>
      </c>
      <c r="GB66" s="112">
        <v>1</v>
      </c>
      <c r="GC66" s="112">
        <v>0</v>
      </c>
      <c r="GD66" s="112">
        <v>1</v>
      </c>
      <c r="GE66" s="112">
        <v>3</v>
      </c>
      <c r="GF66" s="112">
        <v>6</v>
      </c>
      <c r="GG66" s="112">
        <v>0</v>
      </c>
      <c r="GH66" s="112">
        <v>0</v>
      </c>
      <c r="GI66" s="112">
        <v>0</v>
      </c>
      <c r="GJ66" s="112">
        <v>0</v>
      </c>
      <c r="GK66" s="112">
        <v>0</v>
      </c>
      <c r="GL66" s="112">
        <v>0</v>
      </c>
      <c r="GM66" s="112">
        <v>0</v>
      </c>
      <c r="GN66" s="112">
        <v>0</v>
      </c>
      <c r="GO66" s="112">
        <v>0</v>
      </c>
      <c r="GP66" s="112">
        <v>0</v>
      </c>
      <c r="GQ66" s="113">
        <v>0</v>
      </c>
      <c r="GR66" s="115">
        <v>0</v>
      </c>
      <c r="GS66" s="112">
        <v>0</v>
      </c>
      <c r="GT66" s="112">
        <v>0</v>
      </c>
      <c r="GU66" s="112">
        <v>0</v>
      </c>
      <c r="GV66" s="112">
        <v>1</v>
      </c>
      <c r="GW66" s="112">
        <v>0</v>
      </c>
      <c r="GX66" s="112">
        <v>0</v>
      </c>
      <c r="GY66" s="112">
        <v>0</v>
      </c>
      <c r="GZ66" s="112">
        <v>0</v>
      </c>
      <c r="HA66" s="113">
        <v>1</v>
      </c>
      <c r="HB66" s="114">
        <v>1</v>
      </c>
      <c r="HC66" s="111">
        <v>5</v>
      </c>
      <c r="HD66" s="112">
        <v>8</v>
      </c>
      <c r="HE66" s="112">
        <v>13</v>
      </c>
      <c r="HF66" s="112">
        <v>0</v>
      </c>
      <c r="HG66" s="112">
        <v>13</v>
      </c>
      <c r="HH66" s="112">
        <v>21</v>
      </c>
      <c r="HI66" s="112">
        <v>21</v>
      </c>
      <c r="HJ66" s="112">
        <v>10</v>
      </c>
      <c r="HK66" s="112">
        <v>11</v>
      </c>
      <c r="HL66" s="113">
        <v>76</v>
      </c>
      <c r="HM66" s="116">
        <v>89</v>
      </c>
    </row>
    <row r="67" spans="1:221" s="74" customFormat="1" ht="18" customHeight="1">
      <c r="A67" s="115" t="s">
        <v>72</v>
      </c>
      <c r="B67" s="111">
        <v>0</v>
      </c>
      <c r="C67" s="111">
        <v>0</v>
      </c>
      <c r="D67" s="111">
        <v>0</v>
      </c>
      <c r="E67" s="112">
        <v>29</v>
      </c>
      <c r="F67" s="112">
        <v>49</v>
      </c>
      <c r="G67" s="112">
        <v>21</v>
      </c>
      <c r="H67" s="112">
        <v>6</v>
      </c>
      <c r="I67" s="112">
        <v>3</v>
      </c>
      <c r="J67" s="112">
        <v>20</v>
      </c>
      <c r="K67" s="113">
        <v>128</v>
      </c>
      <c r="L67" s="114">
        <v>128</v>
      </c>
      <c r="M67" s="115">
        <v>0</v>
      </c>
      <c r="N67" s="112">
        <v>0</v>
      </c>
      <c r="O67" s="112">
        <v>0</v>
      </c>
      <c r="P67" s="112">
        <v>1</v>
      </c>
      <c r="Q67" s="112">
        <v>3</v>
      </c>
      <c r="R67" s="112">
        <v>4</v>
      </c>
      <c r="S67" s="112">
        <v>0</v>
      </c>
      <c r="T67" s="112">
        <v>0</v>
      </c>
      <c r="U67" s="112">
        <v>10</v>
      </c>
      <c r="V67" s="112">
        <v>18</v>
      </c>
      <c r="W67" s="112">
        <v>18</v>
      </c>
      <c r="X67" s="112">
        <v>0</v>
      </c>
      <c r="Y67" s="112">
        <v>0</v>
      </c>
      <c r="Z67" s="112">
        <v>0</v>
      </c>
      <c r="AA67" s="112">
        <v>1</v>
      </c>
      <c r="AB67" s="112">
        <v>3</v>
      </c>
      <c r="AC67" s="112">
        <v>4</v>
      </c>
      <c r="AD67" s="112">
        <v>0</v>
      </c>
      <c r="AE67" s="112">
        <v>0</v>
      </c>
      <c r="AF67" s="112">
        <v>1</v>
      </c>
      <c r="AG67" s="112">
        <v>9</v>
      </c>
      <c r="AH67" s="112">
        <v>9</v>
      </c>
      <c r="AI67" s="112">
        <v>0</v>
      </c>
      <c r="AJ67" s="112">
        <v>0</v>
      </c>
      <c r="AK67" s="112">
        <v>0</v>
      </c>
      <c r="AL67" s="112">
        <v>0</v>
      </c>
      <c r="AM67" s="112">
        <v>0</v>
      </c>
      <c r="AN67" s="112">
        <v>0</v>
      </c>
      <c r="AO67" s="112">
        <v>0</v>
      </c>
      <c r="AP67" s="112">
        <v>0</v>
      </c>
      <c r="AQ67" s="112">
        <v>4</v>
      </c>
      <c r="AR67" s="112">
        <v>4</v>
      </c>
      <c r="AS67" s="112">
        <v>4</v>
      </c>
      <c r="AT67" s="112">
        <v>0</v>
      </c>
      <c r="AU67" s="112">
        <v>0</v>
      </c>
      <c r="AV67" s="112">
        <v>0</v>
      </c>
      <c r="AW67" s="112">
        <v>0</v>
      </c>
      <c r="AX67" s="112">
        <v>0</v>
      </c>
      <c r="AY67" s="112">
        <v>0</v>
      </c>
      <c r="AZ67" s="112">
        <v>0</v>
      </c>
      <c r="BA67" s="112">
        <v>0</v>
      </c>
      <c r="BB67" s="112">
        <v>1</v>
      </c>
      <c r="BC67" s="112">
        <v>1</v>
      </c>
      <c r="BD67" s="112">
        <v>1</v>
      </c>
      <c r="BE67" s="112">
        <v>0</v>
      </c>
      <c r="BF67" s="112">
        <v>0</v>
      </c>
      <c r="BG67" s="112">
        <v>0</v>
      </c>
      <c r="BH67" s="112">
        <v>0</v>
      </c>
      <c r="BI67" s="112">
        <v>0</v>
      </c>
      <c r="BJ67" s="112">
        <v>0</v>
      </c>
      <c r="BK67" s="112">
        <v>0</v>
      </c>
      <c r="BL67" s="112">
        <v>0</v>
      </c>
      <c r="BM67" s="112">
        <v>4</v>
      </c>
      <c r="BN67" s="112">
        <v>4</v>
      </c>
      <c r="BO67" s="112">
        <v>4</v>
      </c>
      <c r="BP67" s="112">
        <v>0</v>
      </c>
      <c r="BQ67" s="112">
        <v>0</v>
      </c>
      <c r="BR67" s="112">
        <v>0</v>
      </c>
      <c r="BS67" s="112">
        <v>0</v>
      </c>
      <c r="BT67" s="112">
        <v>0</v>
      </c>
      <c r="BU67" s="112">
        <v>0</v>
      </c>
      <c r="BV67" s="112">
        <v>0</v>
      </c>
      <c r="BW67" s="112">
        <v>0</v>
      </c>
      <c r="BX67" s="112">
        <v>0</v>
      </c>
      <c r="BY67" s="112">
        <v>0</v>
      </c>
      <c r="BZ67" s="112">
        <v>0</v>
      </c>
      <c r="CA67" s="112">
        <v>0</v>
      </c>
      <c r="CB67" s="112">
        <v>0</v>
      </c>
      <c r="CC67" s="112">
        <v>0</v>
      </c>
      <c r="CD67" s="112">
        <v>13</v>
      </c>
      <c r="CE67" s="112">
        <v>22</v>
      </c>
      <c r="CF67" s="112">
        <v>7</v>
      </c>
      <c r="CG67" s="112">
        <v>2</v>
      </c>
      <c r="CH67" s="112">
        <v>1</v>
      </c>
      <c r="CI67" s="112">
        <v>3</v>
      </c>
      <c r="CJ67" s="112">
        <v>48</v>
      </c>
      <c r="CK67" s="112">
        <v>48</v>
      </c>
      <c r="CL67" s="112">
        <v>0</v>
      </c>
      <c r="CM67" s="112">
        <v>0</v>
      </c>
      <c r="CN67" s="112">
        <v>0</v>
      </c>
      <c r="CO67" s="112">
        <v>13</v>
      </c>
      <c r="CP67" s="112">
        <v>22</v>
      </c>
      <c r="CQ67" s="112">
        <v>7</v>
      </c>
      <c r="CR67" s="112">
        <v>2</v>
      </c>
      <c r="CS67" s="112">
        <v>1</v>
      </c>
      <c r="CT67" s="112">
        <v>3</v>
      </c>
      <c r="CU67" s="112">
        <v>48</v>
      </c>
      <c r="CV67" s="112">
        <v>48</v>
      </c>
      <c r="CW67" s="112">
        <v>0</v>
      </c>
      <c r="CX67" s="112">
        <v>0</v>
      </c>
      <c r="CY67" s="112">
        <v>0</v>
      </c>
      <c r="CZ67" s="112">
        <v>0</v>
      </c>
      <c r="DA67" s="112">
        <v>0</v>
      </c>
      <c r="DB67" s="112">
        <v>0</v>
      </c>
      <c r="DC67" s="112">
        <v>0</v>
      </c>
      <c r="DD67" s="112">
        <v>0</v>
      </c>
      <c r="DE67" s="112">
        <v>0</v>
      </c>
      <c r="DF67" s="112">
        <v>0</v>
      </c>
      <c r="DG67" s="114">
        <v>0</v>
      </c>
      <c r="DH67" s="111">
        <v>0</v>
      </c>
      <c r="DI67" s="112">
        <v>0</v>
      </c>
      <c r="DJ67" s="112">
        <v>0</v>
      </c>
      <c r="DK67" s="112">
        <v>1</v>
      </c>
      <c r="DL67" s="112">
        <v>2</v>
      </c>
      <c r="DM67" s="112">
        <v>1</v>
      </c>
      <c r="DN67" s="112">
        <v>2</v>
      </c>
      <c r="DO67" s="112">
        <v>1</v>
      </c>
      <c r="DP67" s="112">
        <v>3</v>
      </c>
      <c r="DQ67" s="112">
        <v>10</v>
      </c>
      <c r="DR67" s="112">
        <v>10</v>
      </c>
      <c r="DS67" s="111">
        <v>0</v>
      </c>
      <c r="DT67" s="112">
        <v>0</v>
      </c>
      <c r="DU67" s="112">
        <v>0</v>
      </c>
      <c r="DV67" s="112">
        <v>1</v>
      </c>
      <c r="DW67" s="112">
        <v>2</v>
      </c>
      <c r="DX67" s="112">
        <v>1</v>
      </c>
      <c r="DY67" s="112">
        <v>2</v>
      </c>
      <c r="DZ67" s="112">
        <v>1</v>
      </c>
      <c r="EA67" s="112">
        <v>3</v>
      </c>
      <c r="EB67" s="112">
        <v>10</v>
      </c>
      <c r="EC67" s="112">
        <v>10</v>
      </c>
      <c r="ED67" s="112">
        <v>0</v>
      </c>
      <c r="EE67" s="112">
        <v>0</v>
      </c>
      <c r="EF67" s="112">
        <v>0</v>
      </c>
      <c r="EG67" s="112">
        <v>0</v>
      </c>
      <c r="EH67" s="112">
        <v>0</v>
      </c>
      <c r="EI67" s="112">
        <v>0</v>
      </c>
      <c r="EJ67" s="112">
        <v>0</v>
      </c>
      <c r="EK67" s="112">
        <v>0</v>
      </c>
      <c r="EL67" s="112">
        <v>0</v>
      </c>
      <c r="EM67" s="112">
        <v>0</v>
      </c>
      <c r="EN67" s="112">
        <v>0</v>
      </c>
      <c r="EO67" s="112">
        <v>0</v>
      </c>
      <c r="EP67" s="112">
        <v>0</v>
      </c>
      <c r="EQ67" s="112">
        <v>0</v>
      </c>
      <c r="ER67" s="112">
        <v>0</v>
      </c>
      <c r="ES67" s="112">
        <v>0</v>
      </c>
      <c r="ET67" s="112">
        <v>0</v>
      </c>
      <c r="EU67" s="112">
        <v>0</v>
      </c>
      <c r="EV67" s="112">
        <v>0</v>
      </c>
      <c r="EW67" s="112">
        <v>0</v>
      </c>
      <c r="EX67" s="113">
        <v>0</v>
      </c>
      <c r="EY67" s="114">
        <v>0</v>
      </c>
      <c r="EZ67" s="111">
        <v>0</v>
      </c>
      <c r="FA67" s="112">
        <v>0</v>
      </c>
      <c r="FB67" s="112">
        <v>0</v>
      </c>
      <c r="FC67" s="112">
        <v>0</v>
      </c>
      <c r="FD67" s="112">
        <v>0</v>
      </c>
      <c r="FE67" s="112">
        <v>0</v>
      </c>
      <c r="FF67" s="112">
        <v>0</v>
      </c>
      <c r="FG67" s="112">
        <v>0</v>
      </c>
      <c r="FH67" s="112">
        <v>0</v>
      </c>
      <c r="FI67" s="112">
        <v>0</v>
      </c>
      <c r="FJ67" s="112">
        <v>0</v>
      </c>
      <c r="FK67" s="112">
        <v>0</v>
      </c>
      <c r="FL67" s="112">
        <v>0</v>
      </c>
      <c r="FM67" s="112">
        <v>0</v>
      </c>
      <c r="FN67" s="112">
        <v>0</v>
      </c>
      <c r="FO67" s="112">
        <v>0</v>
      </c>
      <c r="FP67" s="112">
        <v>0</v>
      </c>
      <c r="FQ67" s="112">
        <v>0</v>
      </c>
      <c r="FR67" s="112">
        <v>0</v>
      </c>
      <c r="FS67" s="112">
        <v>0</v>
      </c>
      <c r="FT67" s="112">
        <v>0</v>
      </c>
      <c r="FU67" s="112">
        <v>0</v>
      </c>
      <c r="FV67" s="112">
        <v>0</v>
      </c>
      <c r="FW67" s="112">
        <v>0</v>
      </c>
      <c r="FX67" s="112">
        <v>0</v>
      </c>
      <c r="FY67" s="112">
        <v>0</v>
      </c>
      <c r="FZ67" s="112">
        <v>0</v>
      </c>
      <c r="GA67" s="112">
        <v>0</v>
      </c>
      <c r="GB67" s="112">
        <v>0</v>
      </c>
      <c r="GC67" s="112">
        <v>0</v>
      </c>
      <c r="GD67" s="112">
        <v>0</v>
      </c>
      <c r="GE67" s="112">
        <v>0</v>
      </c>
      <c r="GF67" s="112">
        <v>0</v>
      </c>
      <c r="GG67" s="112">
        <v>0</v>
      </c>
      <c r="GH67" s="112">
        <v>0</v>
      </c>
      <c r="GI67" s="112">
        <v>0</v>
      </c>
      <c r="GJ67" s="112">
        <v>0</v>
      </c>
      <c r="GK67" s="112">
        <v>0</v>
      </c>
      <c r="GL67" s="112">
        <v>0</v>
      </c>
      <c r="GM67" s="112">
        <v>0</v>
      </c>
      <c r="GN67" s="112">
        <v>0</v>
      </c>
      <c r="GO67" s="112">
        <v>0</v>
      </c>
      <c r="GP67" s="112">
        <v>0</v>
      </c>
      <c r="GQ67" s="113">
        <v>0</v>
      </c>
      <c r="GR67" s="115">
        <v>0</v>
      </c>
      <c r="GS67" s="112">
        <v>0</v>
      </c>
      <c r="GT67" s="112">
        <v>0</v>
      </c>
      <c r="GU67" s="112">
        <v>0</v>
      </c>
      <c r="GV67" s="112">
        <v>0</v>
      </c>
      <c r="GW67" s="112">
        <v>0</v>
      </c>
      <c r="GX67" s="112">
        <v>0</v>
      </c>
      <c r="GY67" s="112">
        <v>0</v>
      </c>
      <c r="GZ67" s="112">
        <v>0</v>
      </c>
      <c r="HA67" s="113">
        <v>0</v>
      </c>
      <c r="HB67" s="114">
        <v>0</v>
      </c>
      <c r="HC67" s="111">
        <v>0</v>
      </c>
      <c r="HD67" s="112">
        <v>0</v>
      </c>
      <c r="HE67" s="112">
        <v>0</v>
      </c>
      <c r="HF67" s="112">
        <v>14</v>
      </c>
      <c r="HG67" s="112">
        <v>22</v>
      </c>
      <c r="HH67" s="112">
        <v>9</v>
      </c>
      <c r="HI67" s="112">
        <v>2</v>
      </c>
      <c r="HJ67" s="112">
        <v>1</v>
      </c>
      <c r="HK67" s="112">
        <v>4</v>
      </c>
      <c r="HL67" s="113">
        <v>52</v>
      </c>
      <c r="HM67" s="116">
        <v>52</v>
      </c>
    </row>
    <row r="68" spans="1:221" s="74" customFormat="1" ht="18" customHeight="1">
      <c r="A68" s="115" t="s">
        <v>73</v>
      </c>
      <c r="B68" s="111">
        <v>10</v>
      </c>
      <c r="C68" s="111">
        <v>68</v>
      </c>
      <c r="D68" s="111">
        <v>78</v>
      </c>
      <c r="E68" s="112">
        <v>0</v>
      </c>
      <c r="F68" s="112">
        <v>63</v>
      </c>
      <c r="G68" s="112">
        <v>54</v>
      </c>
      <c r="H68" s="112">
        <v>37</v>
      </c>
      <c r="I68" s="112">
        <v>30</v>
      </c>
      <c r="J68" s="112">
        <v>8</v>
      </c>
      <c r="K68" s="113">
        <v>192</v>
      </c>
      <c r="L68" s="114">
        <v>270</v>
      </c>
      <c r="M68" s="115">
        <v>3</v>
      </c>
      <c r="N68" s="112">
        <v>17</v>
      </c>
      <c r="O68" s="112">
        <v>20</v>
      </c>
      <c r="P68" s="112">
        <v>0</v>
      </c>
      <c r="Q68" s="112">
        <v>11</v>
      </c>
      <c r="R68" s="112">
        <v>11</v>
      </c>
      <c r="S68" s="112">
        <v>9</v>
      </c>
      <c r="T68" s="112">
        <v>9</v>
      </c>
      <c r="U68" s="112">
        <v>3</v>
      </c>
      <c r="V68" s="112">
        <v>43</v>
      </c>
      <c r="W68" s="112">
        <v>63</v>
      </c>
      <c r="X68" s="112">
        <v>3</v>
      </c>
      <c r="Y68" s="112">
        <v>17</v>
      </c>
      <c r="Z68" s="112">
        <v>20</v>
      </c>
      <c r="AA68" s="112">
        <v>0</v>
      </c>
      <c r="AB68" s="112">
        <v>10</v>
      </c>
      <c r="AC68" s="112">
        <v>10</v>
      </c>
      <c r="AD68" s="112">
        <v>7</v>
      </c>
      <c r="AE68" s="112">
        <v>8</v>
      </c>
      <c r="AF68" s="112">
        <v>2</v>
      </c>
      <c r="AG68" s="112">
        <v>37</v>
      </c>
      <c r="AH68" s="112">
        <v>57</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1</v>
      </c>
      <c r="BA68" s="112">
        <v>1</v>
      </c>
      <c r="BB68" s="112">
        <v>0</v>
      </c>
      <c r="BC68" s="112">
        <v>2</v>
      </c>
      <c r="BD68" s="112">
        <v>2</v>
      </c>
      <c r="BE68" s="112">
        <v>0</v>
      </c>
      <c r="BF68" s="112">
        <v>0</v>
      </c>
      <c r="BG68" s="112">
        <v>0</v>
      </c>
      <c r="BH68" s="112">
        <v>0</v>
      </c>
      <c r="BI68" s="112">
        <v>0</v>
      </c>
      <c r="BJ68" s="112">
        <v>0</v>
      </c>
      <c r="BK68" s="112">
        <v>1</v>
      </c>
      <c r="BL68" s="112">
        <v>0</v>
      </c>
      <c r="BM68" s="112">
        <v>0</v>
      </c>
      <c r="BN68" s="112">
        <v>1</v>
      </c>
      <c r="BO68" s="112">
        <v>1</v>
      </c>
      <c r="BP68" s="112">
        <v>0</v>
      </c>
      <c r="BQ68" s="112">
        <v>0</v>
      </c>
      <c r="BR68" s="112">
        <v>0</v>
      </c>
      <c r="BS68" s="112">
        <v>0</v>
      </c>
      <c r="BT68" s="112">
        <v>1</v>
      </c>
      <c r="BU68" s="112">
        <v>1</v>
      </c>
      <c r="BV68" s="112">
        <v>0</v>
      </c>
      <c r="BW68" s="112">
        <v>0</v>
      </c>
      <c r="BX68" s="112">
        <v>1</v>
      </c>
      <c r="BY68" s="112">
        <v>3</v>
      </c>
      <c r="BZ68" s="112">
        <v>3</v>
      </c>
      <c r="CA68" s="112">
        <v>2</v>
      </c>
      <c r="CB68" s="112">
        <v>18</v>
      </c>
      <c r="CC68" s="112">
        <v>20</v>
      </c>
      <c r="CD68" s="112">
        <v>0</v>
      </c>
      <c r="CE68" s="112">
        <v>21</v>
      </c>
      <c r="CF68" s="112">
        <v>13</v>
      </c>
      <c r="CG68" s="112">
        <v>9</v>
      </c>
      <c r="CH68" s="112">
        <v>7</v>
      </c>
      <c r="CI68" s="112">
        <v>1</v>
      </c>
      <c r="CJ68" s="112">
        <v>51</v>
      </c>
      <c r="CK68" s="112">
        <v>71</v>
      </c>
      <c r="CL68" s="112">
        <v>2</v>
      </c>
      <c r="CM68" s="112">
        <v>18</v>
      </c>
      <c r="CN68" s="112">
        <v>20</v>
      </c>
      <c r="CO68" s="112">
        <v>0</v>
      </c>
      <c r="CP68" s="112">
        <v>19</v>
      </c>
      <c r="CQ68" s="112">
        <v>13</v>
      </c>
      <c r="CR68" s="112">
        <v>9</v>
      </c>
      <c r="CS68" s="112">
        <v>7</v>
      </c>
      <c r="CT68" s="112">
        <v>1</v>
      </c>
      <c r="CU68" s="112">
        <v>49</v>
      </c>
      <c r="CV68" s="112">
        <v>69</v>
      </c>
      <c r="CW68" s="112">
        <v>0</v>
      </c>
      <c r="CX68" s="112">
        <v>0</v>
      </c>
      <c r="CY68" s="112">
        <v>0</v>
      </c>
      <c r="CZ68" s="112">
        <v>0</v>
      </c>
      <c r="DA68" s="112">
        <v>2</v>
      </c>
      <c r="DB68" s="112">
        <v>0</v>
      </c>
      <c r="DC68" s="112">
        <v>0</v>
      </c>
      <c r="DD68" s="112">
        <v>0</v>
      </c>
      <c r="DE68" s="112">
        <v>0</v>
      </c>
      <c r="DF68" s="112">
        <v>2</v>
      </c>
      <c r="DG68" s="114">
        <v>2</v>
      </c>
      <c r="DH68" s="111">
        <v>0</v>
      </c>
      <c r="DI68" s="112">
        <v>6</v>
      </c>
      <c r="DJ68" s="112">
        <v>6</v>
      </c>
      <c r="DK68" s="112">
        <v>0</v>
      </c>
      <c r="DL68" s="112">
        <v>4</v>
      </c>
      <c r="DM68" s="112">
        <v>3</v>
      </c>
      <c r="DN68" s="112">
        <v>5</v>
      </c>
      <c r="DO68" s="112">
        <v>4</v>
      </c>
      <c r="DP68" s="112">
        <v>1</v>
      </c>
      <c r="DQ68" s="112">
        <v>17</v>
      </c>
      <c r="DR68" s="112">
        <v>23</v>
      </c>
      <c r="DS68" s="111">
        <v>0</v>
      </c>
      <c r="DT68" s="112">
        <v>6</v>
      </c>
      <c r="DU68" s="112">
        <v>6</v>
      </c>
      <c r="DV68" s="112">
        <v>0</v>
      </c>
      <c r="DW68" s="112">
        <v>4</v>
      </c>
      <c r="DX68" s="112">
        <v>3</v>
      </c>
      <c r="DY68" s="112">
        <v>5</v>
      </c>
      <c r="DZ68" s="112">
        <v>4</v>
      </c>
      <c r="EA68" s="112">
        <v>1</v>
      </c>
      <c r="EB68" s="112">
        <v>17</v>
      </c>
      <c r="EC68" s="112">
        <v>23</v>
      </c>
      <c r="ED68" s="112">
        <v>0</v>
      </c>
      <c r="EE68" s="112">
        <v>0</v>
      </c>
      <c r="EF68" s="112">
        <v>0</v>
      </c>
      <c r="EG68" s="112">
        <v>0</v>
      </c>
      <c r="EH68" s="112">
        <v>0</v>
      </c>
      <c r="EI68" s="112">
        <v>0</v>
      </c>
      <c r="EJ68" s="112">
        <v>0</v>
      </c>
      <c r="EK68" s="112">
        <v>0</v>
      </c>
      <c r="EL68" s="112">
        <v>0</v>
      </c>
      <c r="EM68" s="112">
        <v>0</v>
      </c>
      <c r="EN68" s="112">
        <v>0</v>
      </c>
      <c r="EO68" s="112">
        <v>0</v>
      </c>
      <c r="EP68" s="112">
        <v>0</v>
      </c>
      <c r="EQ68" s="112">
        <v>0</v>
      </c>
      <c r="ER68" s="112">
        <v>0</v>
      </c>
      <c r="ES68" s="112">
        <v>0</v>
      </c>
      <c r="ET68" s="112">
        <v>0</v>
      </c>
      <c r="EU68" s="112">
        <v>0</v>
      </c>
      <c r="EV68" s="112">
        <v>0</v>
      </c>
      <c r="EW68" s="112">
        <v>0</v>
      </c>
      <c r="EX68" s="113">
        <v>0</v>
      </c>
      <c r="EY68" s="114">
        <v>0</v>
      </c>
      <c r="EZ68" s="111">
        <v>0</v>
      </c>
      <c r="FA68" s="112">
        <v>0</v>
      </c>
      <c r="FB68" s="112">
        <v>0</v>
      </c>
      <c r="FC68" s="112">
        <v>0</v>
      </c>
      <c r="FD68" s="112">
        <v>3</v>
      </c>
      <c r="FE68" s="112">
        <v>9</v>
      </c>
      <c r="FF68" s="112">
        <v>2</v>
      </c>
      <c r="FG68" s="112">
        <v>1</v>
      </c>
      <c r="FH68" s="112">
        <v>0</v>
      </c>
      <c r="FI68" s="112">
        <v>15</v>
      </c>
      <c r="FJ68" s="112">
        <v>15</v>
      </c>
      <c r="FK68" s="112">
        <v>0</v>
      </c>
      <c r="FL68" s="112">
        <v>0</v>
      </c>
      <c r="FM68" s="112">
        <v>0</v>
      </c>
      <c r="FN68" s="112">
        <v>0</v>
      </c>
      <c r="FO68" s="112">
        <v>2</v>
      </c>
      <c r="FP68" s="112">
        <v>4</v>
      </c>
      <c r="FQ68" s="112">
        <v>2</v>
      </c>
      <c r="FR68" s="112">
        <v>1</v>
      </c>
      <c r="FS68" s="112">
        <v>0</v>
      </c>
      <c r="FT68" s="112">
        <v>9</v>
      </c>
      <c r="FU68" s="112">
        <v>9</v>
      </c>
      <c r="FV68" s="112">
        <v>0</v>
      </c>
      <c r="FW68" s="112">
        <v>0</v>
      </c>
      <c r="FX68" s="112">
        <v>0</v>
      </c>
      <c r="FY68" s="112">
        <v>0</v>
      </c>
      <c r="FZ68" s="112">
        <v>1</v>
      </c>
      <c r="GA68" s="112">
        <v>3</v>
      </c>
      <c r="GB68" s="112">
        <v>0</v>
      </c>
      <c r="GC68" s="112">
        <v>0</v>
      </c>
      <c r="GD68" s="112">
        <v>0</v>
      </c>
      <c r="GE68" s="112">
        <v>4</v>
      </c>
      <c r="GF68" s="112">
        <v>4</v>
      </c>
      <c r="GG68" s="112">
        <v>0</v>
      </c>
      <c r="GH68" s="112">
        <v>0</v>
      </c>
      <c r="GI68" s="112">
        <v>0</v>
      </c>
      <c r="GJ68" s="112">
        <v>0</v>
      </c>
      <c r="GK68" s="112">
        <v>0</v>
      </c>
      <c r="GL68" s="112">
        <v>2</v>
      </c>
      <c r="GM68" s="112">
        <v>0</v>
      </c>
      <c r="GN68" s="112">
        <v>0</v>
      </c>
      <c r="GO68" s="112">
        <v>0</v>
      </c>
      <c r="GP68" s="112">
        <v>2</v>
      </c>
      <c r="GQ68" s="113">
        <v>2</v>
      </c>
      <c r="GR68" s="115">
        <v>0</v>
      </c>
      <c r="GS68" s="112">
        <v>0</v>
      </c>
      <c r="GT68" s="112">
        <v>0</v>
      </c>
      <c r="GU68" s="112">
        <v>0</v>
      </c>
      <c r="GV68" s="112">
        <v>0</v>
      </c>
      <c r="GW68" s="112">
        <v>0</v>
      </c>
      <c r="GX68" s="112">
        <v>0</v>
      </c>
      <c r="GY68" s="112">
        <v>0</v>
      </c>
      <c r="GZ68" s="112">
        <v>1</v>
      </c>
      <c r="HA68" s="113">
        <v>1</v>
      </c>
      <c r="HB68" s="114">
        <v>1</v>
      </c>
      <c r="HC68" s="111">
        <v>5</v>
      </c>
      <c r="HD68" s="112">
        <v>27</v>
      </c>
      <c r="HE68" s="112">
        <v>32</v>
      </c>
      <c r="HF68" s="112">
        <v>0</v>
      </c>
      <c r="HG68" s="112">
        <v>24</v>
      </c>
      <c r="HH68" s="112">
        <v>18</v>
      </c>
      <c r="HI68" s="112">
        <v>12</v>
      </c>
      <c r="HJ68" s="112">
        <v>9</v>
      </c>
      <c r="HK68" s="112">
        <v>2</v>
      </c>
      <c r="HL68" s="113">
        <v>65</v>
      </c>
      <c r="HM68" s="116">
        <v>97</v>
      </c>
    </row>
    <row r="69" spans="1:221" s="74" customFormat="1" ht="18" customHeight="1">
      <c r="A69" s="115" t="s">
        <v>74</v>
      </c>
      <c r="B69" s="111">
        <v>0</v>
      </c>
      <c r="C69" s="111">
        <v>0</v>
      </c>
      <c r="D69" s="111">
        <v>0</v>
      </c>
      <c r="E69" s="112">
        <v>0</v>
      </c>
      <c r="F69" s="112">
        <v>0</v>
      </c>
      <c r="G69" s="112">
        <v>0</v>
      </c>
      <c r="H69" s="112">
        <v>0</v>
      </c>
      <c r="I69" s="112">
        <v>0</v>
      </c>
      <c r="J69" s="112">
        <v>0</v>
      </c>
      <c r="K69" s="113">
        <v>0</v>
      </c>
      <c r="L69" s="114">
        <v>0</v>
      </c>
      <c r="M69" s="115">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12">
        <v>0</v>
      </c>
      <c r="AD69" s="112">
        <v>0</v>
      </c>
      <c r="AE69" s="112">
        <v>0</v>
      </c>
      <c r="AF69" s="112">
        <v>0</v>
      </c>
      <c r="AG69" s="112">
        <v>0</v>
      </c>
      <c r="AH69" s="112">
        <v>0</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2">
        <v>0</v>
      </c>
      <c r="CA69" s="112">
        <v>0</v>
      </c>
      <c r="CB69" s="112">
        <v>0</v>
      </c>
      <c r="CC69" s="112">
        <v>0</v>
      </c>
      <c r="CD69" s="112">
        <v>0</v>
      </c>
      <c r="CE69" s="112">
        <v>0</v>
      </c>
      <c r="CF69" s="112">
        <v>0</v>
      </c>
      <c r="CG69" s="112">
        <v>0</v>
      </c>
      <c r="CH69" s="112">
        <v>0</v>
      </c>
      <c r="CI69" s="112">
        <v>0</v>
      </c>
      <c r="CJ69" s="112">
        <v>0</v>
      </c>
      <c r="CK69" s="112">
        <v>0</v>
      </c>
      <c r="CL69" s="112">
        <v>0</v>
      </c>
      <c r="CM69" s="112">
        <v>0</v>
      </c>
      <c r="CN69" s="112">
        <v>0</v>
      </c>
      <c r="CO69" s="112">
        <v>0</v>
      </c>
      <c r="CP69" s="112">
        <v>0</v>
      </c>
      <c r="CQ69" s="112">
        <v>0</v>
      </c>
      <c r="CR69" s="112">
        <v>0</v>
      </c>
      <c r="CS69" s="112">
        <v>0</v>
      </c>
      <c r="CT69" s="112">
        <v>0</v>
      </c>
      <c r="CU69" s="112">
        <v>0</v>
      </c>
      <c r="CV69" s="112">
        <v>0</v>
      </c>
      <c r="CW69" s="112">
        <v>0</v>
      </c>
      <c r="CX69" s="112">
        <v>0</v>
      </c>
      <c r="CY69" s="112">
        <v>0</v>
      </c>
      <c r="CZ69" s="112">
        <v>0</v>
      </c>
      <c r="DA69" s="112">
        <v>0</v>
      </c>
      <c r="DB69" s="112">
        <v>0</v>
      </c>
      <c r="DC69" s="112">
        <v>0</v>
      </c>
      <c r="DD69" s="112">
        <v>0</v>
      </c>
      <c r="DE69" s="112">
        <v>0</v>
      </c>
      <c r="DF69" s="112">
        <v>0</v>
      </c>
      <c r="DG69" s="114">
        <v>0</v>
      </c>
      <c r="DH69" s="111">
        <v>0</v>
      </c>
      <c r="DI69" s="112">
        <v>0</v>
      </c>
      <c r="DJ69" s="112">
        <v>0</v>
      </c>
      <c r="DK69" s="112">
        <v>0</v>
      </c>
      <c r="DL69" s="112">
        <v>0</v>
      </c>
      <c r="DM69" s="112">
        <v>0</v>
      </c>
      <c r="DN69" s="112">
        <v>0</v>
      </c>
      <c r="DO69" s="112">
        <v>0</v>
      </c>
      <c r="DP69" s="112">
        <v>0</v>
      </c>
      <c r="DQ69" s="112">
        <v>0</v>
      </c>
      <c r="DR69" s="112">
        <v>0</v>
      </c>
      <c r="DS69" s="111">
        <v>0</v>
      </c>
      <c r="DT69" s="112">
        <v>0</v>
      </c>
      <c r="DU69" s="112">
        <v>0</v>
      </c>
      <c r="DV69" s="112">
        <v>0</v>
      </c>
      <c r="DW69" s="112">
        <v>0</v>
      </c>
      <c r="DX69" s="112">
        <v>0</v>
      </c>
      <c r="DY69" s="112">
        <v>0</v>
      </c>
      <c r="DZ69" s="112">
        <v>0</v>
      </c>
      <c r="EA69" s="112">
        <v>0</v>
      </c>
      <c r="EB69" s="112">
        <v>0</v>
      </c>
      <c r="EC69" s="112">
        <v>0</v>
      </c>
      <c r="ED69" s="112">
        <v>0</v>
      </c>
      <c r="EE69" s="112">
        <v>0</v>
      </c>
      <c r="EF69" s="112">
        <v>0</v>
      </c>
      <c r="EG69" s="112">
        <v>0</v>
      </c>
      <c r="EH69" s="112">
        <v>0</v>
      </c>
      <c r="EI69" s="112">
        <v>0</v>
      </c>
      <c r="EJ69" s="112">
        <v>0</v>
      </c>
      <c r="EK69" s="112">
        <v>0</v>
      </c>
      <c r="EL69" s="112">
        <v>0</v>
      </c>
      <c r="EM69" s="112">
        <v>0</v>
      </c>
      <c r="EN69" s="112">
        <v>0</v>
      </c>
      <c r="EO69" s="112">
        <v>0</v>
      </c>
      <c r="EP69" s="112">
        <v>0</v>
      </c>
      <c r="EQ69" s="112">
        <v>0</v>
      </c>
      <c r="ER69" s="112">
        <v>0</v>
      </c>
      <c r="ES69" s="112">
        <v>0</v>
      </c>
      <c r="ET69" s="112">
        <v>0</v>
      </c>
      <c r="EU69" s="112">
        <v>0</v>
      </c>
      <c r="EV69" s="112">
        <v>0</v>
      </c>
      <c r="EW69" s="112">
        <v>0</v>
      </c>
      <c r="EX69" s="113">
        <v>0</v>
      </c>
      <c r="EY69" s="114">
        <v>0</v>
      </c>
      <c r="EZ69" s="111">
        <v>0</v>
      </c>
      <c r="FA69" s="112">
        <v>0</v>
      </c>
      <c r="FB69" s="112">
        <v>0</v>
      </c>
      <c r="FC69" s="112">
        <v>0</v>
      </c>
      <c r="FD69" s="112">
        <v>0</v>
      </c>
      <c r="FE69" s="112">
        <v>0</v>
      </c>
      <c r="FF69" s="112">
        <v>0</v>
      </c>
      <c r="FG69" s="112">
        <v>0</v>
      </c>
      <c r="FH69" s="112">
        <v>0</v>
      </c>
      <c r="FI69" s="112">
        <v>0</v>
      </c>
      <c r="FJ69" s="112">
        <v>0</v>
      </c>
      <c r="FK69" s="112">
        <v>0</v>
      </c>
      <c r="FL69" s="112">
        <v>0</v>
      </c>
      <c r="FM69" s="112">
        <v>0</v>
      </c>
      <c r="FN69" s="112">
        <v>0</v>
      </c>
      <c r="FO69" s="112">
        <v>0</v>
      </c>
      <c r="FP69" s="112">
        <v>0</v>
      </c>
      <c r="FQ69" s="112">
        <v>0</v>
      </c>
      <c r="FR69" s="112">
        <v>0</v>
      </c>
      <c r="FS69" s="112">
        <v>0</v>
      </c>
      <c r="FT69" s="112">
        <v>0</v>
      </c>
      <c r="FU69" s="112">
        <v>0</v>
      </c>
      <c r="FV69" s="112">
        <v>0</v>
      </c>
      <c r="FW69" s="112">
        <v>0</v>
      </c>
      <c r="FX69" s="112">
        <v>0</v>
      </c>
      <c r="FY69" s="112">
        <v>0</v>
      </c>
      <c r="FZ69" s="112">
        <v>0</v>
      </c>
      <c r="GA69" s="112">
        <v>0</v>
      </c>
      <c r="GB69" s="112">
        <v>0</v>
      </c>
      <c r="GC69" s="112">
        <v>0</v>
      </c>
      <c r="GD69" s="112">
        <v>0</v>
      </c>
      <c r="GE69" s="112">
        <v>0</v>
      </c>
      <c r="GF69" s="112">
        <v>0</v>
      </c>
      <c r="GG69" s="112">
        <v>0</v>
      </c>
      <c r="GH69" s="112">
        <v>0</v>
      </c>
      <c r="GI69" s="112">
        <v>0</v>
      </c>
      <c r="GJ69" s="112">
        <v>0</v>
      </c>
      <c r="GK69" s="112">
        <v>0</v>
      </c>
      <c r="GL69" s="112">
        <v>0</v>
      </c>
      <c r="GM69" s="112">
        <v>0</v>
      </c>
      <c r="GN69" s="112">
        <v>0</v>
      </c>
      <c r="GO69" s="112">
        <v>0</v>
      </c>
      <c r="GP69" s="112">
        <v>0</v>
      </c>
      <c r="GQ69" s="113">
        <v>0</v>
      </c>
      <c r="GR69" s="115">
        <v>0</v>
      </c>
      <c r="GS69" s="112">
        <v>0</v>
      </c>
      <c r="GT69" s="112">
        <v>0</v>
      </c>
      <c r="GU69" s="112">
        <v>0</v>
      </c>
      <c r="GV69" s="112">
        <v>0</v>
      </c>
      <c r="GW69" s="112">
        <v>0</v>
      </c>
      <c r="GX69" s="112">
        <v>0</v>
      </c>
      <c r="GY69" s="112">
        <v>0</v>
      </c>
      <c r="GZ69" s="112">
        <v>0</v>
      </c>
      <c r="HA69" s="113">
        <v>0</v>
      </c>
      <c r="HB69" s="114">
        <v>0</v>
      </c>
      <c r="HC69" s="111">
        <v>0</v>
      </c>
      <c r="HD69" s="112">
        <v>0</v>
      </c>
      <c r="HE69" s="112">
        <v>0</v>
      </c>
      <c r="HF69" s="112">
        <v>0</v>
      </c>
      <c r="HG69" s="112">
        <v>0</v>
      </c>
      <c r="HH69" s="112">
        <v>0</v>
      </c>
      <c r="HI69" s="112">
        <v>0</v>
      </c>
      <c r="HJ69" s="112">
        <v>0</v>
      </c>
      <c r="HK69" s="112">
        <v>0</v>
      </c>
      <c r="HL69" s="113">
        <v>0</v>
      </c>
      <c r="HM69" s="116">
        <v>0</v>
      </c>
    </row>
    <row r="70" spans="1:221" s="74" customFormat="1" ht="18" customHeight="1">
      <c r="A70" s="115" t="s">
        <v>75</v>
      </c>
      <c r="B70" s="111">
        <v>71</v>
      </c>
      <c r="C70" s="111">
        <v>81</v>
      </c>
      <c r="D70" s="111">
        <v>152</v>
      </c>
      <c r="E70" s="112">
        <v>0</v>
      </c>
      <c r="F70" s="112">
        <v>138</v>
      </c>
      <c r="G70" s="112">
        <v>121</v>
      </c>
      <c r="H70" s="112">
        <v>135</v>
      </c>
      <c r="I70" s="112">
        <v>115</v>
      </c>
      <c r="J70" s="112">
        <v>69</v>
      </c>
      <c r="K70" s="113">
        <v>578</v>
      </c>
      <c r="L70" s="114">
        <v>730</v>
      </c>
      <c r="M70" s="115">
        <v>16</v>
      </c>
      <c r="N70" s="112">
        <v>23</v>
      </c>
      <c r="O70" s="112">
        <v>39</v>
      </c>
      <c r="P70" s="112">
        <v>0</v>
      </c>
      <c r="Q70" s="112">
        <v>26</v>
      </c>
      <c r="R70" s="112">
        <v>27</v>
      </c>
      <c r="S70" s="112">
        <v>31</v>
      </c>
      <c r="T70" s="112">
        <v>24</v>
      </c>
      <c r="U70" s="112">
        <v>28</v>
      </c>
      <c r="V70" s="112">
        <v>136</v>
      </c>
      <c r="W70" s="112">
        <v>175</v>
      </c>
      <c r="X70" s="112">
        <v>16</v>
      </c>
      <c r="Y70" s="112">
        <v>23</v>
      </c>
      <c r="Z70" s="112">
        <v>39</v>
      </c>
      <c r="AA70" s="112">
        <v>0</v>
      </c>
      <c r="AB70" s="112">
        <v>25</v>
      </c>
      <c r="AC70" s="112">
        <v>23</v>
      </c>
      <c r="AD70" s="112">
        <v>22</v>
      </c>
      <c r="AE70" s="112">
        <v>16</v>
      </c>
      <c r="AF70" s="112">
        <v>13</v>
      </c>
      <c r="AG70" s="112">
        <v>99</v>
      </c>
      <c r="AH70" s="112">
        <v>138</v>
      </c>
      <c r="AI70" s="112">
        <v>0</v>
      </c>
      <c r="AJ70" s="112">
        <v>0</v>
      </c>
      <c r="AK70" s="112">
        <v>0</v>
      </c>
      <c r="AL70" s="112">
        <v>0</v>
      </c>
      <c r="AM70" s="112">
        <v>0</v>
      </c>
      <c r="AN70" s="112">
        <v>1</v>
      </c>
      <c r="AO70" s="112">
        <v>5</v>
      </c>
      <c r="AP70" s="112">
        <v>5</v>
      </c>
      <c r="AQ70" s="112">
        <v>12</v>
      </c>
      <c r="AR70" s="112">
        <v>23</v>
      </c>
      <c r="AS70" s="112">
        <v>23</v>
      </c>
      <c r="AT70" s="112">
        <v>0</v>
      </c>
      <c r="AU70" s="112">
        <v>0</v>
      </c>
      <c r="AV70" s="112">
        <v>0</v>
      </c>
      <c r="AW70" s="112">
        <v>0</v>
      </c>
      <c r="AX70" s="112">
        <v>1</v>
      </c>
      <c r="AY70" s="112">
        <v>0</v>
      </c>
      <c r="AZ70" s="112">
        <v>1</v>
      </c>
      <c r="BA70" s="112">
        <v>0</v>
      </c>
      <c r="BB70" s="112">
        <v>0</v>
      </c>
      <c r="BC70" s="112">
        <v>2</v>
      </c>
      <c r="BD70" s="112">
        <v>2</v>
      </c>
      <c r="BE70" s="112">
        <v>0</v>
      </c>
      <c r="BF70" s="112">
        <v>0</v>
      </c>
      <c r="BG70" s="112">
        <v>0</v>
      </c>
      <c r="BH70" s="112">
        <v>0</v>
      </c>
      <c r="BI70" s="112">
        <v>0</v>
      </c>
      <c r="BJ70" s="112">
        <v>0</v>
      </c>
      <c r="BK70" s="112">
        <v>0</v>
      </c>
      <c r="BL70" s="112">
        <v>0</v>
      </c>
      <c r="BM70" s="112">
        <v>0</v>
      </c>
      <c r="BN70" s="112">
        <v>0</v>
      </c>
      <c r="BO70" s="112">
        <v>0</v>
      </c>
      <c r="BP70" s="112">
        <v>0</v>
      </c>
      <c r="BQ70" s="112">
        <v>0</v>
      </c>
      <c r="BR70" s="112">
        <v>0</v>
      </c>
      <c r="BS70" s="112">
        <v>0</v>
      </c>
      <c r="BT70" s="112">
        <v>0</v>
      </c>
      <c r="BU70" s="112">
        <v>3</v>
      </c>
      <c r="BV70" s="112">
        <v>3</v>
      </c>
      <c r="BW70" s="112">
        <v>3</v>
      </c>
      <c r="BX70" s="112">
        <v>3</v>
      </c>
      <c r="BY70" s="112">
        <v>12</v>
      </c>
      <c r="BZ70" s="112">
        <v>12</v>
      </c>
      <c r="CA70" s="112">
        <v>22</v>
      </c>
      <c r="CB70" s="112">
        <v>18</v>
      </c>
      <c r="CC70" s="112">
        <v>40</v>
      </c>
      <c r="CD70" s="112">
        <v>0</v>
      </c>
      <c r="CE70" s="112">
        <v>41</v>
      </c>
      <c r="CF70" s="112">
        <v>29</v>
      </c>
      <c r="CG70" s="112">
        <v>24</v>
      </c>
      <c r="CH70" s="112">
        <v>18</v>
      </c>
      <c r="CI70" s="112">
        <v>3</v>
      </c>
      <c r="CJ70" s="112">
        <v>115</v>
      </c>
      <c r="CK70" s="112">
        <v>155</v>
      </c>
      <c r="CL70" s="112">
        <v>22</v>
      </c>
      <c r="CM70" s="112">
        <v>18</v>
      </c>
      <c r="CN70" s="112">
        <v>40</v>
      </c>
      <c r="CO70" s="112">
        <v>0</v>
      </c>
      <c r="CP70" s="112">
        <v>41</v>
      </c>
      <c r="CQ70" s="112">
        <v>28</v>
      </c>
      <c r="CR70" s="112">
        <v>23</v>
      </c>
      <c r="CS70" s="112">
        <v>17</v>
      </c>
      <c r="CT70" s="112">
        <v>3</v>
      </c>
      <c r="CU70" s="112">
        <v>112</v>
      </c>
      <c r="CV70" s="112">
        <v>152</v>
      </c>
      <c r="CW70" s="112">
        <v>0</v>
      </c>
      <c r="CX70" s="112">
        <v>0</v>
      </c>
      <c r="CY70" s="112">
        <v>0</v>
      </c>
      <c r="CZ70" s="112">
        <v>0</v>
      </c>
      <c r="DA70" s="112">
        <v>0</v>
      </c>
      <c r="DB70" s="112">
        <v>1</v>
      </c>
      <c r="DC70" s="112">
        <v>1</v>
      </c>
      <c r="DD70" s="112">
        <v>1</v>
      </c>
      <c r="DE70" s="112">
        <v>0</v>
      </c>
      <c r="DF70" s="112">
        <v>3</v>
      </c>
      <c r="DG70" s="114">
        <v>3</v>
      </c>
      <c r="DH70" s="111">
        <v>0</v>
      </c>
      <c r="DI70" s="112">
        <v>1</v>
      </c>
      <c r="DJ70" s="112">
        <v>1</v>
      </c>
      <c r="DK70" s="112">
        <v>0</v>
      </c>
      <c r="DL70" s="112">
        <v>8</v>
      </c>
      <c r="DM70" s="112">
        <v>13</v>
      </c>
      <c r="DN70" s="112">
        <v>17</v>
      </c>
      <c r="DO70" s="112">
        <v>14</v>
      </c>
      <c r="DP70" s="112">
        <v>2</v>
      </c>
      <c r="DQ70" s="112">
        <v>54</v>
      </c>
      <c r="DR70" s="112">
        <v>55</v>
      </c>
      <c r="DS70" s="111">
        <v>0</v>
      </c>
      <c r="DT70" s="112">
        <v>1</v>
      </c>
      <c r="DU70" s="112">
        <v>1</v>
      </c>
      <c r="DV70" s="112">
        <v>0</v>
      </c>
      <c r="DW70" s="112">
        <v>8</v>
      </c>
      <c r="DX70" s="112">
        <v>13</v>
      </c>
      <c r="DY70" s="112">
        <v>16</v>
      </c>
      <c r="DZ70" s="112">
        <v>14</v>
      </c>
      <c r="EA70" s="112">
        <v>2</v>
      </c>
      <c r="EB70" s="112">
        <v>53</v>
      </c>
      <c r="EC70" s="112">
        <v>54</v>
      </c>
      <c r="ED70" s="112">
        <v>0</v>
      </c>
      <c r="EE70" s="112">
        <v>0</v>
      </c>
      <c r="EF70" s="112">
        <v>0</v>
      </c>
      <c r="EG70" s="112">
        <v>0</v>
      </c>
      <c r="EH70" s="112">
        <v>0</v>
      </c>
      <c r="EI70" s="112">
        <v>0</v>
      </c>
      <c r="EJ70" s="112">
        <v>1</v>
      </c>
      <c r="EK70" s="112">
        <v>0</v>
      </c>
      <c r="EL70" s="112">
        <v>0</v>
      </c>
      <c r="EM70" s="112">
        <v>1</v>
      </c>
      <c r="EN70" s="112">
        <v>1</v>
      </c>
      <c r="EO70" s="112">
        <v>0</v>
      </c>
      <c r="EP70" s="112">
        <v>0</v>
      </c>
      <c r="EQ70" s="112">
        <v>0</v>
      </c>
      <c r="ER70" s="112">
        <v>0</v>
      </c>
      <c r="ES70" s="112">
        <v>0</v>
      </c>
      <c r="ET70" s="112">
        <v>0</v>
      </c>
      <c r="EU70" s="112">
        <v>0</v>
      </c>
      <c r="EV70" s="112">
        <v>0</v>
      </c>
      <c r="EW70" s="112">
        <v>0</v>
      </c>
      <c r="EX70" s="113">
        <v>0</v>
      </c>
      <c r="EY70" s="114">
        <v>0</v>
      </c>
      <c r="EZ70" s="111">
        <v>0</v>
      </c>
      <c r="FA70" s="112">
        <v>4</v>
      </c>
      <c r="FB70" s="112">
        <v>4</v>
      </c>
      <c r="FC70" s="112">
        <v>0</v>
      </c>
      <c r="FD70" s="112">
        <v>7</v>
      </c>
      <c r="FE70" s="112">
        <v>10</v>
      </c>
      <c r="FF70" s="112">
        <v>21</v>
      </c>
      <c r="FG70" s="112">
        <v>25</v>
      </c>
      <c r="FH70" s="112">
        <v>16</v>
      </c>
      <c r="FI70" s="112">
        <v>79</v>
      </c>
      <c r="FJ70" s="112">
        <v>83</v>
      </c>
      <c r="FK70" s="112">
        <v>0</v>
      </c>
      <c r="FL70" s="112">
        <v>3</v>
      </c>
      <c r="FM70" s="112">
        <v>3</v>
      </c>
      <c r="FN70" s="112">
        <v>0</v>
      </c>
      <c r="FO70" s="112">
        <v>3</v>
      </c>
      <c r="FP70" s="112">
        <v>10</v>
      </c>
      <c r="FQ70" s="112">
        <v>21</v>
      </c>
      <c r="FR70" s="112">
        <v>24</v>
      </c>
      <c r="FS70" s="112">
        <v>16</v>
      </c>
      <c r="FT70" s="112">
        <v>74</v>
      </c>
      <c r="FU70" s="112">
        <v>77</v>
      </c>
      <c r="FV70" s="112">
        <v>0</v>
      </c>
      <c r="FW70" s="112">
        <v>0</v>
      </c>
      <c r="FX70" s="112">
        <v>0</v>
      </c>
      <c r="FY70" s="112">
        <v>0</v>
      </c>
      <c r="FZ70" s="112">
        <v>2</v>
      </c>
      <c r="GA70" s="112">
        <v>0</v>
      </c>
      <c r="GB70" s="112">
        <v>0</v>
      </c>
      <c r="GC70" s="112">
        <v>0</v>
      </c>
      <c r="GD70" s="112">
        <v>0</v>
      </c>
      <c r="GE70" s="112">
        <v>2</v>
      </c>
      <c r="GF70" s="112">
        <v>2</v>
      </c>
      <c r="GG70" s="112">
        <v>0</v>
      </c>
      <c r="GH70" s="112">
        <v>1</v>
      </c>
      <c r="GI70" s="112">
        <v>1</v>
      </c>
      <c r="GJ70" s="112">
        <v>0</v>
      </c>
      <c r="GK70" s="112">
        <v>2</v>
      </c>
      <c r="GL70" s="112">
        <v>0</v>
      </c>
      <c r="GM70" s="112">
        <v>0</v>
      </c>
      <c r="GN70" s="112">
        <v>1</v>
      </c>
      <c r="GO70" s="112">
        <v>0</v>
      </c>
      <c r="GP70" s="112">
        <v>3</v>
      </c>
      <c r="GQ70" s="113">
        <v>4</v>
      </c>
      <c r="GR70" s="115">
        <v>0</v>
      </c>
      <c r="GS70" s="112">
        <v>0</v>
      </c>
      <c r="GT70" s="112">
        <v>0</v>
      </c>
      <c r="GU70" s="112">
        <v>0</v>
      </c>
      <c r="GV70" s="112">
        <v>0</v>
      </c>
      <c r="GW70" s="112">
        <v>0</v>
      </c>
      <c r="GX70" s="112">
        <v>1</v>
      </c>
      <c r="GY70" s="112">
        <v>1</v>
      </c>
      <c r="GZ70" s="112">
        <v>1</v>
      </c>
      <c r="HA70" s="113">
        <v>3</v>
      </c>
      <c r="HB70" s="114">
        <v>3</v>
      </c>
      <c r="HC70" s="111">
        <v>33</v>
      </c>
      <c r="HD70" s="112">
        <v>35</v>
      </c>
      <c r="HE70" s="112">
        <v>68</v>
      </c>
      <c r="HF70" s="112">
        <v>0</v>
      </c>
      <c r="HG70" s="112">
        <v>56</v>
      </c>
      <c r="HH70" s="112">
        <v>42</v>
      </c>
      <c r="HI70" s="112">
        <v>41</v>
      </c>
      <c r="HJ70" s="112">
        <v>33</v>
      </c>
      <c r="HK70" s="112">
        <v>19</v>
      </c>
      <c r="HL70" s="113">
        <v>191</v>
      </c>
      <c r="HM70" s="116">
        <v>259</v>
      </c>
    </row>
    <row r="71" spans="1:221" s="74" customFormat="1" ht="18" customHeight="1">
      <c r="A71" s="115" t="s">
        <v>76</v>
      </c>
      <c r="B71" s="111">
        <v>0</v>
      </c>
      <c r="C71" s="111">
        <v>0</v>
      </c>
      <c r="D71" s="111">
        <v>0</v>
      </c>
      <c r="E71" s="112">
        <v>0</v>
      </c>
      <c r="F71" s="112">
        <v>4</v>
      </c>
      <c r="G71" s="112">
        <v>0</v>
      </c>
      <c r="H71" s="112">
        <v>0</v>
      </c>
      <c r="I71" s="112">
        <v>0</v>
      </c>
      <c r="J71" s="112">
        <v>0</v>
      </c>
      <c r="K71" s="113">
        <v>4</v>
      </c>
      <c r="L71" s="114">
        <v>4</v>
      </c>
      <c r="M71" s="115">
        <v>0</v>
      </c>
      <c r="N71" s="112">
        <v>0</v>
      </c>
      <c r="O71" s="112">
        <v>0</v>
      </c>
      <c r="P71" s="112">
        <v>0</v>
      </c>
      <c r="Q71" s="112">
        <v>2</v>
      </c>
      <c r="R71" s="112">
        <v>0</v>
      </c>
      <c r="S71" s="112">
        <v>0</v>
      </c>
      <c r="T71" s="112">
        <v>0</v>
      </c>
      <c r="U71" s="112">
        <v>0</v>
      </c>
      <c r="V71" s="112">
        <v>2</v>
      </c>
      <c r="W71" s="112">
        <v>2</v>
      </c>
      <c r="X71" s="112">
        <v>0</v>
      </c>
      <c r="Y71" s="112">
        <v>0</v>
      </c>
      <c r="Z71" s="112">
        <v>0</v>
      </c>
      <c r="AA71" s="112">
        <v>0</v>
      </c>
      <c r="AB71" s="112">
        <v>2</v>
      </c>
      <c r="AC71" s="112">
        <v>0</v>
      </c>
      <c r="AD71" s="112">
        <v>0</v>
      </c>
      <c r="AE71" s="112">
        <v>0</v>
      </c>
      <c r="AF71" s="112">
        <v>0</v>
      </c>
      <c r="AG71" s="112">
        <v>2</v>
      </c>
      <c r="AH71" s="112">
        <v>2</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2">
        <v>0</v>
      </c>
      <c r="CA71" s="112">
        <v>0</v>
      </c>
      <c r="CB71" s="112">
        <v>0</v>
      </c>
      <c r="CC71" s="112">
        <v>0</v>
      </c>
      <c r="CD71" s="112">
        <v>0</v>
      </c>
      <c r="CE71" s="112">
        <v>0</v>
      </c>
      <c r="CF71" s="112">
        <v>0</v>
      </c>
      <c r="CG71" s="112">
        <v>0</v>
      </c>
      <c r="CH71" s="112">
        <v>0</v>
      </c>
      <c r="CI71" s="112">
        <v>0</v>
      </c>
      <c r="CJ71" s="112">
        <v>0</v>
      </c>
      <c r="CK71" s="112">
        <v>0</v>
      </c>
      <c r="CL71" s="112">
        <v>0</v>
      </c>
      <c r="CM71" s="112">
        <v>0</v>
      </c>
      <c r="CN71" s="112">
        <v>0</v>
      </c>
      <c r="CO71" s="112">
        <v>0</v>
      </c>
      <c r="CP71" s="112">
        <v>0</v>
      </c>
      <c r="CQ71" s="112">
        <v>0</v>
      </c>
      <c r="CR71" s="112">
        <v>0</v>
      </c>
      <c r="CS71" s="112">
        <v>0</v>
      </c>
      <c r="CT71" s="112">
        <v>0</v>
      </c>
      <c r="CU71" s="112">
        <v>0</v>
      </c>
      <c r="CV71" s="112">
        <v>0</v>
      </c>
      <c r="CW71" s="112">
        <v>0</v>
      </c>
      <c r="CX71" s="112">
        <v>0</v>
      </c>
      <c r="CY71" s="112">
        <v>0</v>
      </c>
      <c r="CZ71" s="112">
        <v>0</v>
      </c>
      <c r="DA71" s="112">
        <v>0</v>
      </c>
      <c r="DB71" s="112">
        <v>0</v>
      </c>
      <c r="DC71" s="112">
        <v>0</v>
      </c>
      <c r="DD71" s="112">
        <v>0</v>
      </c>
      <c r="DE71" s="112">
        <v>0</v>
      </c>
      <c r="DF71" s="112">
        <v>0</v>
      </c>
      <c r="DG71" s="114">
        <v>0</v>
      </c>
      <c r="DH71" s="111">
        <v>0</v>
      </c>
      <c r="DI71" s="112">
        <v>0</v>
      </c>
      <c r="DJ71" s="112">
        <v>0</v>
      </c>
      <c r="DK71" s="112">
        <v>0</v>
      </c>
      <c r="DL71" s="112">
        <v>0</v>
      </c>
      <c r="DM71" s="112">
        <v>0</v>
      </c>
      <c r="DN71" s="112">
        <v>0</v>
      </c>
      <c r="DO71" s="112">
        <v>0</v>
      </c>
      <c r="DP71" s="112">
        <v>0</v>
      </c>
      <c r="DQ71" s="112">
        <v>0</v>
      </c>
      <c r="DR71" s="112">
        <v>0</v>
      </c>
      <c r="DS71" s="111">
        <v>0</v>
      </c>
      <c r="DT71" s="112">
        <v>0</v>
      </c>
      <c r="DU71" s="112">
        <v>0</v>
      </c>
      <c r="DV71" s="112">
        <v>0</v>
      </c>
      <c r="DW71" s="112">
        <v>0</v>
      </c>
      <c r="DX71" s="112">
        <v>0</v>
      </c>
      <c r="DY71" s="112">
        <v>0</v>
      </c>
      <c r="DZ71" s="112">
        <v>0</v>
      </c>
      <c r="EA71" s="112">
        <v>0</v>
      </c>
      <c r="EB71" s="112">
        <v>0</v>
      </c>
      <c r="EC71" s="112">
        <v>0</v>
      </c>
      <c r="ED71" s="112">
        <v>0</v>
      </c>
      <c r="EE71" s="112">
        <v>0</v>
      </c>
      <c r="EF71" s="112">
        <v>0</v>
      </c>
      <c r="EG71" s="112">
        <v>0</v>
      </c>
      <c r="EH71" s="112">
        <v>0</v>
      </c>
      <c r="EI71" s="112">
        <v>0</v>
      </c>
      <c r="EJ71" s="112">
        <v>0</v>
      </c>
      <c r="EK71" s="112">
        <v>0</v>
      </c>
      <c r="EL71" s="112">
        <v>0</v>
      </c>
      <c r="EM71" s="112">
        <v>0</v>
      </c>
      <c r="EN71" s="112">
        <v>0</v>
      </c>
      <c r="EO71" s="112">
        <v>0</v>
      </c>
      <c r="EP71" s="112">
        <v>0</v>
      </c>
      <c r="EQ71" s="112">
        <v>0</v>
      </c>
      <c r="ER71" s="112">
        <v>0</v>
      </c>
      <c r="ES71" s="112">
        <v>0</v>
      </c>
      <c r="ET71" s="112">
        <v>0</v>
      </c>
      <c r="EU71" s="112">
        <v>0</v>
      </c>
      <c r="EV71" s="112">
        <v>0</v>
      </c>
      <c r="EW71" s="112">
        <v>0</v>
      </c>
      <c r="EX71" s="113">
        <v>0</v>
      </c>
      <c r="EY71" s="114">
        <v>0</v>
      </c>
      <c r="EZ71" s="111">
        <v>0</v>
      </c>
      <c r="FA71" s="112">
        <v>0</v>
      </c>
      <c r="FB71" s="112">
        <v>0</v>
      </c>
      <c r="FC71" s="112">
        <v>0</v>
      </c>
      <c r="FD71" s="112">
        <v>0</v>
      </c>
      <c r="FE71" s="112">
        <v>0</v>
      </c>
      <c r="FF71" s="112">
        <v>0</v>
      </c>
      <c r="FG71" s="112">
        <v>0</v>
      </c>
      <c r="FH71" s="112">
        <v>0</v>
      </c>
      <c r="FI71" s="112">
        <v>0</v>
      </c>
      <c r="FJ71" s="112">
        <v>0</v>
      </c>
      <c r="FK71" s="112">
        <v>0</v>
      </c>
      <c r="FL71" s="112">
        <v>0</v>
      </c>
      <c r="FM71" s="112">
        <v>0</v>
      </c>
      <c r="FN71" s="112">
        <v>0</v>
      </c>
      <c r="FO71" s="112">
        <v>0</v>
      </c>
      <c r="FP71" s="112">
        <v>0</v>
      </c>
      <c r="FQ71" s="112">
        <v>0</v>
      </c>
      <c r="FR71" s="112">
        <v>0</v>
      </c>
      <c r="FS71" s="112">
        <v>0</v>
      </c>
      <c r="FT71" s="112">
        <v>0</v>
      </c>
      <c r="FU71" s="112">
        <v>0</v>
      </c>
      <c r="FV71" s="112">
        <v>0</v>
      </c>
      <c r="FW71" s="112">
        <v>0</v>
      </c>
      <c r="FX71" s="112">
        <v>0</v>
      </c>
      <c r="FY71" s="112">
        <v>0</v>
      </c>
      <c r="FZ71" s="112">
        <v>0</v>
      </c>
      <c r="GA71" s="112">
        <v>0</v>
      </c>
      <c r="GB71" s="112">
        <v>0</v>
      </c>
      <c r="GC71" s="112">
        <v>0</v>
      </c>
      <c r="GD71" s="112">
        <v>0</v>
      </c>
      <c r="GE71" s="112">
        <v>0</v>
      </c>
      <c r="GF71" s="112">
        <v>0</v>
      </c>
      <c r="GG71" s="112">
        <v>0</v>
      </c>
      <c r="GH71" s="112">
        <v>0</v>
      </c>
      <c r="GI71" s="112">
        <v>0</v>
      </c>
      <c r="GJ71" s="112">
        <v>0</v>
      </c>
      <c r="GK71" s="112">
        <v>0</v>
      </c>
      <c r="GL71" s="112">
        <v>0</v>
      </c>
      <c r="GM71" s="112">
        <v>0</v>
      </c>
      <c r="GN71" s="112">
        <v>0</v>
      </c>
      <c r="GO71" s="112">
        <v>0</v>
      </c>
      <c r="GP71" s="112">
        <v>0</v>
      </c>
      <c r="GQ71" s="113">
        <v>0</v>
      </c>
      <c r="GR71" s="115">
        <v>0</v>
      </c>
      <c r="GS71" s="112">
        <v>0</v>
      </c>
      <c r="GT71" s="112">
        <v>0</v>
      </c>
      <c r="GU71" s="112">
        <v>0</v>
      </c>
      <c r="GV71" s="112">
        <v>0</v>
      </c>
      <c r="GW71" s="112">
        <v>0</v>
      </c>
      <c r="GX71" s="112">
        <v>0</v>
      </c>
      <c r="GY71" s="112">
        <v>0</v>
      </c>
      <c r="GZ71" s="112">
        <v>0</v>
      </c>
      <c r="HA71" s="113">
        <v>0</v>
      </c>
      <c r="HB71" s="114">
        <v>0</v>
      </c>
      <c r="HC71" s="111">
        <v>0</v>
      </c>
      <c r="HD71" s="112">
        <v>0</v>
      </c>
      <c r="HE71" s="112">
        <v>0</v>
      </c>
      <c r="HF71" s="112">
        <v>0</v>
      </c>
      <c r="HG71" s="112">
        <v>2</v>
      </c>
      <c r="HH71" s="112">
        <v>0</v>
      </c>
      <c r="HI71" s="112">
        <v>0</v>
      </c>
      <c r="HJ71" s="112">
        <v>0</v>
      </c>
      <c r="HK71" s="112">
        <v>0</v>
      </c>
      <c r="HL71" s="113">
        <v>2</v>
      </c>
      <c r="HM71" s="116">
        <v>2</v>
      </c>
    </row>
    <row r="72" spans="1:221" s="74" customFormat="1" ht="18" customHeight="1">
      <c r="A72" s="115" t="s">
        <v>77</v>
      </c>
      <c r="B72" s="111">
        <v>4</v>
      </c>
      <c r="C72" s="111">
        <v>0</v>
      </c>
      <c r="D72" s="111">
        <v>4</v>
      </c>
      <c r="E72" s="112">
        <v>0</v>
      </c>
      <c r="F72" s="112">
        <v>34</v>
      </c>
      <c r="G72" s="112">
        <v>14</v>
      </c>
      <c r="H72" s="112">
        <v>12</v>
      </c>
      <c r="I72" s="112">
        <v>3</v>
      </c>
      <c r="J72" s="112">
        <v>3</v>
      </c>
      <c r="K72" s="113">
        <v>66</v>
      </c>
      <c r="L72" s="114">
        <v>70</v>
      </c>
      <c r="M72" s="115">
        <v>1</v>
      </c>
      <c r="N72" s="112">
        <v>0</v>
      </c>
      <c r="O72" s="112">
        <v>1</v>
      </c>
      <c r="P72" s="112">
        <v>0</v>
      </c>
      <c r="Q72" s="112">
        <v>9</v>
      </c>
      <c r="R72" s="112">
        <v>4</v>
      </c>
      <c r="S72" s="112">
        <v>3</v>
      </c>
      <c r="T72" s="112">
        <v>1</v>
      </c>
      <c r="U72" s="112">
        <v>1</v>
      </c>
      <c r="V72" s="112">
        <v>18</v>
      </c>
      <c r="W72" s="112">
        <v>19</v>
      </c>
      <c r="X72" s="112">
        <v>1</v>
      </c>
      <c r="Y72" s="112">
        <v>0</v>
      </c>
      <c r="Z72" s="112">
        <v>1</v>
      </c>
      <c r="AA72" s="112">
        <v>0</v>
      </c>
      <c r="AB72" s="112">
        <v>9</v>
      </c>
      <c r="AC72" s="112">
        <v>4</v>
      </c>
      <c r="AD72" s="112">
        <v>3</v>
      </c>
      <c r="AE72" s="112">
        <v>1</v>
      </c>
      <c r="AF72" s="112">
        <v>1</v>
      </c>
      <c r="AG72" s="112">
        <v>18</v>
      </c>
      <c r="AH72" s="112">
        <v>19</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2">
        <v>0</v>
      </c>
      <c r="CA72" s="112">
        <v>1</v>
      </c>
      <c r="CB72" s="112">
        <v>0</v>
      </c>
      <c r="CC72" s="112">
        <v>1</v>
      </c>
      <c r="CD72" s="112">
        <v>0</v>
      </c>
      <c r="CE72" s="112">
        <v>9</v>
      </c>
      <c r="CF72" s="112">
        <v>1</v>
      </c>
      <c r="CG72" s="112">
        <v>2</v>
      </c>
      <c r="CH72" s="112">
        <v>0</v>
      </c>
      <c r="CI72" s="112">
        <v>0</v>
      </c>
      <c r="CJ72" s="112">
        <v>12</v>
      </c>
      <c r="CK72" s="112">
        <v>13</v>
      </c>
      <c r="CL72" s="112">
        <v>1</v>
      </c>
      <c r="CM72" s="112">
        <v>0</v>
      </c>
      <c r="CN72" s="112">
        <v>1</v>
      </c>
      <c r="CO72" s="112">
        <v>0</v>
      </c>
      <c r="CP72" s="112">
        <v>9</v>
      </c>
      <c r="CQ72" s="112">
        <v>1</v>
      </c>
      <c r="CR72" s="112">
        <v>2</v>
      </c>
      <c r="CS72" s="112">
        <v>0</v>
      </c>
      <c r="CT72" s="112">
        <v>0</v>
      </c>
      <c r="CU72" s="112">
        <v>12</v>
      </c>
      <c r="CV72" s="112">
        <v>13</v>
      </c>
      <c r="CW72" s="112">
        <v>0</v>
      </c>
      <c r="CX72" s="112">
        <v>0</v>
      </c>
      <c r="CY72" s="112">
        <v>0</v>
      </c>
      <c r="CZ72" s="112">
        <v>0</v>
      </c>
      <c r="DA72" s="112">
        <v>0</v>
      </c>
      <c r="DB72" s="112">
        <v>0</v>
      </c>
      <c r="DC72" s="112">
        <v>0</v>
      </c>
      <c r="DD72" s="112">
        <v>0</v>
      </c>
      <c r="DE72" s="112">
        <v>0</v>
      </c>
      <c r="DF72" s="112">
        <v>0</v>
      </c>
      <c r="DG72" s="114">
        <v>0</v>
      </c>
      <c r="DH72" s="111">
        <v>0</v>
      </c>
      <c r="DI72" s="112">
        <v>0</v>
      </c>
      <c r="DJ72" s="112">
        <v>0</v>
      </c>
      <c r="DK72" s="112">
        <v>0</v>
      </c>
      <c r="DL72" s="112">
        <v>1</v>
      </c>
      <c r="DM72" s="112">
        <v>0</v>
      </c>
      <c r="DN72" s="112">
        <v>1</v>
      </c>
      <c r="DO72" s="112">
        <v>0</v>
      </c>
      <c r="DP72" s="112">
        <v>0</v>
      </c>
      <c r="DQ72" s="112">
        <v>2</v>
      </c>
      <c r="DR72" s="112">
        <v>2</v>
      </c>
      <c r="DS72" s="111">
        <v>0</v>
      </c>
      <c r="DT72" s="112">
        <v>0</v>
      </c>
      <c r="DU72" s="112">
        <v>0</v>
      </c>
      <c r="DV72" s="112">
        <v>0</v>
      </c>
      <c r="DW72" s="112">
        <v>1</v>
      </c>
      <c r="DX72" s="112">
        <v>0</v>
      </c>
      <c r="DY72" s="112">
        <v>1</v>
      </c>
      <c r="DZ72" s="112">
        <v>0</v>
      </c>
      <c r="EA72" s="112">
        <v>0</v>
      </c>
      <c r="EB72" s="112">
        <v>2</v>
      </c>
      <c r="EC72" s="112">
        <v>2</v>
      </c>
      <c r="ED72" s="112">
        <v>0</v>
      </c>
      <c r="EE72" s="112">
        <v>0</v>
      </c>
      <c r="EF72" s="112">
        <v>0</v>
      </c>
      <c r="EG72" s="112">
        <v>0</v>
      </c>
      <c r="EH72" s="112">
        <v>0</v>
      </c>
      <c r="EI72" s="112">
        <v>0</v>
      </c>
      <c r="EJ72" s="112">
        <v>0</v>
      </c>
      <c r="EK72" s="112">
        <v>0</v>
      </c>
      <c r="EL72" s="112">
        <v>0</v>
      </c>
      <c r="EM72" s="112">
        <v>0</v>
      </c>
      <c r="EN72" s="112">
        <v>0</v>
      </c>
      <c r="EO72" s="112">
        <v>0</v>
      </c>
      <c r="EP72" s="112">
        <v>0</v>
      </c>
      <c r="EQ72" s="112">
        <v>0</v>
      </c>
      <c r="ER72" s="112">
        <v>0</v>
      </c>
      <c r="ES72" s="112">
        <v>0</v>
      </c>
      <c r="ET72" s="112">
        <v>0</v>
      </c>
      <c r="EU72" s="112">
        <v>0</v>
      </c>
      <c r="EV72" s="112">
        <v>0</v>
      </c>
      <c r="EW72" s="112">
        <v>0</v>
      </c>
      <c r="EX72" s="113">
        <v>0</v>
      </c>
      <c r="EY72" s="114">
        <v>0</v>
      </c>
      <c r="EZ72" s="111">
        <v>0</v>
      </c>
      <c r="FA72" s="112">
        <v>0</v>
      </c>
      <c r="FB72" s="112">
        <v>0</v>
      </c>
      <c r="FC72" s="112">
        <v>0</v>
      </c>
      <c r="FD72" s="112">
        <v>1</v>
      </c>
      <c r="FE72" s="112">
        <v>4</v>
      </c>
      <c r="FF72" s="112">
        <v>2</v>
      </c>
      <c r="FG72" s="112">
        <v>1</v>
      </c>
      <c r="FH72" s="112">
        <v>1</v>
      </c>
      <c r="FI72" s="112">
        <v>9</v>
      </c>
      <c r="FJ72" s="112">
        <v>9</v>
      </c>
      <c r="FK72" s="112">
        <v>0</v>
      </c>
      <c r="FL72" s="112">
        <v>0</v>
      </c>
      <c r="FM72" s="112">
        <v>0</v>
      </c>
      <c r="FN72" s="112">
        <v>0</v>
      </c>
      <c r="FO72" s="112">
        <v>1</v>
      </c>
      <c r="FP72" s="112">
        <v>4</v>
      </c>
      <c r="FQ72" s="112">
        <v>2</v>
      </c>
      <c r="FR72" s="112">
        <v>1</v>
      </c>
      <c r="FS72" s="112">
        <v>1</v>
      </c>
      <c r="FT72" s="112">
        <v>9</v>
      </c>
      <c r="FU72" s="112">
        <v>9</v>
      </c>
      <c r="FV72" s="112">
        <v>0</v>
      </c>
      <c r="FW72" s="112">
        <v>0</v>
      </c>
      <c r="FX72" s="112">
        <v>0</v>
      </c>
      <c r="FY72" s="112">
        <v>0</v>
      </c>
      <c r="FZ72" s="112">
        <v>0</v>
      </c>
      <c r="GA72" s="112">
        <v>0</v>
      </c>
      <c r="GB72" s="112">
        <v>0</v>
      </c>
      <c r="GC72" s="112">
        <v>0</v>
      </c>
      <c r="GD72" s="112">
        <v>0</v>
      </c>
      <c r="GE72" s="112">
        <v>0</v>
      </c>
      <c r="GF72" s="112">
        <v>0</v>
      </c>
      <c r="GG72" s="112">
        <v>0</v>
      </c>
      <c r="GH72" s="112">
        <v>0</v>
      </c>
      <c r="GI72" s="112">
        <v>0</v>
      </c>
      <c r="GJ72" s="112">
        <v>0</v>
      </c>
      <c r="GK72" s="112">
        <v>0</v>
      </c>
      <c r="GL72" s="112">
        <v>0</v>
      </c>
      <c r="GM72" s="112">
        <v>0</v>
      </c>
      <c r="GN72" s="112">
        <v>0</v>
      </c>
      <c r="GO72" s="112">
        <v>0</v>
      </c>
      <c r="GP72" s="112">
        <v>0</v>
      </c>
      <c r="GQ72" s="113">
        <v>0</v>
      </c>
      <c r="GR72" s="115">
        <v>0</v>
      </c>
      <c r="GS72" s="112">
        <v>0</v>
      </c>
      <c r="GT72" s="112">
        <v>0</v>
      </c>
      <c r="GU72" s="112">
        <v>0</v>
      </c>
      <c r="GV72" s="112">
        <v>0</v>
      </c>
      <c r="GW72" s="112">
        <v>0</v>
      </c>
      <c r="GX72" s="112">
        <v>0</v>
      </c>
      <c r="GY72" s="112">
        <v>0</v>
      </c>
      <c r="GZ72" s="112">
        <v>0</v>
      </c>
      <c r="HA72" s="113">
        <v>0</v>
      </c>
      <c r="HB72" s="114">
        <v>0</v>
      </c>
      <c r="HC72" s="111">
        <v>2</v>
      </c>
      <c r="HD72" s="112">
        <v>0</v>
      </c>
      <c r="HE72" s="112">
        <v>2</v>
      </c>
      <c r="HF72" s="112">
        <v>0</v>
      </c>
      <c r="HG72" s="112">
        <v>14</v>
      </c>
      <c r="HH72" s="112">
        <v>5</v>
      </c>
      <c r="HI72" s="112">
        <v>4</v>
      </c>
      <c r="HJ72" s="112">
        <v>1</v>
      </c>
      <c r="HK72" s="112">
        <v>1</v>
      </c>
      <c r="HL72" s="113">
        <v>25</v>
      </c>
      <c r="HM72" s="116">
        <v>27</v>
      </c>
    </row>
    <row r="73" spans="1:221" s="74" customFormat="1" ht="18" customHeight="1" thickBot="1">
      <c r="A73" s="117" t="s">
        <v>78</v>
      </c>
      <c r="B73" s="118">
        <f aca="true" t="shared" si="17" ref="B73:L73">SUM(B64:B72)</f>
        <v>133</v>
      </c>
      <c r="C73" s="119">
        <f>SUM(C64:C72)</f>
        <v>264</v>
      </c>
      <c r="D73" s="119">
        <f>SUM(D64:D72)</f>
        <v>397</v>
      </c>
      <c r="E73" s="119">
        <f t="shared" si="17"/>
        <v>29</v>
      </c>
      <c r="F73" s="119">
        <f t="shared" si="17"/>
        <v>452</v>
      </c>
      <c r="G73" s="119">
        <f t="shared" si="17"/>
        <v>416</v>
      </c>
      <c r="H73" s="119">
        <f t="shared" si="17"/>
        <v>380</v>
      </c>
      <c r="I73" s="119">
        <f t="shared" si="17"/>
        <v>309</v>
      </c>
      <c r="J73" s="119">
        <f t="shared" si="17"/>
        <v>209</v>
      </c>
      <c r="K73" s="119">
        <f t="shared" si="17"/>
        <v>1795</v>
      </c>
      <c r="L73" s="120">
        <f t="shared" si="17"/>
        <v>2192</v>
      </c>
      <c r="M73" s="117">
        <f aca="true" t="shared" si="18" ref="M73:BX73">SUM(M64:M72)</f>
        <v>29</v>
      </c>
      <c r="N73" s="119">
        <f t="shared" si="18"/>
        <v>63</v>
      </c>
      <c r="O73" s="119">
        <f t="shared" si="18"/>
        <v>92</v>
      </c>
      <c r="P73" s="119">
        <f t="shared" si="18"/>
        <v>1</v>
      </c>
      <c r="Q73" s="119">
        <f t="shared" si="18"/>
        <v>80</v>
      </c>
      <c r="R73" s="119">
        <f t="shared" si="18"/>
        <v>82</v>
      </c>
      <c r="S73" s="119">
        <f t="shared" si="18"/>
        <v>85</v>
      </c>
      <c r="T73" s="119">
        <f t="shared" si="18"/>
        <v>84</v>
      </c>
      <c r="U73" s="119">
        <f t="shared" si="18"/>
        <v>81</v>
      </c>
      <c r="V73" s="119">
        <f t="shared" si="18"/>
        <v>413</v>
      </c>
      <c r="W73" s="119">
        <f t="shared" si="18"/>
        <v>505</v>
      </c>
      <c r="X73" s="119">
        <f t="shared" si="18"/>
        <v>29</v>
      </c>
      <c r="Y73" s="119">
        <f t="shared" si="18"/>
        <v>60</v>
      </c>
      <c r="Z73" s="119">
        <f t="shared" si="18"/>
        <v>89</v>
      </c>
      <c r="AA73" s="119">
        <f t="shared" si="18"/>
        <v>1</v>
      </c>
      <c r="AB73" s="119">
        <f t="shared" si="18"/>
        <v>76</v>
      </c>
      <c r="AC73" s="119">
        <f t="shared" si="18"/>
        <v>73</v>
      </c>
      <c r="AD73" s="119">
        <f t="shared" si="18"/>
        <v>62</v>
      </c>
      <c r="AE73" s="119">
        <f t="shared" si="18"/>
        <v>51</v>
      </c>
      <c r="AF73" s="119">
        <f t="shared" si="18"/>
        <v>31</v>
      </c>
      <c r="AG73" s="119">
        <f t="shared" si="18"/>
        <v>294</v>
      </c>
      <c r="AH73" s="119">
        <f t="shared" si="18"/>
        <v>383</v>
      </c>
      <c r="AI73" s="119">
        <f t="shared" si="18"/>
        <v>0</v>
      </c>
      <c r="AJ73" s="119">
        <f t="shared" si="18"/>
        <v>0</v>
      </c>
      <c r="AK73" s="119">
        <f t="shared" si="18"/>
        <v>0</v>
      </c>
      <c r="AL73" s="119">
        <f t="shared" si="18"/>
        <v>0</v>
      </c>
      <c r="AM73" s="119">
        <f t="shared" si="18"/>
        <v>0</v>
      </c>
      <c r="AN73" s="119">
        <f t="shared" si="18"/>
        <v>1</v>
      </c>
      <c r="AO73" s="119">
        <f t="shared" si="18"/>
        <v>5</v>
      </c>
      <c r="AP73" s="119">
        <f t="shared" si="18"/>
        <v>10</v>
      </c>
      <c r="AQ73" s="119">
        <f t="shared" si="18"/>
        <v>26</v>
      </c>
      <c r="AR73" s="119">
        <f t="shared" si="18"/>
        <v>42</v>
      </c>
      <c r="AS73" s="119">
        <f t="shared" si="18"/>
        <v>42</v>
      </c>
      <c r="AT73" s="119">
        <f t="shared" si="18"/>
        <v>0</v>
      </c>
      <c r="AU73" s="119">
        <f t="shared" si="18"/>
        <v>3</v>
      </c>
      <c r="AV73" s="119">
        <f t="shared" si="18"/>
        <v>3</v>
      </c>
      <c r="AW73" s="119">
        <f t="shared" si="18"/>
        <v>0</v>
      </c>
      <c r="AX73" s="119">
        <f t="shared" si="18"/>
        <v>1</v>
      </c>
      <c r="AY73" s="119">
        <f t="shared" si="18"/>
        <v>3</v>
      </c>
      <c r="AZ73" s="119">
        <f t="shared" si="18"/>
        <v>9</v>
      </c>
      <c r="BA73" s="119">
        <f t="shared" si="18"/>
        <v>9</v>
      </c>
      <c r="BB73" s="119">
        <f t="shared" si="18"/>
        <v>8</v>
      </c>
      <c r="BC73" s="119">
        <f t="shared" si="18"/>
        <v>30</v>
      </c>
      <c r="BD73" s="119">
        <f t="shared" si="18"/>
        <v>33</v>
      </c>
      <c r="BE73" s="119">
        <f t="shared" si="18"/>
        <v>0</v>
      </c>
      <c r="BF73" s="119">
        <f t="shared" si="18"/>
        <v>0</v>
      </c>
      <c r="BG73" s="119">
        <f t="shared" si="18"/>
        <v>0</v>
      </c>
      <c r="BH73" s="119">
        <f t="shared" si="18"/>
        <v>0</v>
      </c>
      <c r="BI73" s="119">
        <f t="shared" si="18"/>
        <v>0</v>
      </c>
      <c r="BJ73" s="119">
        <f t="shared" si="18"/>
        <v>0</v>
      </c>
      <c r="BK73" s="119">
        <f t="shared" si="18"/>
        <v>1</v>
      </c>
      <c r="BL73" s="119">
        <f t="shared" si="18"/>
        <v>0</v>
      </c>
      <c r="BM73" s="119">
        <f t="shared" si="18"/>
        <v>4</v>
      </c>
      <c r="BN73" s="119">
        <f t="shared" si="18"/>
        <v>5</v>
      </c>
      <c r="BO73" s="119">
        <f t="shared" si="18"/>
        <v>5</v>
      </c>
      <c r="BP73" s="119">
        <f t="shared" si="18"/>
        <v>0</v>
      </c>
      <c r="BQ73" s="119">
        <f t="shared" si="18"/>
        <v>0</v>
      </c>
      <c r="BR73" s="119">
        <f t="shared" si="18"/>
        <v>0</v>
      </c>
      <c r="BS73" s="119">
        <f t="shared" si="18"/>
        <v>0</v>
      </c>
      <c r="BT73" s="119">
        <f t="shared" si="18"/>
        <v>3</v>
      </c>
      <c r="BU73" s="119">
        <f t="shared" si="18"/>
        <v>5</v>
      </c>
      <c r="BV73" s="119">
        <f t="shared" si="18"/>
        <v>8</v>
      </c>
      <c r="BW73" s="119">
        <f t="shared" si="18"/>
        <v>14</v>
      </c>
      <c r="BX73" s="119">
        <f t="shared" si="18"/>
        <v>12</v>
      </c>
      <c r="BY73" s="119">
        <f aca="true" t="shared" si="19" ref="BY73:EJ73">SUM(BY64:BY72)</f>
        <v>42</v>
      </c>
      <c r="BZ73" s="119">
        <f t="shared" si="19"/>
        <v>42</v>
      </c>
      <c r="CA73" s="119">
        <f t="shared" si="19"/>
        <v>40</v>
      </c>
      <c r="CB73" s="119">
        <f t="shared" si="19"/>
        <v>70</v>
      </c>
      <c r="CC73" s="119">
        <f t="shared" si="19"/>
        <v>110</v>
      </c>
      <c r="CD73" s="119">
        <f t="shared" si="19"/>
        <v>13</v>
      </c>
      <c r="CE73" s="119">
        <f t="shared" si="19"/>
        <v>140</v>
      </c>
      <c r="CF73" s="119">
        <f t="shared" si="19"/>
        <v>98</v>
      </c>
      <c r="CG73" s="119">
        <f t="shared" si="19"/>
        <v>71</v>
      </c>
      <c r="CH73" s="119">
        <f t="shared" si="19"/>
        <v>41</v>
      </c>
      <c r="CI73" s="119">
        <f t="shared" si="19"/>
        <v>18</v>
      </c>
      <c r="CJ73" s="119">
        <f t="shared" si="19"/>
        <v>381</v>
      </c>
      <c r="CK73" s="119">
        <f t="shared" si="19"/>
        <v>491</v>
      </c>
      <c r="CL73" s="119">
        <f t="shared" si="19"/>
        <v>40</v>
      </c>
      <c r="CM73" s="119">
        <f t="shared" si="19"/>
        <v>70</v>
      </c>
      <c r="CN73" s="119">
        <f t="shared" si="19"/>
        <v>110</v>
      </c>
      <c r="CO73" s="119">
        <f t="shared" si="19"/>
        <v>13</v>
      </c>
      <c r="CP73" s="119">
        <f t="shared" si="19"/>
        <v>137</v>
      </c>
      <c r="CQ73" s="119">
        <f t="shared" si="19"/>
        <v>96</v>
      </c>
      <c r="CR73" s="119">
        <f t="shared" si="19"/>
        <v>69</v>
      </c>
      <c r="CS73" s="119">
        <f t="shared" si="19"/>
        <v>40</v>
      </c>
      <c r="CT73" s="119">
        <f t="shared" si="19"/>
        <v>18</v>
      </c>
      <c r="CU73" s="119">
        <f t="shared" si="19"/>
        <v>373</v>
      </c>
      <c r="CV73" s="119">
        <f t="shared" si="19"/>
        <v>483</v>
      </c>
      <c r="CW73" s="119">
        <f t="shared" si="19"/>
        <v>0</v>
      </c>
      <c r="CX73" s="119">
        <f t="shared" si="19"/>
        <v>0</v>
      </c>
      <c r="CY73" s="119">
        <f t="shared" si="19"/>
        <v>0</v>
      </c>
      <c r="CZ73" s="119">
        <f t="shared" si="19"/>
        <v>0</v>
      </c>
      <c r="DA73" s="119">
        <f t="shared" si="19"/>
        <v>3</v>
      </c>
      <c r="DB73" s="119">
        <f t="shared" si="19"/>
        <v>2</v>
      </c>
      <c r="DC73" s="119">
        <f t="shared" si="19"/>
        <v>2</v>
      </c>
      <c r="DD73" s="119">
        <f t="shared" si="19"/>
        <v>1</v>
      </c>
      <c r="DE73" s="119">
        <f t="shared" si="19"/>
        <v>0</v>
      </c>
      <c r="DF73" s="119">
        <f t="shared" si="19"/>
        <v>8</v>
      </c>
      <c r="DG73" s="120">
        <f t="shared" si="19"/>
        <v>8</v>
      </c>
      <c r="DH73" s="118">
        <f t="shared" si="19"/>
        <v>0</v>
      </c>
      <c r="DI73" s="119">
        <f t="shared" si="19"/>
        <v>7</v>
      </c>
      <c r="DJ73" s="119">
        <f t="shared" si="19"/>
        <v>7</v>
      </c>
      <c r="DK73" s="119">
        <f t="shared" si="19"/>
        <v>1</v>
      </c>
      <c r="DL73" s="119">
        <f t="shared" si="19"/>
        <v>27</v>
      </c>
      <c r="DM73" s="119">
        <f t="shared" si="19"/>
        <v>35</v>
      </c>
      <c r="DN73" s="119">
        <f t="shared" si="19"/>
        <v>49</v>
      </c>
      <c r="DO73" s="119">
        <f t="shared" si="19"/>
        <v>35</v>
      </c>
      <c r="DP73" s="119">
        <f t="shared" si="19"/>
        <v>15</v>
      </c>
      <c r="DQ73" s="119">
        <f t="shared" si="19"/>
        <v>162</v>
      </c>
      <c r="DR73" s="119">
        <f t="shared" si="19"/>
        <v>169</v>
      </c>
      <c r="DS73" s="118">
        <f t="shared" si="19"/>
        <v>0</v>
      </c>
      <c r="DT73" s="119">
        <f t="shared" si="19"/>
        <v>7</v>
      </c>
      <c r="DU73" s="119">
        <f t="shared" si="19"/>
        <v>7</v>
      </c>
      <c r="DV73" s="119">
        <f t="shared" si="19"/>
        <v>1</v>
      </c>
      <c r="DW73" s="119">
        <f t="shared" si="19"/>
        <v>27</v>
      </c>
      <c r="DX73" s="119">
        <f t="shared" si="19"/>
        <v>35</v>
      </c>
      <c r="DY73" s="119">
        <f t="shared" si="19"/>
        <v>48</v>
      </c>
      <c r="DZ73" s="119">
        <f t="shared" si="19"/>
        <v>34</v>
      </c>
      <c r="EA73" s="119">
        <f t="shared" si="19"/>
        <v>15</v>
      </c>
      <c r="EB73" s="119">
        <f t="shared" si="19"/>
        <v>160</v>
      </c>
      <c r="EC73" s="119">
        <f t="shared" si="19"/>
        <v>167</v>
      </c>
      <c r="ED73" s="119">
        <f t="shared" si="19"/>
        <v>0</v>
      </c>
      <c r="EE73" s="119">
        <f t="shared" si="19"/>
        <v>0</v>
      </c>
      <c r="EF73" s="119">
        <f t="shared" si="19"/>
        <v>0</v>
      </c>
      <c r="EG73" s="119">
        <f t="shared" si="19"/>
        <v>0</v>
      </c>
      <c r="EH73" s="119">
        <f t="shared" si="19"/>
        <v>0</v>
      </c>
      <c r="EI73" s="119">
        <f t="shared" si="19"/>
        <v>0</v>
      </c>
      <c r="EJ73" s="119">
        <f t="shared" si="19"/>
        <v>1</v>
      </c>
      <c r="EK73" s="119">
        <f aca="true" t="shared" si="20" ref="EK73:GV73">SUM(EK64:EK72)</f>
        <v>1</v>
      </c>
      <c r="EL73" s="119">
        <f t="shared" si="20"/>
        <v>0</v>
      </c>
      <c r="EM73" s="119">
        <f t="shared" si="20"/>
        <v>2</v>
      </c>
      <c r="EN73" s="119">
        <f t="shared" si="20"/>
        <v>2</v>
      </c>
      <c r="EO73" s="119">
        <f t="shared" si="20"/>
        <v>0</v>
      </c>
      <c r="EP73" s="119">
        <f t="shared" si="20"/>
        <v>0</v>
      </c>
      <c r="EQ73" s="119">
        <f t="shared" si="20"/>
        <v>0</v>
      </c>
      <c r="ER73" s="119">
        <f t="shared" si="20"/>
        <v>0</v>
      </c>
      <c r="ES73" s="119">
        <f t="shared" si="20"/>
        <v>0</v>
      </c>
      <c r="ET73" s="119">
        <f t="shared" si="20"/>
        <v>0</v>
      </c>
      <c r="EU73" s="119">
        <f t="shared" si="20"/>
        <v>0</v>
      </c>
      <c r="EV73" s="119">
        <f t="shared" si="20"/>
        <v>0</v>
      </c>
      <c r="EW73" s="119">
        <f t="shared" si="20"/>
        <v>0</v>
      </c>
      <c r="EX73" s="121">
        <f t="shared" si="20"/>
        <v>0</v>
      </c>
      <c r="EY73" s="120">
        <f t="shared" si="20"/>
        <v>0</v>
      </c>
      <c r="EZ73" s="118">
        <f t="shared" si="20"/>
        <v>1</v>
      </c>
      <c r="FA73" s="119">
        <f t="shared" si="20"/>
        <v>13</v>
      </c>
      <c r="FB73" s="119">
        <f t="shared" si="20"/>
        <v>14</v>
      </c>
      <c r="FC73" s="119">
        <f t="shared" si="20"/>
        <v>0</v>
      </c>
      <c r="FD73" s="119">
        <f t="shared" si="20"/>
        <v>23</v>
      </c>
      <c r="FE73" s="119">
        <f t="shared" si="20"/>
        <v>49</v>
      </c>
      <c r="FF73" s="119">
        <f t="shared" si="20"/>
        <v>56</v>
      </c>
      <c r="FG73" s="119">
        <f t="shared" si="20"/>
        <v>58</v>
      </c>
      <c r="FH73" s="119">
        <f t="shared" si="20"/>
        <v>40</v>
      </c>
      <c r="FI73" s="119">
        <f t="shared" si="20"/>
        <v>226</v>
      </c>
      <c r="FJ73" s="119">
        <f t="shared" si="20"/>
        <v>240</v>
      </c>
      <c r="FK73" s="119">
        <f t="shared" si="20"/>
        <v>1</v>
      </c>
      <c r="FL73" s="119">
        <f t="shared" si="20"/>
        <v>9</v>
      </c>
      <c r="FM73" s="119">
        <f t="shared" si="20"/>
        <v>10</v>
      </c>
      <c r="FN73" s="119">
        <f t="shared" si="20"/>
        <v>0</v>
      </c>
      <c r="FO73" s="119">
        <f t="shared" si="20"/>
        <v>17</v>
      </c>
      <c r="FP73" s="119">
        <f t="shared" si="20"/>
        <v>44</v>
      </c>
      <c r="FQ73" s="119">
        <f t="shared" si="20"/>
        <v>55</v>
      </c>
      <c r="FR73" s="119">
        <f t="shared" si="20"/>
        <v>57</v>
      </c>
      <c r="FS73" s="119">
        <f t="shared" si="20"/>
        <v>39</v>
      </c>
      <c r="FT73" s="119">
        <f t="shared" si="20"/>
        <v>212</v>
      </c>
      <c r="FU73" s="119">
        <f t="shared" si="20"/>
        <v>222</v>
      </c>
      <c r="FV73" s="119">
        <f t="shared" si="20"/>
        <v>0</v>
      </c>
      <c r="FW73" s="119">
        <f t="shared" si="20"/>
        <v>3</v>
      </c>
      <c r="FX73" s="119">
        <f t="shared" si="20"/>
        <v>3</v>
      </c>
      <c r="FY73" s="119">
        <f t="shared" si="20"/>
        <v>0</v>
      </c>
      <c r="FZ73" s="119">
        <f t="shared" si="20"/>
        <v>4</v>
      </c>
      <c r="GA73" s="119">
        <f t="shared" si="20"/>
        <v>3</v>
      </c>
      <c r="GB73" s="119">
        <f t="shared" si="20"/>
        <v>1</v>
      </c>
      <c r="GC73" s="119">
        <f t="shared" si="20"/>
        <v>0</v>
      </c>
      <c r="GD73" s="119">
        <f t="shared" si="20"/>
        <v>1</v>
      </c>
      <c r="GE73" s="119">
        <f t="shared" si="20"/>
        <v>9</v>
      </c>
      <c r="GF73" s="119">
        <f t="shared" si="20"/>
        <v>12</v>
      </c>
      <c r="GG73" s="119">
        <f t="shared" si="20"/>
        <v>0</v>
      </c>
      <c r="GH73" s="122">
        <f t="shared" si="20"/>
        <v>1</v>
      </c>
      <c r="GI73" s="122">
        <f t="shared" si="20"/>
        <v>1</v>
      </c>
      <c r="GJ73" s="122">
        <f t="shared" si="20"/>
        <v>0</v>
      </c>
      <c r="GK73" s="122">
        <f t="shared" si="20"/>
        <v>2</v>
      </c>
      <c r="GL73" s="122">
        <f t="shared" si="20"/>
        <v>2</v>
      </c>
      <c r="GM73" s="123">
        <f t="shared" si="20"/>
        <v>0</v>
      </c>
      <c r="GN73" s="122">
        <f t="shared" si="20"/>
        <v>1</v>
      </c>
      <c r="GO73" s="122">
        <f t="shared" si="20"/>
        <v>0</v>
      </c>
      <c r="GP73" s="122">
        <f t="shared" si="20"/>
        <v>5</v>
      </c>
      <c r="GQ73" s="124">
        <f t="shared" si="20"/>
        <v>6</v>
      </c>
      <c r="GR73" s="125">
        <f t="shared" si="20"/>
        <v>0</v>
      </c>
      <c r="GS73" s="122">
        <f t="shared" si="20"/>
        <v>0</v>
      </c>
      <c r="GT73" s="122">
        <f t="shared" si="20"/>
        <v>0</v>
      </c>
      <c r="GU73" s="122">
        <f t="shared" si="20"/>
        <v>0</v>
      </c>
      <c r="GV73" s="122">
        <f t="shared" si="20"/>
        <v>2</v>
      </c>
      <c r="GW73" s="122">
        <f>SUM(GW64:GW72)</f>
        <v>0</v>
      </c>
      <c r="GX73" s="122">
        <f>SUM(GX64:GX72)</f>
        <v>1</v>
      </c>
      <c r="GY73" s="122">
        <f>SUM(GY64:GY72)</f>
        <v>2</v>
      </c>
      <c r="GZ73" s="123">
        <f>SUM(GZ64:GZ72)</f>
        <v>2</v>
      </c>
      <c r="HA73" s="126">
        <f>SUM(HA64:HA72)</f>
        <v>7</v>
      </c>
      <c r="HB73" s="120">
        <f>SUM(HB64:HB72)</f>
        <v>7</v>
      </c>
      <c r="HC73" s="118">
        <f>SUM(HC64:HC72)</f>
        <v>63</v>
      </c>
      <c r="HD73" s="119">
        <f>SUM(HD64:HD72)</f>
        <v>111</v>
      </c>
      <c r="HE73" s="119">
        <f>SUM(HE64:HE72)</f>
        <v>174</v>
      </c>
      <c r="HF73" s="119">
        <f>SUM(HF64:HF72)</f>
        <v>14</v>
      </c>
      <c r="HG73" s="119">
        <f>SUM(HG64:HG72)</f>
        <v>180</v>
      </c>
      <c r="HH73" s="119">
        <f>SUM(HH64:HH72)</f>
        <v>152</v>
      </c>
      <c r="HI73" s="119">
        <f>SUM(HI64:HI72)</f>
        <v>118</v>
      </c>
      <c r="HJ73" s="119">
        <f>SUM(HJ64:HJ72)</f>
        <v>89</v>
      </c>
      <c r="HK73" s="119">
        <f>SUM(HK64:HK72)</f>
        <v>53</v>
      </c>
      <c r="HL73" s="121">
        <f>SUM(HL64:HL72)</f>
        <v>606</v>
      </c>
      <c r="HM73" s="127">
        <f>SUM(HM64:HM72)</f>
        <v>780</v>
      </c>
    </row>
    <row r="74" spans="122:221" s="74" customFormat="1" ht="14.25">
      <c r="DR74" s="128"/>
      <c r="HM74" s="128"/>
    </row>
    <row r="75" spans="122:221" s="74" customFormat="1" ht="14.25">
      <c r="DR75" s="129"/>
      <c r="HM75" s="129"/>
    </row>
    <row r="76" spans="122:221" s="74" customFormat="1" ht="14.25">
      <c r="DR76" s="129"/>
      <c r="HM76" s="129"/>
    </row>
    <row r="77" s="74" customFormat="1" ht="14.25">
      <c r="HM77" s="129"/>
    </row>
    <row r="78" s="74" customFormat="1" ht="14.25">
      <c r="HM78" s="129"/>
    </row>
    <row r="79" s="74" customFormat="1" ht="14.25">
      <c r="HM79" s="129"/>
    </row>
    <row r="80" s="74" customFormat="1" ht="14.25">
      <c r="HM80" s="129"/>
    </row>
    <row r="81" s="74" customFormat="1" ht="14.25">
      <c r="HM81" s="129"/>
    </row>
    <row r="82" s="74" customFormat="1" ht="14.25">
      <c r="HM82" s="129"/>
    </row>
    <row r="83" s="74" customFormat="1" ht="14.25">
      <c r="HM83" s="129"/>
    </row>
    <row r="84" s="74" customFormat="1" ht="14.25">
      <c r="HM84" s="129"/>
    </row>
    <row r="85" s="74" customFormat="1" ht="14.25">
      <c r="HM85" s="129"/>
    </row>
    <row r="86" s="74" customFormat="1" ht="14.25">
      <c r="HM86" s="129"/>
    </row>
    <row r="87" s="74" customFormat="1" ht="14.25">
      <c r="HM87" s="129"/>
    </row>
    <row r="88" s="74" customFormat="1" ht="14.25">
      <c r="HM88" s="129"/>
    </row>
    <row r="89" s="74" customFormat="1" ht="14.25">
      <c r="HM89" s="129"/>
    </row>
    <row r="90" s="74" customFormat="1" ht="14.25">
      <c r="HM90" s="129"/>
    </row>
    <row r="91" s="74" customFormat="1" ht="14.25">
      <c r="HM91" s="129"/>
    </row>
    <row r="92" s="74" customFormat="1" ht="14.25">
      <c r="HM92" s="129"/>
    </row>
    <row r="93" s="74" customFormat="1" ht="14.25">
      <c r="HM93" s="129"/>
    </row>
    <row r="94" s="74" customFormat="1" ht="14.25">
      <c r="HM94" s="129"/>
    </row>
    <row r="95" s="74" customFormat="1" ht="14.25">
      <c r="HM95" s="129"/>
    </row>
    <row r="96" s="74" customFormat="1" ht="14.25">
      <c r="HM96" s="129"/>
    </row>
    <row r="97" s="74" customFormat="1" ht="14.25">
      <c r="HM97" s="129"/>
    </row>
    <row r="98" s="74" customFormat="1" ht="14.25">
      <c r="HM98" s="129"/>
    </row>
    <row r="99" s="74" customFormat="1" ht="14.25">
      <c r="HM99" s="129"/>
    </row>
    <row r="100" s="74" customFormat="1" ht="14.25">
      <c r="HM100" s="129"/>
    </row>
    <row r="101" s="74" customFormat="1" ht="14.25">
      <c r="HM101" s="129"/>
    </row>
    <row r="102" s="74" customFormat="1" ht="14.25">
      <c r="HM102" s="129"/>
    </row>
    <row r="103" s="74" customFormat="1" ht="14.25">
      <c r="HM103" s="129"/>
    </row>
    <row r="104" s="74" customFormat="1" ht="14.25">
      <c r="HM104" s="129"/>
    </row>
    <row r="105" s="74" customFormat="1" ht="14.25">
      <c r="HM105" s="129"/>
    </row>
    <row r="106" s="74" customFormat="1" ht="14.25">
      <c r="HM106" s="129"/>
    </row>
    <row r="107" s="74" customFormat="1" ht="14.25">
      <c r="HM107" s="129"/>
    </row>
    <row r="108" s="74" customFormat="1" ht="14.25">
      <c r="HM108" s="129"/>
    </row>
    <row r="109" s="74" customFormat="1" ht="14.25">
      <c r="HM109" s="129"/>
    </row>
    <row r="110" s="74" customFormat="1" ht="14.25">
      <c r="HM110" s="129"/>
    </row>
    <row r="111" s="74" customFormat="1" ht="14.25">
      <c r="HM111" s="129"/>
    </row>
    <row r="112" s="74" customFormat="1" ht="14.25">
      <c r="HM112" s="129"/>
    </row>
    <row r="113" s="74" customFormat="1" ht="14.25">
      <c r="HM113" s="129"/>
    </row>
    <row r="114" s="74" customFormat="1" ht="14.25">
      <c r="HM114" s="129"/>
    </row>
    <row r="115" s="74" customFormat="1" ht="14.25">
      <c r="HM115" s="129"/>
    </row>
    <row r="116" s="74" customFormat="1" ht="14.25">
      <c r="HM116" s="129"/>
    </row>
    <row r="117" s="74" customFormat="1" ht="14.25">
      <c r="HM117" s="129"/>
    </row>
    <row r="118" s="74" customFormat="1" ht="14.25">
      <c r="HM118" s="129"/>
    </row>
    <row r="119" s="74" customFormat="1" ht="14.25">
      <c r="HM119" s="129"/>
    </row>
    <row r="120" s="74" customFormat="1" ht="14.25">
      <c r="HM120" s="129"/>
    </row>
    <row r="121" s="74" customFormat="1" ht="14.25">
      <c r="HM121" s="129"/>
    </row>
    <row r="122" s="74" customFormat="1" ht="14.25">
      <c r="HM122" s="129"/>
    </row>
    <row r="123" s="74" customFormat="1" ht="14.25">
      <c r="HM123" s="129"/>
    </row>
    <row r="124" s="74" customFormat="1" ht="14.25">
      <c r="HM124" s="129"/>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23" max="65535" man="1"/>
    <brk id="56" max="65535" man="1"/>
    <brk id="78" max="65535" man="1"/>
    <brk id="111" max="65535" man="1"/>
    <brk id="133" max="65535" man="1"/>
    <brk id="155" max="65535" man="1"/>
    <brk id="177" max="65535" man="1"/>
    <brk id="199" max="65535" man="1"/>
  </colBreaks>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B1" sqref="B1"/>
    </sheetView>
  </sheetViews>
  <sheetFormatPr defaultColWidth="8.796875" defaultRowHeight="14.25"/>
  <cols>
    <col min="1" max="1" width="12.3984375" style="75" customWidth="1"/>
    <col min="2" max="3" width="9.69921875" style="75" customWidth="1"/>
    <col min="4" max="4" width="8.5" style="75" customWidth="1"/>
    <col min="5" max="5" width="8.09765625" style="75" customWidth="1"/>
    <col min="6" max="6" width="10.3984375" style="75" customWidth="1"/>
    <col min="7" max="12" width="9.59765625" style="75" customWidth="1"/>
    <col min="13" max="15" width="9.19921875" style="75" customWidth="1"/>
    <col min="16" max="16" width="7.59765625" style="75" customWidth="1"/>
    <col min="17" max="23" width="9.19921875" style="75" customWidth="1"/>
    <col min="24" max="25" width="10" style="75" bestFit="1" customWidth="1"/>
    <col min="26" max="26" width="7" style="75" customWidth="1"/>
    <col min="27" max="27" width="7.69921875" style="75" customWidth="1"/>
    <col min="28" max="32" width="9.19921875" style="75" customWidth="1"/>
    <col min="33" max="33" width="7.69921875" style="75" customWidth="1"/>
    <col min="34" max="34" width="9.19921875" style="75" customWidth="1"/>
    <col min="35" max="45" width="8.8984375" style="75" customWidth="1"/>
    <col min="46" max="48" width="8.69921875" style="75" customWidth="1"/>
    <col min="49" max="49" width="10.5" style="75" customWidth="1"/>
    <col min="50" max="56" width="9.59765625" style="75" customWidth="1"/>
    <col min="57" max="58" width="9.3984375" style="75" customWidth="1"/>
    <col min="59" max="59" width="8.19921875" style="75" customWidth="1"/>
    <col min="60" max="60" width="8.69921875" style="75" customWidth="1"/>
    <col min="61" max="65" width="8.59765625" style="75" customWidth="1"/>
    <col min="66" max="66" width="8.69921875" style="75" customWidth="1"/>
    <col min="67" max="67" width="8.8984375" style="75" customWidth="1"/>
    <col min="68" max="68" width="10.59765625" style="75" customWidth="1"/>
    <col min="69" max="78" width="9.8984375" style="75" customWidth="1"/>
    <col min="79" max="89" width="9.59765625" style="75" customWidth="1"/>
    <col min="90" max="90" width="8.19921875" style="75" customWidth="1"/>
    <col min="91" max="91" width="8" style="75" customWidth="1"/>
    <col min="92" max="92" width="6.09765625" style="75" customWidth="1"/>
    <col min="93" max="93" width="8" style="75" customWidth="1"/>
    <col min="94" max="100" width="9.59765625" style="75" customWidth="1"/>
    <col min="101" max="102" width="8.3984375" style="75" customWidth="1"/>
    <col min="103" max="103" width="7" style="75" customWidth="1"/>
    <col min="104" max="104" width="8" style="75" bestFit="1" customWidth="1"/>
    <col min="105" max="109" width="9.59765625" style="75" customWidth="1"/>
    <col min="110" max="110" width="8.59765625" style="75" customWidth="1"/>
    <col min="111" max="111" width="9.59765625" style="75" customWidth="1"/>
    <col min="112" max="16384" width="9.8984375" style="75" customWidth="1"/>
  </cols>
  <sheetData>
    <row r="1" spans="1:123" ht="17.25">
      <c r="A1" s="74" t="s">
        <v>102</v>
      </c>
      <c r="B1" s="74"/>
      <c r="C1" s="74"/>
      <c r="D1" s="74"/>
      <c r="E1" s="74"/>
      <c r="F1" s="74" t="s">
        <v>168</v>
      </c>
      <c r="G1" s="74"/>
      <c r="H1" s="74"/>
      <c r="I1" s="74"/>
      <c r="J1" s="74"/>
      <c r="K1" s="74"/>
      <c r="L1" s="74"/>
      <c r="CA1" s="77"/>
      <c r="DS1" s="130"/>
    </row>
    <row r="2" spans="1:133" ht="15" customHeight="1" thickBot="1">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6"/>
      <c r="CB2" s="76"/>
      <c r="CC2" s="76"/>
      <c r="CD2" s="76"/>
      <c r="CE2" s="76"/>
      <c r="CF2" s="76"/>
      <c r="CG2" s="76"/>
      <c r="CH2" s="76"/>
      <c r="CI2" s="76"/>
      <c r="CJ2" s="76"/>
      <c r="CK2" s="76"/>
      <c r="CL2" s="76"/>
      <c r="CM2" s="76"/>
      <c r="CN2" s="76"/>
      <c r="CO2" s="76"/>
      <c r="CP2" s="76"/>
      <c r="CQ2" s="76"/>
      <c r="CR2" s="76"/>
      <c r="CS2" s="76"/>
      <c r="CT2" s="76"/>
      <c r="CU2" s="76"/>
      <c r="CV2" s="76"/>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row>
    <row r="3" spans="1:133" ht="18" customHeight="1">
      <c r="A3" s="204" t="s">
        <v>0</v>
      </c>
      <c r="B3" s="208" t="s">
        <v>148</v>
      </c>
      <c r="C3" s="208"/>
      <c r="D3" s="208"/>
      <c r="E3" s="209"/>
      <c r="F3" s="209"/>
      <c r="G3" s="209"/>
      <c r="H3" s="209"/>
      <c r="I3" s="209"/>
      <c r="J3" s="209"/>
      <c r="K3" s="209"/>
      <c r="L3" s="209"/>
      <c r="M3" s="82"/>
      <c r="N3" s="82"/>
      <c r="O3" s="82"/>
      <c r="P3" s="82"/>
      <c r="Q3" s="82"/>
      <c r="R3" s="82"/>
      <c r="S3" s="82"/>
      <c r="T3" s="82"/>
      <c r="U3" s="82"/>
      <c r="V3" s="82"/>
      <c r="W3" s="82"/>
      <c r="X3" s="82"/>
      <c r="Y3" s="82"/>
      <c r="Z3" s="82"/>
      <c r="AA3" s="82"/>
      <c r="AB3" s="82"/>
      <c r="AC3" s="82"/>
      <c r="AD3" s="82"/>
      <c r="AE3" s="82"/>
      <c r="AF3" s="82"/>
      <c r="AG3" s="82"/>
      <c r="AH3" s="82"/>
      <c r="AI3" s="188" t="s">
        <v>152</v>
      </c>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214" t="s">
        <v>160</v>
      </c>
      <c r="CB3" s="215"/>
      <c r="CC3" s="215"/>
      <c r="CD3" s="215"/>
      <c r="CE3" s="215"/>
      <c r="CF3" s="215"/>
      <c r="CG3" s="215"/>
      <c r="CH3" s="215"/>
      <c r="CI3" s="215"/>
      <c r="CJ3" s="215"/>
      <c r="CK3" s="215"/>
      <c r="CL3" s="219" t="s">
        <v>156</v>
      </c>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1"/>
      <c r="DS3" s="214" t="s">
        <v>155</v>
      </c>
      <c r="DT3" s="222"/>
      <c r="DU3" s="222"/>
      <c r="DV3" s="222"/>
      <c r="DW3" s="222"/>
      <c r="DX3" s="222"/>
      <c r="DY3" s="222"/>
      <c r="DZ3" s="222"/>
      <c r="EA3" s="222"/>
      <c r="EB3" s="222"/>
      <c r="EC3" s="223"/>
    </row>
    <row r="4" spans="1:133" ht="18" customHeight="1">
      <c r="A4" s="205"/>
      <c r="B4" s="210"/>
      <c r="C4" s="210"/>
      <c r="D4" s="210"/>
      <c r="E4" s="210"/>
      <c r="F4" s="210"/>
      <c r="G4" s="210"/>
      <c r="H4" s="210"/>
      <c r="I4" s="210"/>
      <c r="J4" s="210"/>
      <c r="K4" s="210"/>
      <c r="L4" s="210"/>
      <c r="M4" s="83"/>
      <c r="N4" s="131"/>
      <c r="O4" s="131"/>
      <c r="P4" s="131"/>
      <c r="Q4" s="131"/>
      <c r="R4" s="131"/>
      <c r="S4" s="131"/>
      <c r="T4" s="131"/>
      <c r="U4" s="131"/>
      <c r="V4" s="131"/>
      <c r="W4" s="131"/>
      <c r="X4" s="131"/>
      <c r="Y4" s="131"/>
      <c r="Z4" s="131"/>
      <c r="AA4" s="131"/>
      <c r="AB4" s="131"/>
      <c r="AC4" s="131"/>
      <c r="AD4" s="131"/>
      <c r="AE4" s="131"/>
      <c r="AF4" s="131"/>
      <c r="AG4" s="131"/>
      <c r="AH4" s="131"/>
      <c r="AI4" s="21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216"/>
      <c r="CB4" s="217"/>
      <c r="CC4" s="217"/>
      <c r="CD4" s="217"/>
      <c r="CE4" s="217"/>
      <c r="CF4" s="217"/>
      <c r="CG4" s="217"/>
      <c r="CH4" s="217"/>
      <c r="CI4" s="217"/>
      <c r="CJ4" s="217"/>
      <c r="CK4" s="217"/>
      <c r="CL4" s="89"/>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1"/>
      <c r="DS4" s="224"/>
      <c r="DT4" s="225"/>
      <c r="DU4" s="225"/>
      <c r="DV4" s="225"/>
      <c r="DW4" s="225"/>
      <c r="DX4" s="225"/>
      <c r="DY4" s="225"/>
      <c r="DZ4" s="225"/>
      <c r="EA4" s="225"/>
      <c r="EB4" s="225"/>
      <c r="EC4" s="226"/>
    </row>
    <row r="5" spans="1:133" ht="18" customHeight="1">
      <c r="A5" s="206"/>
      <c r="B5" s="211"/>
      <c r="C5" s="211"/>
      <c r="D5" s="211"/>
      <c r="E5" s="211"/>
      <c r="F5" s="211"/>
      <c r="G5" s="211"/>
      <c r="H5" s="211"/>
      <c r="I5" s="211"/>
      <c r="J5" s="211"/>
      <c r="K5" s="211"/>
      <c r="L5" s="211"/>
      <c r="M5" s="170" t="s">
        <v>149</v>
      </c>
      <c r="N5" s="202"/>
      <c r="O5" s="202"/>
      <c r="P5" s="202"/>
      <c r="Q5" s="202"/>
      <c r="R5" s="202"/>
      <c r="S5" s="202"/>
      <c r="T5" s="202"/>
      <c r="U5" s="202"/>
      <c r="V5" s="202"/>
      <c r="W5" s="203"/>
      <c r="X5" s="170" t="s">
        <v>150</v>
      </c>
      <c r="Y5" s="202"/>
      <c r="Z5" s="202"/>
      <c r="AA5" s="202"/>
      <c r="AB5" s="202"/>
      <c r="AC5" s="202"/>
      <c r="AD5" s="202"/>
      <c r="AE5" s="202"/>
      <c r="AF5" s="202"/>
      <c r="AG5" s="202"/>
      <c r="AH5" s="203"/>
      <c r="AI5" s="172" t="s">
        <v>151</v>
      </c>
      <c r="AJ5" s="173"/>
      <c r="AK5" s="173"/>
      <c r="AL5" s="173"/>
      <c r="AM5" s="173"/>
      <c r="AN5" s="173"/>
      <c r="AO5" s="173"/>
      <c r="AP5" s="173"/>
      <c r="AQ5" s="173"/>
      <c r="AR5" s="173"/>
      <c r="AS5" s="176"/>
      <c r="AT5" s="172" t="s">
        <v>139</v>
      </c>
      <c r="AU5" s="173"/>
      <c r="AV5" s="173"/>
      <c r="AW5" s="173"/>
      <c r="AX5" s="173"/>
      <c r="AY5" s="173"/>
      <c r="AZ5" s="173"/>
      <c r="BA5" s="173"/>
      <c r="BB5" s="173"/>
      <c r="BC5" s="173"/>
      <c r="BD5" s="176"/>
      <c r="BE5" s="172" t="s">
        <v>153</v>
      </c>
      <c r="BF5" s="173"/>
      <c r="BG5" s="173"/>
      <c r="BH5" s="173"/>
      <c r="BI5" s="173"/>
      <c r="BJ5" s="173"/>
      <c r="BK5" s="173"/>
      <c r="BL5" s="173"/>
      <c r="BM5" s="173"/>
      <c r="BN5" s="173"/>
      <c r="BO5" s="176"/>
      <c r="BP5" s="172" t="s">
        <v>154</v>
      </c>
      <c r="BQ5" s="173"/>
      <c r="BR5" s="173"/>
      <c r="BS5" s="173"/>
      <c r="BT5" s="173"/>
      <c r="BU5" s="173"/>
      <c r="BV5" s="173"/>
      <c r="BW5" s="173"/>
      <c r="BX5" s="173"/>
      <c r="BY5" s="173"/>
      <c r="BZ5" s="173"/>
      <c r="CA5" s="218"/>
      <c r="CB5" s="200"/>
      <c r="CC5" s="200"/>
      <c r="CD5" s="200"/>
      <c r="CE5" s="200"/>
      <c r="CF5" s="200"/>
      <c r="CG5" s="200"/>
      <c r="CH5" s="200"/>
      <c r="CI5" s="200"/>
      <c r="CJ5" s="200"/>
      <c r="CK5" s="200"/>
      <c r="CL5" s="172" t="s">
        <v>9</v>
      </c>
      <c r="CM5" s="213"/>
      <c r="CN5" s="213"/>
      <c r="CO5" s="213"/>
      <c r="CP5" s="213"/>
      <c r="CQ5" s="213"/>
      <c r="CR5" s="213"/>
      <c r="CS5" s="213"/>
      <c r="CT5" s="213"/>
      <c r="CU5" s="213"/>
      <c r="CV5" s="229"/>
      <c r="CW5" s="172" t="s">
        <v>104</v>
      </c>
      <c r="CX5" s="213"/>
      <c r="CY5" s="213"/>
      <c r="CZ5" s="213"/>
      <c r="DA5" s="213"/>
      <c r="DB5" s="213"/>
      <c r="DC5" s="213"/>
      <c r="DD5" s="213"/>
      <c r="DE5" s="213"/>
      <c r="DF5" s="213"/>
      <c r="DG5" s="230"/>
      <c r="DH5" s="231" t="s">
        <v>125</v>
      </c>
      <c r="DI5" s="213"/>
      <c r="DJ5" s="213"/>
      <c r="DK5" s="213"/>
      <c r="DL5" s="213"/>
      <c r="DM5" s="213"/>
      <c r="DN5" s="213"/>
      <c r="DO5" s="213"/>
      <c r="DP5" s="213"/>
      <c r="DQ5" s="213"/>
      <c r="DR5" s="232"/>
      <c r="DS5" s="227"/>
      <c r="DT5" s="179"/>
      <c r="DU5" s="179"/>
      <c r="DV5" s="179"/>
      <c r="DW5" s="179"/>
      <c r="DX5" s="179"/>
      <c r="DY5" s="179"/>
      <c r="DZ5" s="179"/>
      <c r="EA5" s="179"/>
      <c r="EB5" s="179"/>
      <c r="EC5" s="228"/>
    </row>
    <row r="6" spans="1:133" s="98" customFormat="1" ht="31.5" customHeight="1" thickBot="1">
      <c r="A6" s="207"/>
      <c r="B6" s="92" t="s">
        <v>137</v>
      </c>
      <c r="C6" s="92" t="s">
        <v>132</v>
      </c>
      <c r="D6" s="92" t="s">
        <v>6</v>
      </c>
      <c r="E6" s="92" t="s">
        <v>138</v>
      </c>
      <c r="F6" s="92" t="s">
        <v>1</v>
      </c>
      <c r="G6" s="92" t="s">
        <v>2</v>
      </c>
      <c r="H6" s="92" t="s">
        <v>3</v>
      </c>
      <c r="I6" s="92" t="s">
        <v>4</v>
      </c>
      <c r="J6" s="92" t="s">
        <v>5</v>
      </c>
      <c r="K6" s="93" t="s">
        <v>6</v>
      </c>
      <c r="L6" s="94" t="s">
        <v>11</v>
      </c>
      <c r="M6" s="95" t="s">
        <v>137</v>
      </c>
      <c r="N6" s="92" t="s">
        <v>132</v>
      </c>
      <c r="O6" s="92" t="s">
        <v>6</v>
      </c>
      <c r="P6" s="92" t="s">
        <v>138</v>
      </c>
      <c r="Q6" s="92" t="s">
        <v>1</v>
      </c>
      <c r="R6" s="92" t="s">
        <v>2</v>
      </c>
      <c r="S6" s="92" t="s">
        <v>3</v>
      </c>
      <c r="T6" s="92" t="s">
        <v>4</v>
      </c>
      <c r="U6" s="92" t="s">
        <v>5</v>
      </c>
      <c r="V6" s="92" t="s">
        <v>6</v>
      </c>
      <c r="W6" s="92" t="s">
        <v>11</v>
      </c>
      <c r="X6" s="92" t="s">
        <v>137</v>
      </c>
      <c r="Y6" s="92" t="s">
        <v>132</v>
      </c>
      <c r="Z6" s="92" t="s">
        <v>6</v>
      </c>
      <c r="AA6" s="92" t="s">
        <v>138</v>
      </c>
      <c r="AB6" s="92" t="s">
        <v>1</v>
      </c>
      <c r="AC6" s="92" t="s">
        <v>2</v>
      </c>
      <c r="AD6" s="92" t="s">
        <v>3</v>
      </c>
      <c r="AE6" s="92" t="s">
        <v>4</v>
      </c>
      <c r="AF6" s="92" t="s">
        <v>5</v>
      </c>
      <c r="AG6" s="92" t="s">
        <v>6</v>
      </c>
      <c r="AH6" s="92" t="s">
        <v>11</v>
      </c>
      <c r="AI6" s="92" t="s">
        <v>137</v>
      </c>
      <c r="AJ6" s="92" t="s">
        <v>132</v>
      </c>
      <c r="AK6" s="92" t="s">
        <v>6</v>
      </c>
      <c r="AL6" s="92" t="s">
        <v>130</v>
      </c>
      <c r="AM6" s="92" t="s">
        <v>1</v>
      </c>
      <c r="AN6" s="92" t="s">
        <v>2</v>
      </c>
      <c r="AO6" s="92" t="s">
        <v>3</v>
      </c>
      <c r="AP6" s="92" t="s">
        <v>4</v>
      </c>
      <c r="AQ6" s="92" t="s">
        <v>5</v>
      </c>
      <c r="AR6" s="92" t="s">
        <v>6</v>
      </c>
      <c r="AS6" s="92" t="s">
        <v>11</v>
      </c>
      <c r="AT6" s="92" t="s">
        <v>137</v>
      </c>
      <c r="AU6" s="92" t="s">
        <v>132</v>
      </c>
      <c r="AV6" s="92" t="s">
        <v>6</v>
      </c>
      <c r="AW6" s="92" t="s">
        <v>130</v>
      </c>
      <c r="AX6" s="92" t="s">
        <v>1</v>
      </c>
      <c r="AY6" s="92" t="s">
        <v>2</v>
      </c>
      <c r="AZ6" s="92" t="s">
        <v>3</v>
      </c>
      <c r="BA6" s="92" t="s">
        <v>4</v>
      </c>
      <c r="BB6" s="92" t="s">
        <v>5</v>
      </c>
      <c r="BC6" s="92" t="s">
        <v>6</v>
      </c>
      <c r="BD6" s="92" t="s">
        <v>11</v>
      </c>
      <c r="BE6" s="92" t="s">
        <v>137</v>
      </c>
      <c r="BF6" s="92" t="s">
        <v>132</v>
      </c>
      <c r="BG6" s="92" t="s">
        <v>6</v>
      </c>
      <c r="BH6" s="92" t="s">
        <v>130</v>
      </c>
      <c r="BI6" s="92" t="s">
        <v>1</v>
      </c>
      <c r="BJ6" s="92" t="s">
        <v>2</v>
      </c>
      <c r="BK6" s="92" t="s">
        <v>3</v>
      </c>
      <c r="BL6" s="92" t="s">
        <v>4</v>
      </c>
      <c r="BM6" s="92" t="s">
        <v>5</v>
      </c>
      <c r="BN6" s="92" t="s">
        <v>6</v>
      </c>
      <c r="BO6" s="92" t="s">
        <v>11</v>
      </c>
      <c r="BP6" s="92" t="s">
        <v>137</v>
      </c>
      <c r="BQ6" s="92" t="s">
        <v>132</v>
      </c>
      <c r="BR6" s="92" t="s">
        <v>6</v>
      </c>
      <c r="BS6" s="92" t="s">
        <v>130</v>
      </c>
      <c r="BT6" s="92" t="s">
        <v>1</v>
      </c>
      <c r="BU6" s="92" t="s">
        <v>2</v>
      </c>
      <c r="BV6" s="92" t="s">
        <v>3</v>
      </c>
      <c r="BW6" s="92" t="s">
        <v>4</v>
      </c>
      <c r="BX6" s="92" t="s">
        <v>5</v>
      </c>
      <c r="BY6" s="92" t="s">
        <v>6</v>
      </c>
      <c r="BZ6" s="93" t="s">
        <v>11</v>
      </c>
      <c r="CA6" s="132" t="s">
        <v>137</v>
      </c>
      <c r="CB6" s="92" t="s">
        <v>132</v>
      </c>
      <c r="CC6" s="92" t="s">
        <v>6</v>
      </c>
      <c r="CD6" s="92" t="s">
        <v>130</v>
      </c>
      <c r="CE6" s="92" t="s">
        <v>1</v>
      </c>
      <c r="CF6" s="92" t="s">
        <v>2</v>
      </c>
      <c r="CG6" s="92" t="s">
        <v>3</v>
      </c>
      <c r="CH6" s="92" t="s">
        <v>4</v>
      </c>
      <c r="CI6" s="92" t="s">
        <v>5</v>
      </c>
      <c r="CJ6" s="92" t="s">
        <v>6</v>
      </c>
      <c r="CK6" s="92" t="s">
        <v>11</v>
      </c>
      <c r="CL6" s="92" t="s">
        <v>137</v>
      </c>
      <c r="CM6" s="92" t="s">
        <v>132</v>
      </c>
      <c r="CN6" s="92" t="s">
        <v>6</v>
      </c>
      <c r="CO6" s="92" t="s">
        <v>138</v>
      </c>
      <c r="CP6" s="92" t="s">
        <v>1</v>
      </c>
      <c r="CQ6" s="92" t="s">
        <v>2</v>
      </c>
      <c r="CR6" s="92" t="s">
        <v>3</v>
      </c>
      <c r="CS6" s="92" t="s">
        <v>4</v>
      </c>
      <c r="CT6" s="92" t="s">
        <v>5</v>
      </c>
      <c r="CU6" s="92" t="s">
        <v>6</v>
      </c>
      <c r="CV6" s="92" t="s">
        <v>11</v>
      </c>
      <c r="CW6" s="92" t="s">
        <v>137</v>
      </c>
      <c r="CX6" s="92" t="s">
        <v>132</v>
      </c>
      <c r="CY6" s="92" t="s">
        <v>6</v>
      </c>
      <c r="CZ6" s="92" t="s">
        <v>130</v>
      </c>
      <c r="DA6" s="92" t="s">
        <v>1</v>
      </c>
      <c r="DB6" s="92" t="s">
        <v>2</v>
      </c>
      <c r="DC6" s="92" t="s">
        <v>3</v>
      </c>
      <c r="DD6" s="92" t="s">
        <v>4</v>
      </c>
      <c r="DE6" s="92" t="s">
        <v>5</v>
      </c>
      <c r="DF6" s="93" t="s">
        <v>6</v>
      </c>
      <c r="DG6" s="94" t="s">
        <v>11</v>
      </c>
      <c r="DH6" s="96" t="s">
        <v>137</v>
      </c>
      <c r="DI6" s="92" t="s">
        <v>132</v>
      </c>
      <c r="DJ6" s="92" t="s">
        <v>6</v>
      </c>
      <c r="DK6" s="92" t="s">
        <v>130</v>
      </c>
      <c r="DL6" s="92" t="s">
        <v>1</v>
      </c>
      <c r="DM6" s="92" t="s">
        <v>2</v>
      </c>
      <c r="DN6" s="92" t="s">
        <v>3</v>
      </c>
      <c r="DO6" s="92" t="s">
        <v>4</v>
      </c>
      <c r="DP6" s="92" t="s">
        <v>5</v>
      </c>
      <c r="DQ6" s="93" t="s">
        <v>6</v>
      </c>
      <c r="DR6" s="97" t="s">
        <v>11</v>
      </c>
      <c r="DS6" s="95" t="s">
        <v>137</v>
      </c>
      <c r="DT6" s="92" t="s">
        <v>132</v>
      </c>
      <c r="DU6" s="92" t="s">
        <v>6</v>
      </c>
      <c r="DV6" s="92" t="s">
        <v>130</v>
      </c>
      <c r="DW6" s="92" t="s">
        <v>1</v>
      </c>
      <c r="DX6" s="92" t="s">
        <v>2</v>
      </c>
      <c r="DY6" s="92" t="s">
        <v>3</v>
      </c>
      <c r="DZ6" s="92" t="s">
        <v>4</v>
      </c>
      <c r="EA6" s="92" t="s">
        <v>5</v>
      </c>
      <c r="EB6" s="93" t="s">
        <v>6</v>
      </c>
      <c r="EC6" s="94" t="s">
        <v>11</v>
      </c>
    </row>
    <row r="7" spans="1:133" s="74" customFormat="1" ht="18" customHeight="1" thickTop="1">
      <c r="A7" s="99" t="s">
        <v>12</v>
      </c>
      <c r="B7" s="100">
        <f>SUM(,B31,B58,B63,B73)</f>
        <v>40</v>
      </c>
      <c r="C7" s="100">
        <f aca="true" t="shared" si="0" ref="C7:BN7">SUM(,C31,C58,C63,C73)</f>
        <v>35</v>
      </c>
      <c r="D7" s="100">
        <f t="shared" si="0"/>
        <v>75</v>
      </c>
      <c r="E7" s="100">
        <f t="shared" si="0"/>
        <v>0</v>
      </c>
      <c r="F7" s="101">
        <f t="shared" si="0"/>
        <v>2196</v>
      </c>
      <c r="G7" s="101">
        <f t="shared" si="0"/>
        <v>3254</v>
      </c>
      <c r="H7" s="101">
        <f t="shared" si="0"/>
        <v>4843</v>
      </c>
      <c r="I7" s="101">
        <f t="shared" si="0"/>
        <v>3411</v>
      </c>
      <c r="J7" s="101">
        <f t="shared" si="0"/>
        <v>1987</v>
      </c>
      <c r="K7" s="101">
        <f t="shared" si="0"/>
        <v>15691</v>
      </c>
      <c r="L7" s="104">
        <f t="shared" si="0"/>
        <v>15766</v>
      </c>
      <c r="M7" s="103">
        <f t="shared" si="0"/>
        <v>0</v>
      </c>
      <c r="N7" s="103">
        <f t="shared" si="0"/>
        <v>0</v>
      </c>
      <c r="O7" s="103">
        <f t="shared" si="0"/>
        <v>0</v>
      </c>
      <c r="P7" s="103">
        <f t="shared" si="0"/>
        <v>0</v>
      </c>
      <c r="Q7" s="103">
        <f t="shared" si="0"/>
        <v>192</v>
      </c>
      <c r="R7" s="103">
        <f t="shared" si="0"/>
        <v>223</v>
      </c>
      <c r="S7" s="103">
        <f t="shared" si="0"/>
        <v>248</v>
      </c>
      <c r="T7" s="103">
        <f t="shared" si="0"/>
        <v>232</v>
      </c>
      <c r="U7" s="103">
        <f t="shared" si="0"/>
        <v>182</v>
      </c>
      <c r="V7" s="103">
        <f t="shared" si="0"/>
        <v>1077</v>
      </c>
      <c r="W7" s="103">
        <f t="shared" si="0"/>
        <v>1077</v>
      </c>
      <c r="X7" s="103">
        <f t="shared" si="0"/>
        <v>32</v>
      </c>
      <c r="Y7" s="103">
        <f t="shared" si="0"/>
        <v>20</v>
      </c>
      <c r="Z7" s="103">
        <f t="shared" si="0"/>
        <v>52</v>
      </c>
      <c r="AA7" s="103">
        <f t="shared" si="0"/>
        <v>0</v>
      </c>
      <c r="AB7" s="103">
        <f t="shared" si="0"/>
        <v>1102</v>
      </c>
      <c r="AC7" s="103">
        <f t="shared" si="0"/>
        <v>1631</v>
      </c>
      <c r="AD7" s="103">
        <f t="shared" si="0"/>
        <v>2748</v>
      </c>
      <c r="AE7" s="103">
        <f t="shared" si="0"/>
        <v>2181</v>
      </c>
      <c r="AF7" s="103">
        <f t="shared" si="0"/>
        <v>1454</v>
      </c>
      <c r="AG7" s="103">
        <f t="shared" si="0"/>
        <v>9116</v>
      </c>
      <c r="AH7" s="103">
        <f t="shared" si="0"/>
        <v>9168</v>
      </c>
      <c r="AI7" s="103">
        <f t="shared" si="0"/>
        <v>8</v>
      </c>
      <c r="AJ7" s="103">
        <f t="shared" si="0"/>
        <v>5</v>
      </c>
      <c r="AK7" s="103">
        <f t="shared" si="0"/>
        <v>13</v>
      </c>
      <c r="AL7" s="103">
        <f t="shared" si="0"/>
        <v>0</v>
      </c>
      <c r="AM7" s="103">
        <f t="shared" si="0"/>
        <v>84</v>
      </c>
      <c r="AN7" s="103">
        <f t="shared" si="0"/>
        <v>104</v>
      </c>
      <c r="AO7" s="103">
        <f t="shared" si="0"/>
        <v>141</v>
      </c>
      <c r="AP7" s="103">
        <f t="shared" si="0"/>
        <v>60</v>
      </c>
      <c r="AQ7" s="103">
        <f t="shared" si="0"/>
        <v>32</v>
      </c>
      <c r="AR7" s="103">
        <f t="shared" si="0"/>
        <v>421</v>
      </c>
      <c r="AS7" s="103">
        <f t="shared" si="0"/>
        <v>434</v>
      </c>
      <c r="AT7" s="103">
        <f t="shared" si="0"/>
        <v>0</v>
      </c>
      <c r="AU7" s="103">
        <f t="shared" si="0"/>
        <v>10</v>
      </c>
      <c r="AV7" s="103">
        <f t="shared" si="0"/>
        <v>10</v>
      </c>
      <c r="AW7" s="103">
        <f t="shared" si="0"/>
        <v>0</v>
      </c>
      <c r="AX7" s="103">
        <f t="shared" si="0"/>
        <v>810</v>
      </c>
      <c r="AY7" s="103">
        <f t="shared" si="0"/>
        <v>1283</v>
      </c>
      <c r="AZ7" s="103">
        <f t="shared" si="0"/>
        <v>1695</v>
      </c>
      <c r="BA7" s="103">
        <f t="shared" si="0"/>
        <v>913</v>
      </c>
      <c r="BB7" s="103">
        <f t="shared" si="0"/>
        <v>308</v>
      </c>
      <c r="BC7" s="103">
        <f t="shared" si="0"/>
        <v>5009</v>
      </c>
      <c r="BD7" s="103">
        <f t="shared" si="0"/>
        <v>5019</v>
      </c>
      <c r="BE7" s="103">
        <f t="shared" si="0"/>
        <v>0</v>
      </c>
      <c r="BF7" s="103">
        <f t="shared" si="0"/>
        <v>0</v>
      </c>
      <c r="BG7" s="103">
        <f t="shared" si="0"/>
        <v>0</v>
      </c>
      <c r="BH7" s="103">
        <f t="shared" si="0"/>
        <v>0</v>
      </c>
      <c r="BI7" s="103">
        <f t="shared" si="0"/>
        <v>8</v>
      </c>
      <c r="BJ7" s="103">
        <f t="shared" si="0"/>
        <v>13</v>
      </c>
      <c r="BK7" s="103">
        <f t="shared" si="0"/>
        <v>11</v>
      </c>
      <c r="BL7" s="103">
        <f t="shared" si="0"/>
        <v>10</v>
      </c>
      <c r="BM7" s="103">
        <f t="shared" si="0"/>
        <v>5</v>
      </c>
      <c r="BN7" s="103">
        <f t="shared" si="0"/>
        <v>47</v>
      </c>
      <c r="BO7" s="103">
        <f aca="true" t="shared" si="1" ref="BO7:DZ7">SUM(,BO31,BO58,BO63,BO73)</f>
        <v>47</v>
      </c>
      <c r="BP7" s="103">
        <f t="shared" si="1"/>
        <v>0</v>
      </c>
      <c r="BQ7" s="103">
        <f t="shared" si="1"/>
        <v>0</v>
      </c>
      <c r="BR7" s="103">
        <f t="shared" si="1"/>
        <v>0</v>
      </c>
      <c r="BS7" s="103">
        <f t="shared" si="1"/>
        <v>0</v>
      </c>
      <c r="BT7" s="103">
        <f t="shared" si="1"/>
        <v>0</v>
      </c>
      <c r="BU7" s="103">
        <f t="shared" si="1"/>
        <v>0</v>
      </c>
      <c r="BV7" s="103">
        <f t="shared" si="1"/>
        <v>0</v>
      </c>
      <c r="BW7" s="103">
        <f t="shared" si="1"/>
        <v>15</v>
      </c>
      <c r="BX7" s="103">
        <f t="shared" si="1"/>
        <v>6</v>
      </c>
      <c r="BY7" s="103">
        <f t="shared" si="1"/>
        <v>21</v>
      </c>
      <c r="BZ7" s="133">
        <f t="shared" si="1"/>
        <v>21</v>
      </c>
      <c r="CA7" s="134">
        <f t="shared" si="1"/>
        <v>14</v>
      </c>
      <c r="CB7" s="101">
        <f t="shared" si="1"/>
        <v>38</v>
      </c>
      <c r="CC7" s="101">
        <f t="shared" si="1"/>
        <v>52</v>
      </c>
      <c r="CD7" s="101">
        <f t="shared" si="1"/>
        <v>0</v>
      </c>
      <c r="CE7" s="101">
        <f t="shared" si="1"/>
        <v>2451</v>
      </c>
      <c r="CF7" s="101">
        <f t="shared" si="1"/>
        <v>7142</v>
      </c>
      <c r="CG7" s="101">
        <f t="shared" si="1"/>
        <v>14463</v>
      </c>
      <c r="CH7" s="101">
        <f t="shared" si="1"/>
        <v>20165</v>
      </c>
      <c r="CI7" s="101">
        <f t="shared" si="1"/>
        <v>19341</v>
      </c>
      <c r="CJ7" s="101">
        <f t="shared" si="1"/>
        <v>63562</v>
      </c>
      <c r="CK7" s="101">
        <f t="shared" si="1"/>
        <v>63614</v>
      </c>
      <c r="CL7" s="101">
        <f t="shared" si="1"/>
        <v>13</v>
      </c>
      <c r="CM7" s="101">
        <f t="shared" si="1"/>
        <v>32</v>
      </c>
      <c r="CN7" s="101">
        <f t="shared" si="1"/>
        <v>45</v>
      </c>
      <c r="CO7" s="101">
        <f t="shared" si="1"/>
        <v>0</v>
      </c>
      <c r="CP7" s="101">
        <f t="shared" si="1"/>
        <v>988</v>
      </c>
      <c r="CQ7" s="101">
        <f t="shared" si="1"/>
        <v>3106</v>
      </c>
      <c r="CR7" s="101">
        <f t="shared" si="1"/>
        <v>7813</v>
      </c>
      <c r="CS7" s="101">
        <f t="shared" si="1"/>
        <v>12311</v>
      </c>
      <c r="CT7" s="101">
        <f t="shared" si="1"/>
        <v>11261</v>
      </c>
      <c r="CU7" s="101">
        <f t="shared" si="1"/>
        <v>35479</v>
      </c>
      <c r="CV7" s="101">
        <f t="shared" si="1"/>
        <v>35524</v>
      </c>
      <c r="CW7" s="101">
        <f t="shared" si="1"/>
        <v>1</v>
      </c>
      <c r="CX7" s="101">
        <f t="shared" si="1"/>
        <v>6</v>
      </c>
      <c r="CY7" s="101">
        <f t="shared" si="1"/>
        <v>7</v>
      </c>
      <c r="CZ7" s="101">
        <f t="shared" si="1"/>
        <v>0</v>
      </c>
      <c r="DA7" s="101">
        <f t="shared" si="1"/>
        <v>1397</v>
      </c>
      <c r="DB7" s="101">
        <f t="shared" si="1"/>
        <v>3777</v>
      </c>
      <c r="DC7" s="101">
        <f t="shared" si="1"/>
        <v>5852</v>
      </c>
      <c r="DD7" s="101">
        <f t="shared" si="1"/>
        <v>5440</v>
      </c>
      <c r="DE7" s="101">
        <f t="shared" si="1"/>
        <v>2525</v>
      </c>
      <c r="DF7" s="108">
        <f t="shared" si="1"/>
        <v>18991</v>
      </c>
      <c r="DG7" s="107">
        <f t="shared" si="1"/>
        <v>18998</v>
      </c>
      <c r="DH7" s="100">
        <f t="shared" si="1"/>
        <v>0</v>
      </c>
      <c r="DI7" s="101">
        <f t="shared" si="1"/>
        <v>0</v>
      </c>
      <c r="DJ7" s="101">
        <f t="shared" si="1"/>
        <v>0</v>
      </c>
      <c r="DK7" s="101">
        <f t="shared" si="1"/>
        <v>0</v>
      </c>
      <c r="DL7" s="101">
        <f t="shared" si="1"/>
        <v>66</v>
      </c>
      <c r="DM7" s="101">
        <f t="shared" si="1"/>
        <v>259</v>
      </c>
      <c r="DN7" s="101">
        <f t="shared" si="1"/>
        <v>798</v>
      </c>
      <c r="DO7" s="101">
        <f t="shared" si="1"/>
        <v>2414</v>
      </c>
      <c r="DP7" s="101">
        <f t="shared" si="1"/>
        <v>5555</v>
      </c>
      <c r="DQ7" s="108">
        <f t="shared" si="1"/>
        <v>9092</v>
      </c>
      <c r="DR7" s="110">
        <f t="shared" si="1"/>
        <v>9092</v>
      </c>
      <c r="DS7" s="100">
        <f t="shared" si="1"/>
        <v>58687</v>
      </c>
      <c r="DT7" s="101">
        <f t="shared" si="1"/>
        <v>76145</v>
      </c>
      <c r="DU7" s="101">
        <f t="shared" si="1"/>
        <v>134832</v>
      </c>
      <c r="DV7" s="101">
        <f t="shared" si="1"/>
        <v>22</v>
      </c>
      <c r="DW7" s="101">
        <f t="shared" si="1"/>
        <v>119607</v>
      </c>
      <c r="DX7" s="101">
        <f t="shared" si="1"/>
        <v>171418</v>
      </c>
      <c r="DY7" s="101">
        <f t="shared" si="1"/>
        <v>162631</v>
      </c>
      <c r="DZ7" s="101">
        <f t="shared" si="1"/>
        <v>128984</v>
      </c>
      <c r="EA7" s="101">
        <f>SUM(,EA31,EA58,EA63,EA73)</f>
        <v>105460</v>
      </c>
      <c r="EB7" s="108">
        <f>SUM(,EB31,EB58,EB63,EB73)</f>
        <v>688122</v>
      </c>
      <c r="EC7" s="107">
        <f>SUM(,EC31,EC58,EC63,EC73)</f>
        <v>822954</v>
      </c>
    </row>
    <row r="8" spans="1:133" s="74" customFormat="1" ht="18" customHeight="1">
      <c r="A8" s="109" t="s">
        <v>13</v>
      </c>
      <c r="B8" s="111">
        <v>0</v>
      </c>
      <c r="C8" s="111">
        <v>0</v>
      </c>
      <c r="D8" s="111">
        <v>0</v>
      </c>
      <c r="E8" s="112">
        <v>0</v>
      </c>
      <c r="F8" s="112">
        <v>12</v>
      </c>
      <c r="G8" s="112">
        <v>18</v>
      </c>
      <c r="H8" s="112">
        <v>34</v>
      </c>
      <c r="I8" s="112">
        <v>25</v>
      </c>
      <c r="J8" s="112">
        <v>8</v>
      </c>
      <c r="K8" s="113">
        <v>97</v>
      </c>
      <c r="L8" s="114">
        <v>97</v>
      </c>
      <c r="M8" s="112">
        <v>0</v>
      </c>
      <c r="N8" s="112">
        <v>0</v>
      </c>
      <c r="O8" s="112">
        <v>0</v>
      </c>
      <c r="P8" s="112">
        <v>0</v>
      </c>
      <c r="Q8" s="112">
        <v>0</v>
      </c>
      <c r="R8" s="112">
        <v>0</v>
      </c>
      <c r="S8" s="112">
        <v>1</v>
      </c>
      <c r="T8" s="112">
        <v>0</v>
      </c>
      <c r="U8" s="112">
        <v>2</v>
      </c>
      <c r="V8" s="112">
        <v>3</v>
      </c>
      <c r="W8" s="112">
        <v>3</v>
      </c>
      <c r="X8" s="112">
        <v>0</v>
      </c>
      <c r="Y8" s="112">
        <v>0</v>
      </c>
      <c r="Z8" s="112">
        <v>0</v>
      </c>
      <c r="AA8" s="112">
        <v>0</v>
      </c>
      <c r="AB8" s="112">
        <v>10</v>
      </c>
      <c r="AC8" s="112">
        <v>16</v>
      </c>
      <c r="AD8" s="112">
        <v>24</v>
      </c>
      <c r="AE8" s="112">
        <v>16</v>
      </c>
      <c r="AF8" s="112">
        <v>4</v>
      </c>
      <c r="AG8" s="112">
        <v>70</v>
      </c>
      <c r="AH8" s="112">
        <v>70</v>
      </c>
      <c r="AI8" s="112">
        <v>0</v>
      </c>
      <c r="AJ8" s="112">
        <v>0</v>
      </c>
      <c r="AK8" s="112">
        <v>0</v>
      </c>
      <c r="AL8" s="112">
        <v>0</v>
      </c>
      <c r="AM8" s="112">
        <v>0</v>
      </c>
      <c r="AN8" s="112">
        <v>0</v>
      </c>
      <c r="AO8" s="112">
        <v>0</v>
      </c>
      <c r="AP8" s="112">
        <v>0</v>
      </c>
      <c r="AQ8" s="112">
        <v>0</v>
      </c>
      <c r="AR8" s="112">
        <v>0</v>
      </c>
      <c r="AS8" s="112">
        <v>0</v>
      </c>
      <c r="AT8" s="112">
        <v>0</v>
      </c>
      <c r="AU8" s="112">
        <v>0</v>
      </c>
      <c r="AV8" s="112">
        <v>0</v>
      </c>
      <c r="AW8" s="112">
        <v>0</v>
      </c>
      <c r="AX8" s="112">
        <v>2</v>
      </c>
      <c r="AY8" s="112">
        <v>2</v>
      </c>
      <c r="AZ8" s="112">
        <v>9</v>
      </c>
      <c r="BA8" s="112">
        <v>9</v>
      </c>
      <c r="BB8" s="112">
        <v>2</v>
      </c>
      <c r="BC8" s="112">
        <v>24</v>
      </c>
      <c r="BD8" s="112">
        <v>24</v>
      </c>
      <c r="BE8" s="112">
        <v>0</v>
      </c>
      <c r="BF8" s="112">
        <v>0</v>
      </c>
      <c r="BG8" s="112">
        <v>0</v>
      </c>
      <c r="BH8" s="112">
        <v>0</v>
      </c>
      <c r="BI8" s="112">
        <v>0</v>
      </c>
      <c r="BJ8" s="112">
        <v>0</v>
      </c>
      <c r="BK8" s="112">
        <v>0</v>
      </c>
      <c r="BL8" s="112">
        <v>0</v>
      </c>
      <c r="BM8" s="112">
        <v>0</v>
      </c>
      <c r="BN8" s="112">
        <v>0</v>
      </c>
      <c r="BO8" s="112">
        <v>0</v>
      </c>
      <c r="BP8" s="112">
        <v>0</v>
      </c>
      <c r="BQ8" s="112">
        <v>0</v>
      </c>
      <c r="BR8" s="112">
        <v>0</v>
      </c>
      <c r="BS8" s="112">
        <v>0</v>
      </c>
      <c r="BT8" s="112">
        <v>0</v>
      </c>
      <c r="BU8" s="112">
        <v>0</v>
      </c>
      <c r="BV8" s="112">
        <v>0</v>
      </c>
      <c r="BW8" s="112">
        <v>0</v>
      </c>
      <c r="BX8" s="112">
        <v>0</v>
      </c>
      <c r="BY8" s="112">
        <v>0</v>
      </c>
      <c r="BZ8" s="113">
        <v>0</v>
      </c>
      <c r="CA8" s="135">
        <v>0</v>
      </c>
      <c r="CB8" s="112">
        <v>0</v>
      </c>
      <c r="CC8" s="112">
        <v>0</v>
      </c>
      <c r="CD8" s="112">
        <v>0</v>
      </c>
      <c r="CE8" s="112">
        <v>5</v>
      </c>
      <c r="CF8" s="112">
        <v>22</v>
      </c>
      <c r="CG8" s="112">
        <v>34</v>
      </c>
      <c r="CH8" s="112">
        <v>76</v>
      </c>
      <c r="CI8" s="112">
        <v>96</v>
      </c>
      <c r="CJ8" s="112">
        <v>233</v>
      </c>
      <c r="CK8" s="112">
        <v>233</v>
      </c>
      <c r="CL8" s="112">
        <v>0</v>
      </c>
      <c r="CM8" s="112">
        <v>0</v>
      </c>
      <c r="CN8" s="112">
        <v>0</v>
      </c>
      <c r="CO8" s="112">
        <v>0</v>
      </c>
      <c r="CP8" s="112">
        <v>1</v>
      </c>
      <c r="CQ8" s="112">
        <v>14</v>
      </c>
      <c r="CR8" s="112">
        <v>15</v>
      </c>
      <c r="CS8" s="112">
        <v>55</v>
      </c>
      <c r="CT8" s="112">
        <v>73</v>
      </c>
      <c r="CU8" s="112">
        <v>158</v>
      </c>
      <c r="CV8" s="112">
        <v>158</v>
      </c>
      <c r="CW8" s="112">
        <v>0</v>
      </c>
      <c r="CX8" s="112">
        <v>0</v>
      </c>
      <c r="CY8" s="112">
        <v>0</v>
      </c>
      <c r="CZ8" s="112">
        <v>0</v>
      </c>
      <c r="DA8" s="112">
        <v>3</v>
      </c>
      <c r="DB8" s="112">
        <v>5</v>
      </c>
      <c r="DC8" s="112">
        <v>16</v>
      </c>
      <c r="DD8" s="112">
        <v>16</v>
      </c>
      <c r="DE8" s="112">
        <v>11</v>
      </c>
      <c r="DF8" s="113">
        <v>51</v>
      </c>
      <c r="DG8" s="114">
        <v>51</v>
      </c>
      <c r="DH8" s="111">
        <v>0</v>
      </c>
      <c r="DI8" s="112">
        <v>0</v>
      </c>
      <c r="DJ8" s="112">
        <v>0</v>
      </c>
      <c r="DK8" s="112">
        <v>0</v>
      </c>
      <c r="DL8" s="112">
        <v>1</v>
      </c>
      <c r="DM8" s="112">
        <v>3</v>
      </c>
      <c r="DN8" s="112">
        <v>3</v>
      </c>
      <c r="DO8" s="112">
        <v>5</v>
      </c>
      <c r="DP8" s="112">
        <v>12</v>
      </c>
      <c r="DQ8" s="113">
        <v>24</v>
      </c>
      <c r="DR8" s="116">
        <v>24</v>
      </c>
      <c r="DS8" s="111">
        <v>211</v>
      </c>
      <c r="DT8" s="112">
        <v>169</v>
      </c>
      <c r="DU8" s="112">
        <v>380</v>
      </c>
      <c r="DV8" s="112">
        <v>0</v>
      </c>
      <c r="DW8" s="112">
        <v>763</v>
      </c>
      <c r="DX8" s="112">
        <v>785</v>
      </c>
      <c r="DY8" s="112">
        <v>800</v>
      </c>
      <c r="DZ8" s="112">
        <v>718</v>
      </c>
      <c r="EA8" s="112">
        <v>582</v>
      </c>
      <c r="EB8" s="113">
        <v>3648</v>
      </c>
      <c r="EC8" s="114">
        <v>4028</v>
      </c>
    </row>
    <row r="9" spans="1:133" s="74" customFormat="1" ht="18" customHeight="1">
      <c r="A9" s="115" t="s">
        <v>14</v>
      </c>
      <c r="B9" s="111">
        <v>0</v>
      </c>
      <c r="C9" s="111">
        <v>0</v>
      </c>
      <c r="D9" s="111">
        <v>0</v>
      </c>
      <c r="E9" s="112">
        <v>0</v>
      </c>
      <c r="F9" s="112">
        <v>23</v>
      </c>
      <c r="G9" s="112">
        <v>39</v>
      </c>
      <c r="H9" s="112">
        <v>57</v>
      </c>
      <c r="I9" s="112">
        <v>31</v>
      </c>
      <c r="J9" s="112">
        <v>17</v>
      </c>
      <c r="K9" s="113">
        <v>167</v>
      </c>
      <c r="L9" s="114">
        <v>167</v>
      </c>
      <c r="M9" s="112">
        <v>0</v>
      </c>
      <c r="N9" s="112">
        <v>0</v>
      </c>
      <c r="O9" s="112">
        <v>0</v>
      </c>
      <c r="P9" s="112">
        <v>0</v>
      </c>
      <c r="Q9" s="112">
        <v>4</v>
      </c>
      <c r="R9" s="112">
        <v>5</v>
      </c>
      <c r="S9" s="112">
        <v>3</v>
      </c>
      <c r="T9" s="112">
        <v>5</v>
      </c>
      <c r="U9" s="112">
        <v>6</v>
      </c>
      <c r="V9" s="112">
        <v>23</v>
      </c>
      <c r="W9" s="112">
        <v>23</v>
      </c>
      <c r="X9" s="112">
        <v>0</v>
      </c>
      <c r="Y9" s="112">
        <v>0</v>
      </c>
      <c r="Z9" s="112">
        <v>0</v>
      </c>
      <c r="AA9" s="112">
        <v>0</v>
      </c>
      <c r="AB9" s="112">
        <v>9</v>
      </c>
      <c r="AC9" s="112">
        <v>17</v>
      </c>
      <c r="AD9" s="112">
        <v>31</v>
      </c>
      <c r="AE9" s="112">
        <v>16</v>
      </c>
      <c r="AF9" s="112">
        <v>10</v>
      </c>
      <c r="AG9" s="112">
        <v>83</v>
      </c>
      <c r="AH9" s="112">
        <v>83</v>
      </c>
      <c r="AI9" s="112">
        <v>0</v>
      </c>
      <c r="AJ9" s="112">
        <v>0</v>
      </c>
      <c r="AK9" s="112">
        <v>0</v>
      </c>
      <c r="AL9" s="112">
        <v>0</v>
      </c>
      <c r="AM9" s="112">
        <v>2</v>
      </c>
      <c r="AN9" s="112">
        <v>6</v>
      </c>
      <c r="AO9" s="112">
        <v>3</v>
      </c>
      <c r="AP9" s="112">
        <v>0</v>
      </c>
      <c r="AQ9" s="112">
        <v>1</v>
      </c>
      <c r="AR9" s="112">
        <v>12</v>
      </c>
      <c r="AS9" s="112">
        <v>12</v>
      </c>
      <c r="AT9" s="112">
        <v>0</v>
      </c>
      <c r="AU9" s="112">
        <v>0</v>
      </c>
      <c r="AV9" s="112">
        <v>0</v>
      </c>
      <c r="AW9" s="112">
        <v>0</v>
      </c>
      <c r="AX9" s="112">
        <v>8</v>
      </c>
      <c r="AY9" s="112">
        <v>11</v>
      </c>
      <c r="AZ9" s="112">
        <v>20</v>
      </c>
      <c r="BA9" s="112">
        <v>10</v>
      </c>
      <c r="BB9" s="112">
        <v>0</v>
      </c>
      <c r="BC9" s="112">
        <v>49</v>
      </c>
      <c r="BD9" s="112">
        <v>49</v>
      </c>
      <c r="BE9" s="112">
        <v>0</v>
      </c>
      <c r="BF9" s="112">
        <v>0</v>
      </c>
      <c r="BG9" s="112">
        <v>0</v>
      </c>
      <c r="BH9" s="112">
        <v>0</v>
      </c>
      <c r="BI9" s="112">
        <v>0</v>
      </c>
      <c r="BJ9" s="112">
        <v>0</v>
      </c>
      <c r="BK9" s="112">
        <v>0</v>
      </c>
      <c r="BL9" s="112">
        <v>0</v>
      </c>
      <c r="BM9" s="112">
        <v>0</v>
      </c>
      <c r="BN9" s="112">
        <v>0</v>
      </c>
      <c r="BO9" s="112">
        <v>0</v>
      </c>
      <c r="BP9" s="112">
        <v>0</v>
      </c>
      <c r="BQ9" s="112">
        <v>0</v>
      </c>
      <c r="BR9" s="112">
        <v>0</v>
      </c>
      <c r="BS9" s="112">
        <v>0</v>
      </c>
      <c r="BT9" s="112">
        <v>0</v>
      </c>
      <c r="BU9" s="112">
        <v>0</v>
      </c>
      <c r="BV9" s="112">
        <v>0</v>
      </c>
      <c r="BW9" s="112">
        <v>0</v>
      </c>
      <c r="BX9" s="112">
        <v>0</v>
      </c>
      <c r="BY9" s="112">
        <v>0</v>
      </c>
      <c r="BZ9" s="113">
        <v>0</v>
      </c>
      <c r="CA9" s="135">
        <v>0</v>
      </c>
      <c r="CB9" s="112">
        <v>0</v>
      </c>
      <c r="CC9" s="112">
        <v>0</v>
      </c>
      <c r="CD9" s="112">
        <v>0</v>
      </c>
      <c r="CE9" s="112">
        <v>19</v>
      </c>
      <c r="CF9" s="112">
        <v>55</v>
      </c>
      <c r="CG9" s="112">
        <v>125</v>
      </c>
      <c r="CH9" s="112">
        <v>210</v>
      </c>
      <c r="CI9" s="112">
        <v>142</v>
      </c>
      <c r="CJ9" s="112">
        <v>551</v>
      </c>
      <c r="CK9" s="112">
        <v>551</v>
      </c>
      <c r="CL9" s="112">
        <v>0</v>
      </c>
      <c r="CM9" s="112">
        <v>0</v>
      </c>
      <c r="CN9" s="112">
        <v>0</v>
      </c>
      <c r="CO9" s="112">
        <v>0</v>
      </c>
      <c r="CP9" s="112">
        <v>7</v>
      </c>
      <c r="CQ9" s="112">
        <v>10</v>
      </c>
      <c r="CR9" s="112">
        <v>58</v>
      </c>
      <c r="CS9" s="112">
        <v>154</v>
      </c>
      <c r="CT9" s="112">
        <v>89</v>
      </c>
      <c r="CU9" s="112">
        <v>318</v>
      </c>
      <c r="CV9" s="112">
        <v>318</v>
      </c>
      <c r="CW9" s="112">
        <v>0</v>
      </c>
      <c r="CX9" s="112">
        <v>0</v>
      </c>
      <c r="CY9" s="112">
        <v>0</v>
      </c>
      <c r="CZ9" s="112">
        <v>0</v>
      </c>
      <c r="DA9" s="112">
        <v>12</v>
      </c>
      <c r="DB9" s="112">
        <v>41</v>
      </c>
      <c r="DC9" s="112">
        <v>61</v>
      </c>
      <c r="DD9" s="112">
        <v>46</v>
      </c>
      <c r="DE9" s="112">
        <v>21</v>
      </c>
      <c r="DF9" s="113">
        <v>181</v>
      </c>
      <c r="DG9" s="114">
        <v>181</v>
      </c>
      <c r="DH9" s="111">
        <v>0</v>
      </c>
      <c r="DI9" s="112">
        <v>0</v>
      </c>
      <c r="DJ9" s="112">
        <v>0</v>
      </c>
      <c r="DK9" s="112">
        <v>0</v>
      </c>
      <c r="DL9" s="112">
        <v>0</v>
      </c>
      <c r="DM9" s="112">
        <v>4</v>
      </c>
      <c r="DN9" s="112">
        <v>6</v>
      </c>
      <c r="DO9" s="112">
        <v>10</v>
      </c>
      <c r="DP9" s="112">
        <v>32</v>
      </c>
      <c r="DQ9" s="113">
        <v>52</v>
      </c>
      <c r="DR9" s="116">
        <v>52</v>
      </c>
      <c r="DS9" s="111">
        <v>327</v>
      </c>
      <c r="DT9" s="112">
        <v>363</v>
      </c>
      <c r="DU9" s="112">
        <v>690</v>
      </c>
      <c r="DV9" s="112">
        <v>0</v>
      </c>
      <c r="DW9" s="112">
        <v>1015</v>
      </c>
      <c r="DX9" s="112">
        <v>1327</v>
      </c>
      <c r="DY9" s="112">
        <v>1575</v>
      </c>
      <c r="DZ9" s="112">
        <v>1208</v>
      </c>
      <c r="EA9" s="112">
        <v>847</v>
      </c>
      <c r="EB9" s="113">
        <v>5972</v>
      </c>
      <c r="EC9" s="114">
        <v>6662</v>
      </c>
    </row>
    <row r="10" spans="1:133" s="74" customFormat="1" ht="18" customHeight="1">
      <c r="A10" s="115" t="s">
        <v>15</v>
      </c>
      <c r="B10" s="111">
        <v>0</v>
      </c>
      <c r="C10" s="111">
        <v>0</v>
      </c>
      <c r="D10" s="111">
        <v>0</v>
      </c>
      <c r="E10" s="112">
        <v>0</v>
      </c>
      <c r="F10" s="112">
        <v>17</v>
      </c>
      <c r="G10" s="112">
        <v>56</v>
      </c>
      <c r="H10" s="112">
        <v>60</v>
      </c>
      <c r="I10" s="112">
        <v>40</v>
      </c>
      <c r="J10" s="112">
        <v>28</v>
      </c>
      <c r="K10" s="113">
        <v>201</v>
      </c>
      <c r="L10" s="114">
        <v>201</v>
      </c>
      <c r="M10" s="112">
        <v>0</v>
      </c>
      <c r="N10" s="112">
        <v>0</v>
      </c>
      <c r="O10" s="112">
        <v>0</v>
      </c>
      <c r="P10" s="112">
        <v>0</v>
      </c>
      <c r="Q10" s="112">
        <v>4</v>
      </c>
      <c r="R10" s="112">
        <v>1</v>
      </c>
      <c r="S10" s="112">
        <v>5</v>
      </c>
      <c r="T10" s="112">
        <v>8</v>
      </c>
      <c r="U10" s="112">
        <v>4</v>
      </c>
      <c r="V10" s="112">
        <v>22</v>
      </c>
      <c r="W10" s="112">
        <v>22</v>
      </c>
      <c r="X10" s="112">
        <v>0</v>
      </c>
      <c r="Y10" s="112">
        <v>0</v>
      </c>
      <c r="Z10" s="112">
        <v>0</v>
      </c>
      <c r="AA10" s="112">
        <v>0</v>
      </c>
      <c r="AB10" s="112">
        <v>3</v>
      </c>
      <c r="AC10" s="112">
        <v>18</v>
      </c>
      <c r="AD10" s="112">
        <v>23</v>
      </c>
      <c r="AE10" s="112">
        <v>21</v>
      </c>
      <c r="AF10" s="112">
        <v>18</v>
      </c>
      <c r="AG10" s="112">
        <v>83</v>
      </c>
      <c r="AH10" s="112">
        <v>83</v>
      </c>
      <c r="AI10" s="112">
        <v>0</v>
      </c>
      <c r="AJ10" s="112">
        <v>0</v>
      </c>
      <c r="AK10" s="112">
        <v>0</v>
      </c>
      <c r="AL10" s="112">
        <v>0</v>
      </c>
      <c r="AM10" s="112">
        <v>0</v>
      </c>
      <c r="AN10" s="112">
        <v>0</v>
      </c>
      <c r="AO10" s="112">
        <v>0</v>
      </c>
      <c r="AP10" s="112">
        <v>0</v>
      </c>
      <c r="AQ10" s="112">
        <v>0</v>
      </c>
      <c r="AR10" s="112">
        <v>0</v>
      </c>
      <c r="AS10" s="112">
        <v>0</v>
      </c>
      <c r="AT10" s="112">
        <v>0</v>
      </c>
      <c r="AU10" s="112">
        <v>0</v>
      </c>
      <c r="AV10" s="112">
        <v>0</v>
      </c>
      <c r="AW10" s="112">
        <v>0</v>
      </c>
      <c r="AX10" s="112">
        <v>10</v>
      </c>
      <c r="AY10" s="112">
        <v>37</v>
      </c>
      <c r="AZ10" s="112">
        <v>32</v>
      </c>
      <c r="BA10" s="112">
        <v>10</v>
      </c>
      <c r="BB10" s="112">
        <v>6</v>
      </c>
      <c r="BC10" s="112">
        <v>95</v>
      </c>
      <c r="BD10" s="112">
        <v>95</v>
      </c>
      <c r="BE10" s="112">
        <v>0</v>
      </c>
      <c r="BF10" s="112">
        <v>0</v>
      </c>
      <c r="BG10" s="112">
        <v>0</v>
      </c>
      <c r="BH10" s="112">
        <v>0</v>
      </c>
      <c r="BI10" s="112">
        <v>0</v>
      </c>
      <c r="BJ10" s="112">
        <v>0</v>
      </c>
      <c r="BK10" s="112">
        <v>0</v>
      </c>
      <c r="BL10" s="112">
        <v>1</v>
      </c>
      <c r="BM10" s="112">
        <v>0</v>
      </c>
      <c r="BN10" s="112">
        <v>1</v>
      </c>
      <c r="BO10" s="112">
        <v>1</v>
      </c>
      <c r="BP10" s="112">
        <v>0</v>
      </c>
      <c r="BQ10" s="112">
        <v>0</v>
      </c>
      <c r="BR10" s="112">
        <v>0</v>
      </c>
      <c r="BS10" s="112">
        <v>0</v>
      </c>
      <c r="BT10" s="112">
        <v>0</v>
      </c>
      <c r="BU10" s="112">
        <v>0</v>
      </c>
      <c r="BV10" s="112">
        <v>0</v>
      </c>
      <c r="BW10" s="112">
        <v>0</v>
      </c>
      <c r="BX10" s="112">
        <v>0</v>
      </c>
      <c r="BY10" s="112">
        <v>0</v>
      </c>
      <c r="BZ10" s="113">
        <v>0</v>
      </c>
      <c r="CA10" s="135">
        <v>0</v>
      </c>
      <c r="CB10" s="112">
        <v>0</v>
      </c>
      <c r="CC10" s="112">
        <v>0</v>
      </c>
      <c r="CD10" s="112">
        <v>0</v>
      </c>
      <c r="CE10" s="112">
        <v>18</v>
      </c>
      <c r="CF10" s="112">
        <v>96</v>
      </c>
      <c r="CG10" s="112">
        <v>218</v>
      </c>
      <c r="CH10" s="112">
        <v>347</v>
      </c>
      <c r="CI10" s="112">
        <v>280</v>
      </c>
      <c r="CJ10" s="112">
        <v>959</v>
      </c>
      <c r="CK10" s="112">
        <v>959</v>
      </c>
      <c r="CL10" s="112">
        <v>0</v>
      </c>
      <c r="CM10" s="112">
        <v>0</v>
      </c>
      <c r="CN10" s="112">
        <v>0</v>
      </c>
      <c r="CO10" s="112">
        <v>0</v>
      </c>
      <c r="CP10" s="112">
        <v>7</v>
      </c>
      <c r="CQ10" s="112">
        <v>45</v>
      </c>
      <c r="CR10" s="112">
        <v>132</v>
      </c>
      <c r="CS10" s="112">
        <v>239</v>
      </c>
      <c r="CT10" s="112">
        <v>187</v>
      </c>
      <c r="CU10" s="112">
        <v>610</v>
      </c>
      <c r="CV10" s="112">
        <v>610</v>
      </c>
      <c r="CW10" s="112">
        <v>0</v>
      </c>
      <c r="CX10" s="112">
        <v>0</v>
      </c>
      <c r="CY10" s="112">
        <v>0</v>
      </c>
      <c r="CZ10" s="112">
        <v>0</v>
      </c>
      <c r="DA10" s="112">
        <v>10</v>
      </c>
      <c r="DB10" s="112">
        <v>49</v>
      </c>
      <c r="DC10" s="112">
        <v>74</v>
      </c>
      <c r="DD10" s="112">
        <v>75</v>
      </c>
      <c r="DE10" s="112">
        <v>35</v>
      </c>
      <c r="DF10" s="113">
        <v>243</v>
      </c>
      <c r="DG10" s="114">
        <v>243</v>
      </c>
      <c r="DH10" s="111">
        <v>0</v>
      </c>
      <c r="DI10" s="112">
        <v>0</v>
      </c>
      <c r="DJ10" s="112">
        <v>0</v>
      </c>
      <c r="DK10" s="112">
        <v>0</v>
      </c>
      <c r="DL10" s="112">
        <v>1</v>
      </c>
      <c r="DM10" s="112">
        <v>2</v>
      </c>
      <c r="DN10" s="112">
        <v>12</v>
      </c>
      <c r="DO10" s="112">
        <v>33</v>
      </c>
      <c r="DP10" s="112">
        <v>58</v>
      </c>
      <c r="DQ10" s="113">
        <v>106</v>
      </c>
      <c r="DR10" s="116">
        <v>106</v>
      </c>
      <c r="DS10" s="111">
        <v>859</v>
      </c>
      <c r="DT10" s="112">
        <v>448</v>
      </c>
      <c r="DU10" s="112">
        <v>1307</v>
      </c>
      <c r="DV10" s="112">
        <v>0</v>
      </c>
      <c r="DW10" s="112">
        <v>2482</v>
      </c>
      <c r="DX10" s="112">
        <v>2787</v>
      </c>
      <c r="DY10" s="112">
        <v>2757</v>
      </c>
      <c r="DZ10" s="112">
        <v>2205</v>
      </c>
      <c r="EA10" s="112">
        <v>1837</v>
      </c>
      <c r="EB10" s="113">
        <v>12068</v>
      </c>
      <c r="EC10" s="114">
        <v>13375</v>
      </c>
    </row>
    <row r="11" spans="1:133" s="74" customFormat="1" ht="18" customHeight="1">
      <c r="A11" s="115" t="s">
        <v>16</v>
      </c>
      <c r="B11" s="111">
        <v>3</v>
      </c>
      <c r="C11" s="111">
        <v>0</v>
      </c>
      <c r="D11" s="111">
        <v>3</v>
      </c>
      <c r="E11" s="112">
        <v>0</v>
      </c>
      <c r="F11" s="112">
        <v>69</v>
      </c>
      <c r="G11" s="112">
        <v>88</v>
      </c>
      <c r="H11" s="112">
        <v>168</v>
      </c>
      <c r="I11" s="112">
        <v>165</v>
      </c>
      <c r="J11" s="112">
        <v>97</v>
      </c>
      <c r="K11" s="113">
        <v>587</v>
      </c>
      <c r="L11" s="114">
        <v>590</v>
      </c>
      <c r="M11" s="112">
        <v>0</v>
      </c>
      <c r="N11" s="112">
        <v>0</v>
      </c>
      <c r="O11" s="112">
        <v>0</v>
      </c>
      <c r="P11" s="112">
        <v>0</v>
      </c>
      <c r="Q11" s="112">
        <v>9</v>
      </c>
      <c r="R11" s="112">
        <v>6</v>
      </c>
      <c r="S11" s="112">
        <v>16</v>
      </c>
      <c r="T11" s="112">
        <v>8</v>
      </c>
      <c r="U11" s="112">
        <v>15</v>
      </c>
      <c r="V11" s="112">
        <v>54</v>
      </c>
      <c r="W11" s="112">
        <v>54</v>
      </c>
      <c r="X11" s="112">
        <v>0</v>
      </c>
      <c r="Y11" s="112">
        <v>0</v>
      </c>
      <c r="Z11" s="112">
        <v>0</v>
      </c>
      <c r="AA11" s="112">
        <v>0</v>
      </c>
      <c r="AB11" s="112">
        <v>35</v>
      </c>
      <c r="AC11" s="112">
        <v>49</v>
      </c>
      <c r="AD11" s="112">
        <v>108</v>
      </c>
      <c r="AE11" s="112">
        <v>133</v>
      </c>
      <c r="AF11" s="112">
        <v>73</v>
      </c>
      <c r="AG11" s="112">
        <v>398</v>
      </c>
      <c r="AH11" s="112">
        <v>398</v>
      </c>
      <c r="AI11" s="112">
        <v>3</v>
      </c>
      <c r="AJ11" s="112">
        <v>0</v>
      </c>
      <c r="AK11" s="112">
        <v>3</v>
      </c>
      <c r="AL11" s="112">
        <v>0</v>
      </c>
      <c r="AM11" s="112">
        <v>4</v>
      </c>
      <c r="AN11" s="112">
        <v>5</v>
      </c>
      <c r="AO11" s="112">
        <v>5</v>
      </c>
      <c r="AP11" s="112">
        <v>3</v>
      </c>
      <c r="AQ11" s="112">
        <v>0</v>
      </c>
      <c r="AR11" s="112">
        <v>17</v>
      </c>
      <c r="AS11" s="112">
        <v>20</v>
      </c>
      <c r="AT11" s="112">
        <v>0</v>
      </c>
      <c r="AU11" s="112">
        <v>0</v>
      </c>
      <c r="AV11" s="112">
        <v>0</v>
      </c>
      <c r="AW11" s="112">
        <v>0</v>
      </c>
      <c r="AX11" s="112">
        <v>17</v>
      </c>
      <c r="AY11" s="112">
        <v>25</v>
      </c>
      <c r="AZ11" s="112">
        <v>39</v>
      </c>
      <c r="BA11" s="112">
        <v>19</v>
      </c>
      <c r="BB11" s="112">
        <v>6</v>
      </c>
      <c r="BC11" s="112">
        <v>106</v>
      </c>
      <c r="BD11" s="112">
        <v>106</v>
      </c>
      <c r="BE11" s="112">
        <v>0</v>
      </c>
      <c r="BF11" s="112">
        <v>0</v>
      </c>
      <c r="BG11" s="112">
        <v>0</v>
      </c>
      <c r="BH11" s="112">
        <v>0</v>
      </c>
      <c r="BI11" s="112">
        <v>4</v>
      </c>
      <c r="BJ11" s="112">
        <v>3</v>
      </c>
      <c r="BK11" s="112">
        <v>0</v>
      </c>
      <c r="BL11" s="112">
        <v>2</v>
      </c>
      <c r="BM11" s="112">
        <v>3</v>
      </c>
      <c r="BN11" s="112">
        <v>12</v>
      </c>
      <c r="BO11" s="112">
        <v>12</v>
      </c>
      <c r="BP11" s="112">
        <v>0</v>
      </c>
      <c r="BQ11" s="112">
        <v>0</v>
      </c>
      <c r="BR11" s="112">
        <v>0</v>
      </c>
      <c r="BS11" s="112">
        <v>0</v>
      </c>
      <c r="BT11" s="112">
        <v>0</v>
      </c>
      <c r="BU11" s="112">
        <v>0</v>
      </c>
      <c r="BV11" s="112">
        <v>0</v>
      </c>
      <c r="BW11" s="112">
        <v>0</v>
      </c>
      <c r="BX11" s="112">
        <v>0</v>
      </c>
      <c r="BY11" s="112">
        <v>0</v>
      </c>
      <c r="BZ11" s="113">
        <v>0</v>
      </c>
      <c r="CA11" s="135">
        <v>0</v>
      </c>
      <c r="CB11" s="112">
        <v>3</v>
      </c>
      <c r="CC11" s="112">
        <v>3</v>
      </c>
      <c r="CD11" s="112">
        <v>0</v>
      </c>
      <c r="CE11" s="112">
        <v>49</v>
      </c>
      <c r="CF11" s="112">
        <v>144</v>
      </c>
      <c r="CG11" s="112">
        <v>338</v>
      </c>
      <c r="CH11" s="112">
        <v>484</v>
      </c>
      <c r="CI11" s="112">
        <v>459</v>
      </c>
      <c r="CJ11" s="112">
        <v>1474</v>
      </c>
      <c r="CK11" s="112">
        <v>1477</v>
      </c>
      <c r="CL11" s="112">
        <v>0</v>
      </c>
      <c r="CM11" s="112">
        <v>3</v>
      </c>
      <c r="CN11" s="112">
        <v>3</v>
      </c>
      <c r="CO11" s="112">
        <v>0</v>
      </c>
      <c r="CP11" s="112">
        <v>12</v>
      </c>
      <c r="CQ11" s="112">
        <v>48</v>
      </c>
      <c r="CR11" s="112">
        <v>165</v>
      </c>
      <c r="CS11" s="112">
        <v>302</v>
      </c>
      <c r="CT11" s="112">
        <v>290</v>
      </c>
      <c r="CU11" s="112">
        <v>817</v>
      </c>
      <c r="CV11" s="112">
        <v>820</v>
      </c>
      <c r="CW11" s="112">
        <v>0</v>
      </c>
      <c r="CX11" s="112">
        <v>0</v>
      </c>
      <c r="CY11" s="112">
        <v>0</v>
      </c>
      <c r="CZ11" s="112">
        <v>0</v>
      </c>
      <c r="DA11" s="112">
        <v>34</v>
      </c>
      <c r="DB11" s="112">
        <v>91</v>
      </c>
      <c r="DC11" s="112">
        <v>152</v>
      </c>
      <c r="DD11" s="112">
        <v>117</v>
      </c>
      <c r="DE11" s="112">
        <v>49</v>
      </c>
      <c r="DF11" s="113">
        <v>443</v>
      </c>
      <c r="DG11" s="114">
        <v>443</v>
      </c>
      <c r="DH11" s="111">
        <v>0</v>
      </c>
      <c r="DI11" s="112">
        <v>0</v>
      </c>
      <c r="DJ11" s="112">
        <v>0</v>
      </c>
      <c r="DK11" s="112">
        <v>0</v>
      </c>
      <c r="DL11" s="112">
        <v>3</v>
      </c>
      <c r="DM11" s="112">
        <v>5</v>
      </c>
      <c r="DN11" s="112">
        <v>21</v>
      </c>
      <c r="DO11" s="112">
        <v>65</v>
      </c>
      <c r="DP11" s="112">
        <v>120</v>
      </c>
      <c r="DQ11" s="113">
        <v>214</v>
      </c>
      <c r="DR11" s="116">
        <v>214</v>
      </c>
      <c r="DS11" s="111">
        <v>1752</v>
      </c>
      <c r="DT11" s="112">
        <v>2097</v>
      </c>
      <c r="DU11" s="112">
        <v>3849</v>
      </c>
      <c r="DV11" s="112">
        <v>0</v>
      </c>
      <c r="DW11" s="112">
        <v>3303</v>
      </c>
      <c r="DX11" s="112">
        <v>4308</v>
      </c>
      <c r="DY11" s="112">
        <v>4148</v>
      </c>
      <c r="DZ11" s="112">
        <v>3842</v>
      </c>
      <c r="EA11" s="112">
        <v>2846</v>
      </c>
      <c r="EB11" s="113">
        <v>18447</v>
      </c>
      <c r="EC11" s="114">
        <v>22296</v>
      </c>
    </row>
    <row r="12" spans="1:133" s="74" customFormat="1" ht="18" customHeight="1">
      <c r="A12" s="115" t="s">
        <v>17</v>
      </c>
      <c r="B12" s="111">
        <v>0</v>
      </c>
      <c r="C12" s="111">
        <v>0</v>
      </c>
      <c r="D12" s="111">
        <v>0</v>
      </c>
      <c r="E12" s="112">
        <v>0</v>
      </c>
      <c r="F12" s="112">
        <v>57</v>
      </c>
      <c r="G12" s="112">
        <v>80</v>
      </c>
      <c r="H12" s="112">
        <v>97</v>
      </c>
      <c r="I12" s="112">
        <v>77</v>
      </c>
      <c r="J12" s="112">
        <v>27</v>
      </c>
      <c r="K12" s="113">
        <v>338</v>
      </c>
      <c r="L12" s="114">
        <v>338</v>
      </c>
      <c r="M12" s="112">
        <v>0</v>
      </c>
      <c r="N12" s="112">
        <v>0</v>
      </c>
      <c r="O12" s="112">
        <v>0</v>
      </c>
      <c r="P12" s="112">
        <v>0</v>
      </c>
      <c r="Q12" s="112">
        <v>2</v>
      </c>
      <c r="R12" s="112">
        <v>8</v>
      </c>
      <c r="S12" s="112">
        <v>8</v>
      </c>
      <c r="T12" s="112">
        <v>2</v>
      </c>
      <c r="U12" s="112">
        <v>4</v>
      </c>
      <c r="V12" s="112">
        <v>24</v>
      </c>
      <c r="W12" s="112">
        <v>24</v>
      </c>
      <c r="X12" s="112">
        <v>0</v>
      </c>
      <c r="Y12" s="112">
        <v>0</v>
      </c>
      <c r="Z12" s="112">
        <v>0</v>
      </c>
      <c r="AA12" s="112">
        <v>0</v>
      </c>
      <c r="AB12" s="112">
        <v>26</v>
      </c>
      <c r="AC12" s="112">
        <v>35</v>
      </c>
      <c r="AD12" s="112">
        <v>45</v>
      </c>
      <c r="AE12" s="112">
        <v>43</v>
      </c>
      <c r="AF12" s="112">
        <v>15</v>
      </c>
      <c r="AG12" s="112">
        <v>164</v>
      </c>
      <c r="AH12" s="112">
        <v>164</v>
      </c>
      <c r="AI12" s="112">
        <v>0</v>
      </c>
      <c r="AJ12" s="112">
        <v>0</v>
      </c>
      <c r="AK12" s="112">
        <v>0</v>
      </c>
      <c r="AL12" s="112">
        <v>0</v>
      </c>
      <c r="AM12" s="112">
        <v>13</v>
      </c>
      <c r="AN12" s="112">
        <v>17</v>
      </c>
      <c r="AO12" s="112">
        <v>18</v>
      </c>
      <c r="AP12" s="112">
        <v>9</v>
      </c>
      <c r="AQ12" s="112">
        <v>3</v>
      </c>
      <c r="AR12" s="112">
        <v>60</v>
      </c>
      <c r="AS12" s="112">
        <v>60</v>
      </c>
      <c r="AT12" s="112">
        <v>0</v>
      </c>
      <c r="AU12" s="112">
        <v>0</v>
      </c>
      <c r="AV12" s="112">
        <v>0</v>
      </c>
      <c r="AW12" s="112">
        <v>0</v>
      </c>
      <c r="AX12" s="112">
        <v>16</v>
      </c>
      <c r="AY12" s="112">
        <v>20</v>
      </c>
      <c r="AZ12" s="112">
        <v>26</v>
      </c>
      <c r="BA12" s="112">
        <v>23</v>
      </c>
      <c r="BB12" s="112">
        <v>5</v>
      </c>
      <c r="BC12" s="112">
        <v>90</v>
      </c>
      <c r="BD12" s="112">
        <v>90</v>
      </c>
      <c r="BE12" s="112">
        <v>0</v>
      </c>
      <c r="BF12" s="112">
        <v>0</v>
      </c>
      <c r="BG12" s="112">
        <v>0</v>
      </c>
      <c r="BH12" s="112">
        <v>0</v>
      </c>
      <c r="BI12" s="112">
        <v>0</v>
      </c>
      <c r="BJ12" s="112">
        <v>0</v>
      </c>
      <c r="BK12" s="112">
        <v>0</v>
      </c>
      <c r="BL12" s="112">
        <v>0</v>
      </c>
      <c r="BM12" s="112">
        <v>0</v>
      </c>
      <c r="BN12" s="112">
        <v>0</v>
      </c>
      <c r="BO12" s="112">
        <v>0</v>
      </c>
      <c r="BP12" s="112">
        <v>0</v>
      </c>
      <c r="BQ12" s="112">
        <v>0</v>
      </c>
      <c r="BR12" s="112">
        <v>0</v>
      </c>
      <c r="BS12" s="112">
        <v>0</v>
      </c>
      <c r="BT12" s="112">
        <v>0</v>
      </c>
      <c r="BU12" s="112">
        <v>0</v>
      </c>
      <c r="BV12" s="112">
        <v>0</v>
      </c>
      <c r="BW12" s="112">
        <v>0</v>
      </c>
      <c r="BX12" s="112">
        <v>0</v>
      </c>
      <c r="BY12" s="112">
        <v>0</v>
      </c>
      <c r="BZ12" s="113">
        <v>0</v>
      </c>
      <c r="CA12" s="135">
        <v>0</v>
      </c>
      <c r="CB12" s="112">
        <v>1</v>
      </c>
      <c r="CC12" s="112">
        <v>1</v>
      </c>
      <c r="CD12" s="112">
        <v>0</v>
      </c>
      <c r="CE12" s="112">
        <v>26</v>
      </c>
      <c r="CF12" s="112">
        <v>129</v>
      </c>
      <c r="CG12" s="112">
        <v>221</v>
      </c>
      <c r="CH12" s="112">
        <v>304</v>
      </c>
      <c r="CI12" s="112">
        <v>283</v>
      </c>
      <c r="CJ12" s="112">
        <v>963</v>
      </c>
      <c r="CK12" s="112">
        <v>964</v>
      </c>
      <c r="CL12" s="112">
        <v>0</v>
      </c>
      <c r="CM12" s="112">
        <v>0</v>
      </c>
      <c r="CN12" s="112">
        <v>0</v>
      </c>
      <c r="CO12" s="112">
        <v>0</v>
      </c>
      <c r="CP12" s="112">
        <v>17</v>
      </c>
      <c r="CQ12" s="112">
        <v>67</v>
      </c>
      <c r="CR12" s="112">
        <v>137</v>
      </c>
      <c r="CS12" s="112">
        <v>191</v>
      </c>
      <c r="CT12" s="112">
        <v>163</v>
      </c>
      <c r="CU12" s="112">
        <v>575</v>
      </c>
      <c r="CV12" s="112">
        <v>575</v>
      </c>
      <c r="CW12" s="112">
        <v>0</v>
      </c>
      <c r="CX12" s="112">
        <v>1</v>
      </c>
      <c r="CY12" s="112">
        <v>1</v>
      </c>
      <c r="CZ12" s="112">
        <v>0</v>
      </c>
      <c r="DA12" s="112">
        <v>9</v>
      </c>
      <c r="DB12" s="112">
        <v>58</v>
      </c>
      <c r="DC12" s="112">
        <v>76</v>
      </c>
      <c r="DD12" s="112">
        <v>74</v>
      </c>
      <c r="DE12" s="112">
        <v>23</v>
      </c>
      <c r="DF12" s="113">
        <v>240</v>
      </c>
      <c r="DG12" s="114">
        <v>241</v>
      </c>
      <c r="DH12" s="111">
        <v>0</v>
      </c>
      <c r="DI12" s="112">
        <v>0</v>
      </c>
      <c r="DJ12" s="112">
        <v>0</v>
      </c>
      <c r="DK12" s="112">
        <v>0</v>
      </c>
      <c r="DL12" s="112">
        <v>0</v>
      </c>
      <c r="DM12" s="112">
        <v>4</v>
      </c>
      <c r="DN12" s="112">
        <v>8</v>
      </c>
      <c r="DO12" s="112">
        <v>39</v>
      </c>
      <c r="DP12" s="112">
        <v>97</v>
      </c>
      <c r="DQ12" s="113">
        <v>148</v>
      </c>
      <c r="DR12" s="116">
        <v>148</v>
      </c>
      <c r="DS12" s="111">
        <v>786</v>
      </c>
      <c r="DT12" s="112">
        <v>615</v>
      </c>
      <c r="DU12" s="112">
        <v>1401</v>
      </c>
      <c r="DV12" s="112">
        <v>0</v>
      </c>
      <c r="DW12" s="112">
        <v>1893</v>
      </c>
      <c r="DX12" s="112">
        <v>3099</v>
      </c>
      <c r="DY12" s="112">
        <v>2692</v>
      </c>
      <c r="DZ12" s="112">
        <v>2236</v>
      </c>
      <c r="EA12" s="112">
        <v>1902</v>
      </c>
      <c r="EB12" s="113">
        <v>11822</v>
      </c>
      <c r="EC12" s="114">
        <v>13223</v>
      </c>
    </row>
    <row r="13" spans="1:133" s="74" customFormat="1" ht="18" customHeight="1">
      <c r="A13" s="115" t="s">
        <v>18</v>
      </c>
      <c r="B13" s="111">
        <v>0</v>
      </c>
      <c r="C13" s="111">
        <v>0</v>
      </c>
      <c r="D13" s="111">
        <v>0</v>
      </c>
      <c r="E13" s="112">
        <v>0</v>
      </c>
      <c r="F13" s="112">
        <v>10</v>
      </c>
      <c r="G13" s="112">
        <v>53</v>
      </c>
      <c r="H13" s="112">
        <v>64</v>
      </c>
      <c r="I13" s="112">
        <v>47</v>
      </c>
      <c r="J13" s="112">
        <v>28</v>
      </c>
      <c r="K13" s="113">
        <v>202</v>
      </c>
      <c r="L13" s="114">
        <v>202</v>
      </c>
      <c r="M13" s="112">
        <v>0</v>
      </c>
      <c r="N13" s="112">
        <v>0</v>
      </c>
      <c r="O13" s="112">
        <v>0</v>
      </c>
      <c r="P13" s="112">
        <v>0</v>
      </c>
      <c r="Q13" s="112">
        <v>0</v>
      </c>
      <c r="R13" s="112">
        <v>16</v>
      </c>
      <c r="S13" s="112">
        <v>10</v>
      </c>
      <c r="T13" s="112">
        <v>5</v>
      </c>
      <c r="U13" s="112">
        <v>3</v>
      </c>
      <c r="V13" s="112">
        <v>34</v>
      </c>
      <c r="W13" s="112">
        <v>34</v>
      </c>
      <c r="X13" s="112">
        <v>0</v>
      </c>
      <c r="Y13" s="112">
        <v>0</v>
      </c>
      <c r="Z13" s="112">
        <v>0</v>
      </c>
      <c r="AA13" s="112">
        <v>0</v>
      </c>
      <c r="AB13" s="112">
        <v>3</v>
      </c>
      <c r="AC13" s="112">
        <v>15</v>
      </c>
      <c r="AD13" s="112">
        <v>27</v>
      </c>
      <c r="AE13" s="112">
        <v>26</v>
      </c>
      <c r="AF13" s="112">
        <v>13</v>
      </c>
      <c r="AG13" s="112">
        <v>84</v>
      </c>
      <c r="AH13" s="112">
        <v>84</v>
      </c>
      <c r="AI13" s="112">
        <v>0</v>
      </c>
      <c r="AJ13" s="112">
        <v>0</v>
      </c>
      <c r="AK13" s="112">
        <v>0</v>
      </c>
      <c r="AL13" s="112">
        <v>0</v>
      </c>
      <c r="AM13" s="112">
        <v>0</v>
      </c>
      <c r="AN13" s="112">
        <v>0</v>
      </c>
      <c r="AO13" s="112">
        <v>0</v>
      </c>
      <c r="AP13" s="112">
        <v>0</v>
      </c>
      <c r="AQ13" s="112">
        <v>0</v>
      </c>
      <c r="AR13" s="112">
        <v>0</v>
      </c>
      <c r="AS13" s="112">
        <v>0</v>
      </c>
      <c r="AT13" s="112">
        <v>0</v>
      </c>
      <c r="AU13" s="112">
        <v>0</v>
      </c>
      <c r="AV13" s="112">
        <v>0</v>
      </c>
      <c r="AW13" s="112">
        <v>0</v>
      </c>
      <c r="AX13" s="112">
        <v>7</v>
      </c>
      <c r="AY13" s="112">
        <v>22</v>
      </c>
      <c r="AZ13" s="112">
        <v>27</v>
      </c>
      <c r="BA13" s="112">
        <v>16</v>
      </c>
      <c r="BB13" s="112">
        <v>12</v>
      </c>
      <c r="BC13" s="112">
        <v>84</v>
      </c>
      <c r="BD13" s="112">
        <v>84</v>
      </c>
      <c r="BE13" s="112">
        <v>0</v>
      </c>
      <c r="BF13" s="112">
        <v>0</v>
      </c>
      <c r="BG13" s="112">
        <v>0</v>
      </c>
      <c r="BH13" s="112">
        <v>0</v>
      </c>
      <c r="BI13" s="112">
        <v>0</v>
      </c>
      <c r="BJ13" s="112">
        <v>0</v>
      </c>
      <c r="BK13" s="112">
        <v>0</v>
      </c>
      <c r="BL13" s="112">
        <v>0</v>
      </c>
      <c r="BM13" s="112">
        <v>0</v>
      </c>
      <c r="BN13" s="112">
        <v>0</v>
      </c>
      <c r="BO13" s="112">
        <v>0</v>
      </c>
      <c r="BP13" s="112">
        <v>0</v>
      </c>
      <c r="BQ13" s="112">
        <v>0</v>
      </c>
      <c r="BR13" s="112">
        <v>0</v>
      </c>
      <c r="BS13" s="112">
        <v>0</v>
      </c>
      <c r="BT13" s="112">
        <v>0</v>
      </c>
      <c r="BU13" s="112">
        <v>0</v>
      </c>
      <c r="BV13" s="112">
        <v>0</v>
      </c>
      <c r="BW13" s="112">
        <v>0</v>
      </c>
      <c r="BX13" s="112">
        <v>0</v>
      </c>
      <c r="BY13" s="112">
        <v>0</v>
      </c>
      <c r="BZ13" s="113">
        <v>0</v>
      </c>
      <c r="CA13" s="135">
        <v>1</v>
      </c>
      <c r="CB13" s="112">
        <v>3</v>
      </c>
      <c r="CC13" s="112">
        <v>4</v>
      </c>
      <c r="CD13" s="112">
        <v>0</v>
      </c>
      <c r="CE13" s="112">
        <v>35</v>
      </c>
      <c r="CF13" s="112">
        <v>144</v>
      </c>
      <c r="CG13" s="112">
        <v>245</v>
      </c>
      <c r="CH13" s="112">
        <v>311</v>
      </c>
      <c r="CI13" s="112">
        <v>271</v>
      </c>
      <c r="CJ13" s="112">
        <v>1006</v>
      </c>
      <c r="CK13" s="112">
        <v>1010</v>
      </c>
      <c r="CL13" s="112">
        <v>1</v>
      </c>
      <c r="CM13" s="112">
        <v>3</v>
      </c>
      <c r="CN13" s="112">
        <v>4</v>
      </c>
      <c r="CO13" s="112">
        <v>0</v>
      </c>
      <c r="CP13" s="112">
        <v>12</v>
      </c>
      <c r="CQ13" s="112">
        <v>55</v>
      </c>
      <c r="CR13" s="112">
        <v>121</v>
      </c>
      <c r="CS13" s="112">
        <v>188</v>
      </c>
      <c r="CT13" s="112">
        <v>161</v>
      </c>
      <c r="CU13" s="112">
        <v>537</v>
      </c>
      <c r="CV13" s="112">
        <v>541</v>
      </c>
      <c r="CW13" s="112">
        <v>0</v>
      </c>
      <c r="CX13" s="112">
        <v>0</v>
      </c>
      <c r="CY13" s="112">
        <v>0</v>
      </c>
      <c r="CZ13" s="112">
        <v>0</v>
      </c>
      <c r="DA13" s="112">
        <v>23</v>
      </c>
      <c r="DB13" s="112">
        <v>88</v>
      </c>
      <c r="DC13" s="112">
        <v>116</v>
      </c>
      <c r="DD13" s="112">
        <v>102</v>
      </c>
      <c r="DE13" s="112">
        <v>59</v>
      </c>
      <c r="DF13" s="113">
        <v>388</v>
      </c>
      <c r="DG13" s="114">
        <v>388</v>
      </c>
      <c r="DH13" s="111">
        <v>0</v>
      </c>
      <c r="DI13" s="112">
        <v>0</v>
      </c>
      <c r="DJ13" s="112">
        <v>0</v>
      </c>
      <c r="DK13" s="112">
        <v>0</v>
      </c>
      <c r="DL13" s="112">
        <v>0</v>
      </c>
      <c r="DM13" s="112">
        <v>1</v>
      </c>
      <c r="DN13" s="112">
        <v>8</v>
      </c>
      <c r="DO13" s="112">
        <v>21</v>
      </c>
      <c r="DP13" s="112">
        <v>51</v>
      </c>
      <c r="DQ13" s="113">
        <v>81</v>
      </c>
      <c r="DR13" s="116">
        <v>81</v>
      </c>
      <c r="DS13" s="111">
        <v>1004</v>
      </c>
      <c r="DT13" s="112">
        <v>1361</v>
      </c>
      <c r="DU13" s="112">
        <v>2365</v>
      </c>
      <c r="DV13" s="112">
        <v>0</v>
      </c>
      <c r="DW13" s="112">
        <v>1651</v>
      </c>
      <c r="DX13" s="112">
        <v>3191</v>
      </c>
      <c r="DY13" s="112">
        <v>2789</v>
      </c>
      <c r="DZ13" s="112">
        <v>2450</v>
      </c>
      <c r="EA13" s="112">
        <v>1878</v>
      </c>
      <c r="EB13" s="113">
        <v>11959</v>
      </c>
      <c r="EC13" s="114">
        <v>14324</v>
      </c>
    </row>
    <row r="14" spans="1:133" s="74" customFormat="1" ht="18" customHeight="1">
      <c r="A14" s="115" t="s">
        <v>19</v>
      </c>
      <c r="B14" s="111">
        <v>1</v>
      </c>
      <c r="C14" s="111">
        <v>1</v>
      </c>
      <c r="D14" s="111">
        <v>2</v>
      </c>
      <c r="E14" s="112">
        <v>0</v>
      </c>
      <c r="F14" s="112">
        <v>77</v>
      </c>
      <c r="G14" s="112">
        <v>90</v>
      </c>
      <c r="H14" s="112">
        <v>95</v>
      </c>
      <c r="I14" s="112">
        <v>82</v>
      </c>
      <c r="J14" s="112">
        <v>41</v>
      </c>
      <c r="K14" s="113">
        <v>385</v>
      </c>
      <c r="L14" s="114">
        <v>387</v>
      </c>
      <c r="M14" s="112">
        <v>0</v>
      </c>
      <c r="N14" s="112">
        <v>0</v>
      </c>
      <c r="O14" s="112">
        <v>0</v>
      </c>
      <c r="P14" s="112">
        <v>0</v>
      </c>
      <c r="Q14" s="112">
        <v>6</v>
      </c>
      <c r="R14" s="112">
        <v>2</v>
      </c>
      <c r="S14" s="112">
        <v>3</v>
      </c>
      <c r="T14" s="112">
        <v>7</v>
      </c>
      <c r="U14" s="112">
        <v>6</v>
      </c>
      <c r="V14" s="112">
        <v>24</v>
      </c>
      <c r="W14" s="112">
        <v>24</v>
      </c>
      <c r="X14" s="112">
        <v>1</v>
      </c>
      <c r="Y14" s="112">
        <v>0</v>
      </c>
      <c r="Z14" s="112">
        <v>1</v>
      </c>
      <c r="AA14" s="112">
        <v>0</v>
      </c>
      <c r="AB14" s="112">
        <v>27</v>
      </c>
      <c r="AC14" s="112">
        <v>43</v>
      </c>
      <c r="AD14" s="112">
        <v>45</v>
      </c>
      <c r="AE14" s="112">
        <v>43</v>
      </c>
      <c r="AF14" s="112">
        <v>23</v>
      </c>
      <c r="AG14" s="112">
        <v>181</v>
      </c>
      <c r="AH14" s="112">
        <v>182</v>
      </c>
      <c r="AI14" s="112">
        <v>0</v>
      </c>
      <c r="AJ14" s="112">
        <v>0</v>
      </c>
      <c r="AK14" s="112">
        <v>0</v>
      </c>
      <c r="AL14" s="112">
        <v>0</v>
      </c>
      <c r="AM14" s="112">
        <v>7</v>
      </c>
      <c r="AN14" s="112">
        <v>11</v>
      </c>
      <c r="AO14" s="112">
        <v>6</v>
      </c>
      <c r="AP14" s="112">
        <v>1</v>
      </c>
      <c r="AQ14" s="112">
        <v>1</v>
      </c>
      <c r="AR14" s="112">
        <v>26</v>
      </c>
      <c r="AS14" s="112">
        <v>26</v>
      </c>
      <c r="AT14" s="112">
        <v>0</v>
      </c>
      <c r="AU14" s="112">
        <v>1</v>
      </c>
      <c r="AV14" s="112">
        <v>1</v>
      </c>
      <c r="AW14" s="112">
        <v>0</v>
      </c>
      <c r="AX14" s="112">
        <v>37</v>
      </c>
      <c r="AY14" s="112">
        <v>34</v>
      </c>
      <c r="AZ14" s="112">
        <v>41</v>
      </c>
      <c r="BA14" s="112">
        <v>31</v>
      </c>
      <c r="BB14" s="112">
        <v>11</v>
      </c>
      <c r="BC14" s="112">
        <v>154</v>
      </c>
      <c r="BD14" s="112">
        <v>155</v>
      </c>
      <c r="BE14" s="112">
        <v>0</v>
      </c>
      <c r="BF14" s="112">
        <v>0</v>
      </c>
      <c r="BG14" s="112">
        <v>0</v>
      </c>
      <c r="BH14" s="112">
        <v>0</v>
      </c>
      <c r="BI14" s="112">
        <v>0</v>
      </c>
      <c r="BJ14" s="112">
        <v>0</v>
      </c>
      <c r="BK14" s="112">
        <v>0</v>
      </c>
      <c r="BL14" s="112">
        <v>0</v>
      </c>
      <c r="BM14" s="112">
        <v>0</v>
      </c>
      <c r="BN14" s="112">
        <v>0</v>
      </c>
      <c r="BO14" s="112">
        <v>0</v>
      </c>
      <c r="BP14" s="112">
        <v>0</v>
      </c>
      <c r="BQ14" s="112">
        <v>0</v>
      </c>
      <c r="BR14" s="112">
        <v>0</v>
      </c>
      <c r="BS14" s="112">
        <v>0</v>
      </c>
      <c r="BT14" s="112">
        <v>0</v>
      </c>
      <c r="BU14" s="112">
        <v>0</v>
      </c>
      <c r="BV14" s="112">
        <v>0</v>
      </c>
      <c r="BW14" s="112">
        <v>0</v>
      </c>
      <c r="BX14" s="112">
        <v>0</v>
      </c>
      <c r="BY14" s="112">
        <v>0</v>
      </c>
      <c r="BZ14" s="113">
        <v>0</v>
      </c>
      <c r="CA14" s="135">
        <v>1</v>
      </c>
      <c r="CB14" s="112">
        <v>1</v>
      </c>
      <c r="CC14" s="112">
        <v>2</v>
      </c>
      <c r="CD14" s="112">
        <v>0</v>
      </c>
      <c r="CE14" s="112">
        <v>61</v>
      </c>
      <c r="CF14" s="112">
        <v>150</v>
      </c>
      <c r="CG14" s="112">
        <v>317</v>
      </c>
      <c r="CH14" s="112">
        <v>387</v>
      </c>
      <c r="CI14" s="112">
        <v>308</v>
      </c>
      <c r="CJ14" s="112">
        <v>1223</v>
      </c>
      <c r="CK14" s="112">
        <v>1225</v>
      </c>
      <c r="CL14" s="112">
        <v>1</v>
      </c>
      <c r="CM14" s="112">
        <v>1</v>
      </c>
      <c r="CN14" s="112">
        <v>2</v>
      </c>
      <c r="CO14" s="112">
        <v>0</v>
      </c>
      <c r="CP14" s="112">
        <v>21</v>
      </c>
      <c r="CQ14" s="112">
        <v>40</v>
      </c>
      <c r="CR14" s="112">
        <v>133</v>
      </c>
      <c r="CS14" s="112">
        <v>220</v>
      </c>
      <c r="CT14" s="112">
        <v>205</v>
      </c>
      <c r="CU14" s="112">
        <v>619</v>
      </c>
      <c r="CV14" s="112">
        <v>621</v>
      </c>
      <c r="CW14" s="112">
        <v>0</v>
      </c>
      <c r="CX14" s="112">
        <v>0</v>
      </c>
      <c r="CY14" s="112">
        <v>0</v>
      </c>
      <c r="CZ14" s="112">
        <v>0</v>
      </c>
      <c r="DA14" s="112">
        <v>39</v>
      </c>
      <c r="DB14" s="112">
        <v>107</v>
      </c>
      <c r="DC14" s="112">
        <v>173</v>
      </c>
      <c r="DD14" s="112">
        <v>147</v>
      </c>
      <c r="DE14" s="112">
        <v>53</v>
      </c>
      <c r="DF14" s="113">
        <v>519</v>
      </c>
      <c r="DG14" s="114">
        <v>519</v>
      </c>
      <c r="DH14" s="111">
        <v>0</v>
      </c>
      <c r="DI14" s="112">
        <v>0</v>
      </c>
      <c r="DJ14" s="112">
        <v>0</v>
      </c>
      <c r="DK14" s="112">
        <v>0</v>
      </c>
      <c r="DL14" s="112">
        <v>1</v>
      </c>
      <c r="DM14" s="112">
        <v>3</v>
      </c>
      <c r="DN14" s="112">
        <v>11</v>
      </c>
      <c r="DO14" s="112">
        <v>20</v>
      </c>
      <c r="DP14" s="112">
        <v>50</v>
      </c>
      <c r="DQ14" s="113">
        <v>85</v>
      </c>
      <c r="DR14" s="116">
        <v>85</v>
      </c>
      <c r="DS14" s="111">
        <v>2603</v>
      </c>
      <c r="DT14" s="112">
        <v>1288</v>
      </c>
      <c r="DU14" s="112">
        <v>3891</v>
      </c>
      <c r="DV14" s="112">
        <v>0</v>
      </c>
      <c r="DW14" s="112">
        <v>2513</v>
      </c>
      <c r="DX14" s="112">
        <v>2634</v>
      </c>
      <c r="DY14" s="112">
        <v>3059</v>
      </c>
      <c r="DZ14" s="112">
        <v>2765</v>
      </c>
      <c r="EA14" s="112">
        <v>2081</v>
      </c>
      <c r="EB14" s="113">
        <v>13052</v>
      </c>
      <c r="EC14" s="114">
        <v>16943</v>
      </c>
    </row>
    <row r="15" spans="1:133" s="74" customFormat="1" ht="18" customHeight="1">
      <c r="A15" s="115" t="s">
        <v>20</v>
      </c>
      <c r="B15" s="111">
        <v>1</v>
      </c>
      <c r="C15" s="111">
        <v>1</v>
      </c>
      <c r="D15" s="111">
        <v>2</v>
      </c>
      <c r="E15" s="112">
        <v>0</v>
      </c>
      <c r="F15" s="112">
        <v>45</v>
      </c>
      <c r="G15" s="112">
        <v>83</v>
      </c>
      <c r="H15" s="112">
        <v>113</v>
      </c>
      <c r="I15" s="112">
        <v>99</v>
      </c>
      <c r="J15" s="112">
        <v>47</v>
      </c>
      <c r="K15" s="113">
        <v>387</v>
      </c>
      <c r="L15" s="114">
        <v>389</v>
      </c>
      <c r="M15" s="112">
        <v>0</v>
      </c>
      <c r="N15" s="112">
        <v>0</v>
      </c>
      <c r="O15" s="112">
        <v>0</v>
      </c>
      <c r="P15" s="112">
        <v>0</v>
      </c>
      <c r="Q15" s="112">
        <v>1</v>
      </c>
      <c r="R15" s="112">
        <v>1</v>
      </c>
      <c r="S15" s="112">
        <v>2</v>
      </c>
      <c r="T15" s="112">
        <v>0</v>
      </c>
      <c r="U15" s="112">
        <v>0</v>
      </c>
      <c r="V15" s="112">
        <v>4</v>
      </c>
      <c r="W15" s="112">
        <v>4</v>
      </c>
      <c r="X15" s="112">
        <v>1</v>
      </c>
      <c r="Y15" s="112">
        <v>1</v>
      </c>
      <c r="Z15" s="112">
        <v>2</v>
      </c>
      <c r="AA15" s="112">
        <v>0</v>
      </c>
      <c r="AB15" s="112">
        <v>29</v>
      </c>
      <c r="AC15" s="112">
        <v>42</v>
      </c>
      <c r="AD15" s="112">
        <v>69</v>
      </c>
      <c r="AE15" s="112">
        <v>64</v>
      </c>
      <c r="AF15" s="112">
        <v>41</v>
      </c>
      <c r="AG15" s="112">
        <v>245</v>
      </c>
      <c r="AH15" s="112">
        <v>247</v>
      </c>
      <c r="AI15" s="112">
        <v>0</v>
      </c>
      <c r="AJ15" s="112">
        <v>0</v>
      </c>
      <c r="AK15" s="112">
        <v>0</v>
      </c>
      <c r="AL15" s="112">
        <v>0</v>
      </c>
      <c r="AM15" s="112">
        <v>0</v>
      </c>
      <c r="AN15" s="112">
        <v>0</v>
      </c>
      <c r="AO15" s="112">
        <v>0</v>
      </c>
      <c r="AP15" s="112">
        <v>0</v>
      </c>
      <c r="AQ15" s="112">
        <v>0</v>
      </c>
      <c r="AR15" s="112">
        <v>0</v>
      </c>
      <c r="AS15" s="112">
        <v>0</v>
      </c>
      <c r="AT15" s="112">
        <v>0</v>
      </c>
      <c r="AU15" s="112">
        <v>0</v>
      </c>
      <c r="AV15" s="112">
        <v>0</v>
      </c>
      <c r="AW15" s="112">
        <v>0</v>
      </c>
      <c r="AX15" s="112">
        <v>15</v>
      </c>
      <c r="AY15" s="112">
        <v>40</v>
      </c>
      <c r="AZ15" s="112">
        <v>42</v>
      </c>
      <c r="BA15" s="112">
        <v>35</v>
      </c>
      <c r="BB15" s="112">
        <v>6</v>
      </c>
      <c r="BC15" s="112">
        <v>138</v>
      </c>
      <c r="BD15" s="112">
        <v>138</v>
      </c>
      <c r="BE15" s="112">
        <v>0</v>
      </c>
      <c r="BF15" s="112">
        <v>0</v>
      </c>
      <c r="BG15" s="112">
        <v>0</v>
      </c>
      <c r="BH15" s="112">
        <v>0</v>
      </c>
      <c r="BI15" s="112">
        <v>0</v>
      </c>
      <c r="BJ15" s="112">
        <v>0</v>
      </c>
      <c r="BK15" s="112">
        <v>0</v>
      </c>
      <c r="BL15" s="112">
        <v>0</v>
      </c>
      <c r="BM15" s="112">
        <v>0</v>
      </c>
      <c r="BN15" s="112">
        <v>0</v>
      </c>
      <c r="BO15" s="112">
        <v>0</v>
      </c>
      <c r="BP15" s="112">
        <v>0</v>
      </c>
      <c r="BQ15" s="112">
        <v>0</v>
      </c>
      <c r="BR15" s="112">
        <v>0</v>
      </c>
      <c r="BS15" s="112">
        <v>0</v>
      </c>
      <c r="BT15" s="112">
        <v>0</v>
      </c>
      <c r="BU15" s="112">
        <v>0</v>
      </c>
      <c r="BV15" s="112">
        <v>0</v>
      </c>
      <c r="BW15" s="112">
        <v>0</v>
      </c>
      <c r="BX15" s="112">
        <v>0</v>
      </c>
      <c r="BY15" s="112">
        <v>0</v>
      </c>
      <c r="BZ15" s="113">
        <v>0</v>
      </c>
      <c r="CA15" s="135">
        <v>0</v>
      </c>
      <c r="CB15" s="112">
        <v>3</v>
      </c>
      <c r="CC15" s="112">
        <v>3</v>
      </c>
      <c r="CD15" s="112">
        <v>0</v>
      </c>
      <c r="CE15" s="112">
        <v>38</v>
      </c>
      <c r="CF15" s="112">
        <v>193</v>
      </c>
      <c r="CG15" s="112">
        <v>551</v>
      </c>
      <c r="CH15" s="112">
        <v>679</v>
      </c>
      <c r="CI15" s="112">
        <v>544</v>
      </c>
      <c r="CJ15" s="112">
        <v>2005</v>
      </c>
      <c r="CK15" s="112">
        <v>2008</v>
      </c>
      <c r="CL15" s="112">
        <v>0</v>
      </c>
      <c r="CM15" s="112">
        <v>2</v>
      </c>
      <c r="CN15" s="112">
        <v>2</v>
      </c>
      <c r="CO15" s="112">
        <v>0</v>
      </c>
      <c r="CP15" s="112">
        <v>7</v>
      </c>
      <c r="CQ15" s="112">
        <v>65</v>
      </c>
      <c r="CR15" s="112">
        <v>299</v>
      </c>
      <c r="CS15" s="112">
        <v>469</v>
      </c>
      <c r="CT15" s="112">
        <v>346</v>
      </c>
      <c r="CU15" s="112">
        <v>1186</v>
      </c>
      <c r="CV15" s="112">
        <v>1188</v>
      </c>
      <c r="CW15" s="112">
        <v>0</v>
      </c>
      <c r="CX15" s="112">
        <v>1</v>
      </c>
      <c r="CY15" s="112">
        <v>1</v>
      </c>
      <c r="CZ15" s="112">
        <v>0</v>
      </c>
      <c r="DA15" s="112">
        <v>30</v>
      </c>
      <c r="DB15" s="112">
        <v>124</v>
      </c>
      <c r="DC15" s="112">
        <v>233</v>
      </c>
      <c r="DD15" s="112">
        <v>166</v>
      </c>
      <c r="DE15" s="112">
        <v>84</v>
      </c>
      <c r="DF15" s="113">
        <v>637</v>
      </c>
      <c r="DG15" s="114">
        <v>638</v>
      </c>
      <c r="DH15" s="111">
        <v>0</v>
      </c>
      <c r="DI15" s="112">
        <v>0</v>
      </c>
      <c r="DJ15" s="112">
        <v>0</v>
      </c>
      <c r="DK15" s="112">
        <v>0</v>
      </c>
      <c r="DL15" s="112">
        <v>1</v>
      </c>
      <c r="DM15" s="112">
        <v>4</v>
      </c>
      <c r="DN15" s="112">
        <v>19</v>
      </c>
      <c r="DO15" s="112">
        <v>44</v>
      </c>
      <c r="DP15" s="112">
        <v>114</v>
      </c>
      <c r="DQ15" s="113">
        <v>182</v>
      </c>
      <c r="DR15" s="116">
        <v>182</v>
      </c>
      <c r="DS15" s="111">
        <v>2775</v>
      </c>
      <c r="DT15" s="112">
        <v>2568</v>
      </c>
      <c r="DU15" s="112">
        <v>5343</v>
      </c>
      <c r="DV15" s="112">
        <v>0</v>
      </c>
      <c r="DW15" s="112">
        <v>2587</v>
      </c>
      <c r="DX15" s="112">
        <v>4904</v>
      </c>
      <c r="DY15" s="112">
        <v>4973</v>
      </c>
      <c r="DZ15" s="112">
        <v>3703</v>
      </c>
      <c r="EA15" s="112">
        <v>2673</v>
      </c>
      <c r="EB15" s="113">
        <v>18840</v>
      </c>
      <c r="EC15" s="114">
        <v>24183</v>
      </c>
    </row>
    <row r="16" spans="1:133" s="74" customFormat="1" ht="18" customHeight="1">
      <c r="A16" s="115" t="s">
        <v>21</v>
      </c>
      <c r="B16" s="111">
        <v>0</v>
      </c>
      <c r="C16" s="111">
        <v>0</v>
      </c>
      <c r="D16" s="111">
        <v>0</v>
      </c>
      <c r="E16" s="112">
        <v>0</v>
      </c>
      <c r="F16" s="112">
        <v>134</v>
      </c>
      <c r="G16" s="112">
        <v>114</v>
      </c>
      <c r="H16" s="112">
        <v>138</v>
      </c>
      <c r="I16" s="112">
        <v>43</v>
      </c>
      <c r="J16" s="112">
        <v>31</v>
      </c>
      <c r="K16" s="113">
        <v>460</v>
      </c>
      <c r="L16" s="114">
        <v>460</v>
      </c>
      <c r="M16" s="112">
        <v>0</v>
      </c>
      <c r="N16" s="112">
        <v>0</v>
      </c>
      <c r="O16" s="112">
        <v>0</v>
      </c>
      <c r="P16" s="112">
        <v>0</v>
      </c>
      <c r="Q16" s="112">
        <v>5</v>
      </c>
      <c r="R16" s="112">
        <v>11</v>
      </c>
      <c r="S16" s="112">
        <v>10</v>
      </c>
      <c r="T16" s="112">
        <v>5</v>
      </c>
      <c r="U16" s="112">
        <v>2</v>
      </c>
      <c r="V16" s="112">
        <v>33</v>
      </c>
      <c r="W16" s="112">
        <v>33</v>
      </c>
      <c r="X16" s="112">
        <v>0</v>
      </c>
      <c r="Y16" s="112">
        <v>0</v>
      </c>
      <c r="Z16" s="112">
        <v>0</v>
      </c>
      <c r="AA16" s="112">
        <v>0</v>
      </c>
      <c r="AB16" s="112">
        <v>81</v>
      </c>
      <c r="AC16" s="112">
        <v>70</v>
      </c>
      <c r="AD16" s="112">
        <v>83</v>
      </c>
      <c r="AE16" s="112">
        <v>29</v>
      </c>
      <c r="AF16" s="112">
        <v>22</v>
      </c>
      <c r="AG16" s="112">
        <v>285</v>
      </c>
      <c r="AH16" s="112">
        <v>285</v>
      </c>
      <c r="AI16" s="112">
        <v>0</v>
      </c>
      <c r="AJ16" s="112">
        <v>0</v>
      </c>
      <c r="AK16" s="112">
        <v>0</v>
      </c>
      <c r="AL16" s="112">
        <v>0</v>
      </c>
      <c r="AM16" s="112">
        <v>3</v>
      </c>
      <c r="AN16" s="112">
        <v>6</v>
      </c>
      <c r="AO16" s="112">
        <v>6</v>
      </c>
      <c r="AP16" s="112">
        <v>0</v>
      </c>
      <c r="AQ16" s="112">
        <v>0</v>
      </c>
      <c r="AR16" s="112">
        <v>15</v>
      </c>
      <c r="AS16" s="112">
        <v>15</v>
      </c>
      <c r="AT16" s="112">
        <v>0</v>
      </c>
      <c r="AU16" s="112">
        <v>0</v>
      </c>
      <c r="AV16" s="112">
        <v>0</v>
      </c>
      <c r="AW16" s="112">
        <v>0</v>
      </c>
      <c r="AX16" s="112">
        <v>44</v>
      </c>
      <c r="AY16" s="112">
        <v>26</v>
      </c>
      <c r="AZ16" s="112">
        <v>37</v>
      </c>
      <c r="BA16" s="112">
        <v>7</v>
      </c>
      <c r="BB16" s="112">
        <v>6</v>
      </c>
      <c r="BC16" s="112">
        <v>120</v>
      </c>
      <c r="BD16" s="112">
        <v>120</v>
      </c>
      <c r="BE16" s="112">
        <v>0</v>
      </c>
      <c r="BF16" s="112">
        <v>0</v>
      </c>
      <c r="BG16" s="112">
        <v>0</v>
      </c>
      <c r="BH16" s="112">
        <v>0</v>
      </c>
      <c r="BI16" s="112">
        <v>1</v>
      </c>
      <c r="BJ16" s="112">
        <v>1</v>
      </c>
      <c r="BK16" s="112">
        <v>2</v>
      </c>
      <c r="BL16" s="112">
        <v>2</v>
      </c>
      <c r="BM16" s="112">
        <v>1</v>
      </c>
      <c r="BN16" s="112">
        <v>7</v>
      </c>
      <c r="BO16" s="112">
        <v>7</v>
      </c>
      <c r="BP16" s="112">
        <v>0</v>
      </c>
      <c r="BQ16" s="112">
        <v>0</v>
      </c>
      <c r="BR16" s="112">
        <v>0</v>
      </c>
      <c r="BS16" s="112">
        <v>0</v>
      </c>
      <c r="BT16" s="112">
        <v>0</v>
      </c>
      <c r="BU16" s="112">
        <v>0</v>
      </c>
      <c r="BV16" s="112">
        <v>0</v>
      </c>
      <c r="BW16" s="112">
        <v>0</v>
      </c>
      <c r="BX16" s="112">
        <v>0</v>
      </c>
      <c r="BY16" s="112">
        <v>0</v>
      </c>
      <c r="BZ16" s="113">
        <v>0</v>
      </c>
      <c r="CA16" s="135">
        <v>0</v>
      </c>
      <c r="CB16" s="112">
        <v>0</v>
      </c>
      <c r="CC16" s="112">
        <v>0</v>
      </c>
      <c r="CD16" s="112">
        <v>0</v>
      </c>
      <c r="CE16" s="112">
        <v>154</v>
      </c>
      <c r="CF16" s="112">
        <v>204</v>
      </c>
      <c r="CG16" s="112">
        <v>499</v>
      </c>
      <c r="CH16" s="112">
        <v>466</v>
      </c>
      <c r="CI16" s="112">
        <v>437</v>
      </c>
      <c r="CJ16" s="112">
        <v>1760</v>
      </c>
      <c r="CK16" s="112">
        <v>1760</v>
      </c>
      <c r="CL16" s="112">
        <v>0</v>
      </c>
      <c r="CM16" s="112">
        <v>0</v>
      </c>
      <c r="CN16" s="112">
        <v>0</v>
      </c>
      <c r="CO16" s="112">
        <v>0</v>
      </c>
      <c r="CP16" s="112">
        <v>40</v>
      </c>
      <c r="CQ16" s="112">
        <v>81</v>
      </c>
      <c r="CR16" s="112">
        <v>293</v>
      </c>
      <c r="CS16" s="112">
        <v>301</v>
      </c>
      <c r="CT16" s="112">
        <v>252</v>
      </c>
      <c r="CU16" s="112">
        <v>967</v>
      </c>
      <c r="CV16" s="112">
        <v>967</v>
      </c>
      <c r="CW16" s="112">
        <v>0</v>
      </c>
      <c r="CX16" s="112">
        <v>0</v>
      </c>
      <c r="CY16" s="112">
        <v>0</v>
      </c>
      <c r="CZ16" s="112">
        <v>0</v>
      </c>
      <c r="DA16" s="112">
        <v>113</v>
      </c>
      <c r="DB16" s="112">
        <v>117</v>
      </c>
      <c r="DC16" s="112">
        <v>184</v>
      </c>
      <c r="DD16" s="112">
        <v>102</v>
      </c>
      <c r="DE16" s="112">
        <v>47</v>
      </c>
      <c r="DF16" s="113">
        <v>563</v>
      </c>
      <c r="DG16" s="114">
        <v>563</v>
      </c>
      <c r="DH16" s="111">
        <v>0</v>
      </c>
      <c r="DI16" s="112">
        <v>0</v>
      </c>
      <c r="DJ16" s="112">
        <v>0</v>
      </c>
      <c r="DK16" s="112">
        <v>0</v>
      </c>
      <c r="DL16" s="112">
        <v>1</v>
      </c>
      <c r="DM16" s="112">
        <v>6</v>
      </c>
      <c r="DN16" s="112">
        <v>22</v>
      </c>
      <c r="DO16" s="112">
        <v>63</v>
      </c>
      <c r="DP16" s="112">
        <v>138</v>
      </c>
      <c r="DQ16" s="113">
        <v>230</v>
      </c>
      <c r="DR16" s="116">
        <v>230</v>
      </c>
      <c r="DS16" s="111">
        <v>2978</v>
      </c>
      <c r="DT16" s="112">
        <v>2244</v>
      </c>
      <c r="DU16" s="112">
        <v>5222</v>
      </c>
      <c r="DV16" s="112">
        <v>0</v>
      </c>
      <c r="DW16" s="112">
        <v>4141</v>
      </c>
      <c r="DX16" s="112">
        <v>3648</v>
      </c>
      <c r="DY16" s="112">
        <v>4403</v>
      </c>
      <c r="DZ16" s="112">
        <v>2158</v>
      </c>
      <c r="EA16" s="112">
        <v>2277</v>
      </c>
      <c r="EB16" s="113">
        <v>16627</v>
      </c>
      <c r="EC16" s="114">
        <v>21849</v>
      </c>
    </row>
    <row r="17" spans="1:133" s="74" customFormat="1" ht="18" customHeight="1">
      <c r="A17" s="115" t="s">
        <v>22</v>
      </c>
      <c r="B17" s="111">
        <v>0</v>
      </c>
      <c r="C17" s="111">
        <v>0</v>
      </c>
      <c r="D17" s="111">
        <v>0</v>
      </c>
      <c r="E17" s="112">
        <v>0</v>
      </c>
      <c r="F17" s="112">
        <v>35</v>
      </c>
      <c r="G17" s="112">
        <v>50</v>
      </c>
      <c r="H17" s="112">
        <v>77</v>
      </c>
      <c r="I17" s="112">
        <v>63</v>
      </c>
      <c r="J17" s="112">
        <v>28</v>
      </c>
      <c r="K17" s="113">
        <v>253</v>
      </c>
      <c r="L17" s="114">
        <v>253</v>
      </c>
      <c r="M17" s="112">
        <v>0</v>
      </c>
      <c r="N17" s="112">
        <v>0</v>
      </c>
      <c r="O17" s="112">
        <v>0</v>
      </c>
      <c r="P17" s="112">
        <v>0</v>
      </c>
      <c r="Q17" s="112">
        <v>8</v>
      </c>
      <c r="R17" s="112">
        <v>6</v>
      </c>
      <c r="S17" s="112">
        <v>7</v>
      </c>
      <c r="T17" s="112">
        <v>7</v>
      </c>
      <c r="U17" s="112">
        <v>7</v>
      </c>
      <c r="V17" s="112">
        <v>35</v>
      </c>
      <c r="W17" s="112">
        <v>35</v>
      </c>
      <c r="X17" s="112">
        <v>0</v>
      </c>
      <c r="Y17" s="112">
        <v>0</v>
      </c>
      <c r="Z17" s="112">
        <v>0</v>
      </c>
      <c r="AA17" s="112">
        <v>0</v>
      </c>
      <c r="AB17" s="112">
        <v>9</v>
      </c>
      <c r="AC17" s="112">
        <v>13</v>
      </c>
      <c r="AD17" s="112">
        <v>33</v>
      </c>
      <c r="AE17" s="112">
        <v>28</v>
      </c>
      <c r="AF17" s="112">
        <v>14</v>
      </c>
      <c r="AG17" s="112">
        <v>97</v>
      </c>
      <c r="AH17" s="112">
        <v>97</v>
      </c>
      <c r="AI17" s="112">
        <v>0</v>
      </c>
      <c r="AJ17" s="112">
        <v>0</v>
      </c>
      <c r="AK17" s="112">
        <v>0</v>
      </c>
      <c r="AL17" s="112">
        <v>0</v>
      </c>
      <c r="AM17" s="112">
        <v>1</v>
      </c>
      <c r="AN17" s="112">
        <v>6</v>
      </c>
      <c r="AO17" s="112">
        <v>7</v>
      </c>
      <c r="AP17" s="112">
        <v>5</v>
      </c>
      <c r="AQ17" s="112">
        <v>1</v>
      </c>
      <c r="AR17" s="112">
        <v>20</v>
      </c>
      <c r="AS17" s="112">
        <v>20</v>
      </c>
      <c r="AT17" s="112">
        <v>0</v>
      </c>
      <c r="AU17" s="112">
        <v>0</v>
      </c>
      <c r="AV17" s="112">
        <v>0</v>
      </c>
      <c r="AW17" s="112">
        <v>0</v>
      </c>
      <c r="AX17" s="112">
        <v>16</v>
      </c>
      <c r="AY17" s="112">
        <v>25</v>
      </c>
      <c r="AZ17" s="112">
        <v>30</v>
      </c>
      <c r="BA17" s="112">
        <v>23</v>
      </c>
      <c r="BB17" s="112">
        <v>6</v>
      </c>
      <c r="BC17" s="112">
        <v>100</v>
      </c>
      <c r="BD17" s="112">
        <v>100</v>
      </c>
      <c r="BE17" s="112">
        <v>0</v>
      </c>
      <c r="BF17" s="112">
        <v>0</v>
      </c>
      <c r="BG17" s="112">
        <v>0</v>
      </c>
      <c r="BH17" s="112">
        <v>0</v>
      </c>
      <c r="BI17" s="112">
        <v>1</v>
      </c>
      <c r="BJ17" s="112">
        <v>0</v>
      </c>
      <c r="BK17" s="112">
        <v>0</v>
      </c>
      <c r="BL17" s="112">
        <v>0</v>
      </c>
      <c r="BM17" s="112">
        <v>0</v>
      </c>
      <c r="BN17" s="112">
        <v>1</v>
      </c>
      <c r="BO17" s="112">
        <v>1</v>
      </c>
      <c r="BP17" s="112">
        <v>0</v>
      </c>
      <c r="BQ17" s="112">
        <v>0</v>
      </c>
      <c r="BR17" s="112">
        <v>0</v>
      </c>
      <c r="BS17" s="112">
        <v>0</v>
      </c>
      <c r="BT17" s="112">
        <v>0</v>
      </c>
      <c r="BU17" s="112">
        <v>0</v>
      </c>
      <c r="BV17" s="112">
        <v>0</v>
      </c>
      <c r="BW17" s="112">
        <v>0</v>
      </c>
      <c r="BX17" s="112">
        <v>0</v>
      </c>
      <c r="BY17" s="112">
        <v>0</v>
      </c>
      <c r="BZ17" s="113">
        <v>0</v>
      </c>
      <c r="CA17" s="135">
        <v>0</v>
      </c>
      <c r="CB17" s="112">
        <v>0</v>
      </c>
      <c r="CC17" s="112">
        <v>0</v>
      </c>
      <c r="CD17" s="112">
        <v>0</v>
      </c>
      <c r="CE17" s="112">
        <v>37</v>
      </c>
      <c r="CF17" s="112">
        <v>154</v>
      </c>
      <c r="CG17" s="112">
        <v>283</v>
      </c>
      <c r="CH17" s="112">
        <v>412</v>
      </c>
      <c r="CI17" s="112">
        <v>451</v>
      </c>
      <c r="CJ17" s="112">
        <v>1337</v>
      </c>
      <c r="CK17" s="112">
        <v>1337</v>
      </c>
      <c r="CL17" s="112">
        <v>0</v>
      </c>
      <c r="CM17" s="112">
        <v>0</v>
      </c>
      <c r="CN17" s="112">
        <v>0</v>
      </c>
      <c r="CO17" s="112">
        <v>0</v>
      </c>
      <c r="CP17" s="112">
        <v>17</v>
      </c>
      <c r="CQ17" s="112">
        <v>79</v>
      </c>
      <c r="CR17" s="112">
        <v>175</v>
      </c>
      <c r="CS17" s="112">
        <v>300</v>
      </c>
      <c r="CT17" s="112">
        <v>319</v>
      </c>
      <c r="CU17" s="112">
        <v>890</v>
      </c>
      <c r="CV17" s="112">
        <v>890</v>
      </c>
      <c r="CW17" s="112">
        <v>0</v>
      </c>
      <c r="CX17" s="112">
        <v>0</v>
      </c>
      <c r="CY17" s="112">
        <v>0</v>
      </c>
      <c r="CZ17" s="112">
        <v>0</v>
      </c>
      <c r="DA17" s="112">
        <v>20</v>
      </c>
      <c r="DB17" s="112">
        <v>71</v>
      </c>
      <c r="DC17" s="112">
        <v>97</v>
      </c>
      <c r="DD17" s="112">
        <v>81</v>
      </c>
      <c r="DE17" s="112">
        <v>37</v>
      </c>
      <c r="DF17" s="113">
        <v>306</v>
      </c>
      <c r="DG17" s="114">
        <v>306</v>
      </c>
      <c r="DH17" s="111">
        <v>0</v>
      </c>
      <c r="DI17" s="112">
        <v>0</v>
      </c>
      <c r="DJ17" s="112">
        <v>0</v>
      </c>
      <c r="DK17" s="112">
        <v>0</v>
      </c>
      <c r="DL17" s="112">
        <v>0</v>
      </c>
      <c r="DM17" s="112">
        <v>4</v>
      </c>
      <c r="DN17" s="112">
        <v>11</v>
      </c>
      <c r="DO17" s="112">
        <v>31</v>
      </c>
      <c r="DP17" s="112">
        <v>95</v>
      </c>
      <c r="DQ17" s="113">
        <v>141</v>
      </c>
      <c r="DR17" s="116">
        <v>141</v>
      </c>
      <c r="DS17" s="111">
        <v>1414</v>
      </c>
      <c r="DT17" s="112">
        <v>1674</v>
      </c>
      <c r="DU17" s="112">
        <v>3088</v>
      </c>
      <c r="DV17" s="112">
        <v>0</v>
      </c>
      <c r="DW17" s="112">
        <v>2456</v>
      </c>
      <c r="DX17" s="112">
        <v>3950</v>
      </c>
      <c r="DY17" s="112">
        <v>3571</v>
      </c>
      <c r="DZ17" s="112">
        <v>2793</v>
      </c>
      <c r="EA17" s="112">
        <v>2327</v>
      </c>
      <c r="EB17" s="113">
        <v>15097</v>
      </c>
      <c r="EC17" s="114">
        <v>18185</v>
      </c>
    </row>
    <row r="18" spans="1:133" s="74" customFormat="1" ht="18" customHeight="1">
      <c r="A18" s="115" t="s">
        <v>23</v>
      </c>
      <c r="B18" s="111">
        <v>2</v>
      </c>
      <c r="C18" s="111">
        <v>1</v>
      </c>
      <c r="D18" s="111">
        <v>3</v>
      </c>
      <c r="E18" s="112">
        <v>0</v>
      </c>
      <c r="F18" s="112">
        <v>134</v>
      </c>
      <c r="G18" s="112">
        <v>164</v>
      </c>
      <c r="H18" s="112">
        <v>284</v>
      </c>
      <c r="I18" s="112">
        <v>223</v>
      </c>
      <c r="J18" s="112">
        <v>160</v>
      </c>
      <c r="K18" s="113">
        <v>965</v>
      </c>
      <c r="L18" s="114">
        <v>968</v>
      </c>
      <c r="M18" s="112">
        <v>0</v>
      </c>
      <c r="N18" s="112">
        <v>0</v>
      </c>
      <c r="O18" s="112">
        <v>0</v>
      </c>
      <c r="P18" s="112">
        <v>0</v>
      </c>
      <c r="Q18" s="112">
        <v>14</v>
      </c>
      <c r="R18" s="112">
        <v>17</v>
      </c>
      <c r="S18" s="112">
        <v>10</v>
      </c>
      <c r="T18" s="112">
        <v>20</v>
      </c>
      <c r="U18" s="112">
        <v>13</v>
      </c>
      <c r="V18" s="112">
        <v>74</v>
      </c>
      <c r="W18" s="112">
        <v>74</v>
      </c>
      <c r="X18" s="112">
        <v>2</v>
      </c>
      <c r="Y18" s="112">
        <v>1</v>
      </c>
      <c r="Z18" s="112">
        <v>3</v>
      </c>
      <c r="AA18" s="112">
        <v>0</v>
      </c>
      <c r="AB18" s="112">
        <v>63</v>
      </c>
      <c r="AC18" s="112">
        <v>83</v>
      </c>
      <c r="AD18" s="112">
        <v>162</v>
      </c>
      <c r="AE18" s="112">
        <v>132</v>
      </c>
      <c r="AF18" s="112">
        <v>130</v>
      </c>
      <c r="AG18" s="112">
        <v>570</v>
      </c>
      <c r="AH18" s="112">
        <v>573</v>
      </c>
      <c r="AI18" s="112">
        <v>0</v>
      </c>
      <c r="AJ18" s="112">
        <v>0</v>
      </c>
      <c r="AK18" s="112">
        <v>0</v>
      </c>
      <c r="AL18" s="112">
        <v>0</v>
      </c>
      <c r="AM18" s="112">
        <v>2</v>
      </c>
      <c r="AN18" s="112">
        <v>1</v>
      </c>
      <c r="AO18" s="112">
        <v>4</v>
      </c>
      <c r="AP18" s="112">
        <v>3</v>
      </c>
      <c r="AQ18" s="112">
        <v>2</v>
      </c>
      <c r="AR18" s="112">
        <v>12</v>
      </c>
      <c r="AS18" s="112">
        <v>12</v>
      </c>
      <c r="AT18" s="112">
        <v>0</v>
      </c>
      <c r="AU18" s="112">
        <v>0</v>
      </c>
      <c r="AV18" s="112">
        <v>0</v>
      </c>
      <c r="AW18" s="112">
        <v>0</v>
      </c>
      <c r="AX18" s="112">
        <v>55</v>
      </c>
      <c r="AY18" s="112">
        <v>63</v>
      </c>
      <c r="AZ18" s="112">
        <v>108</v>
      </c>
      <c r="BA18" s="112">
        <v>68</v>
      </c>
      <c r="BB18" s="112">
        <v>15</v>
      </c>
      <c r="BC18" s="112">
        <v>309</v>
      </c>
      <c r="BD18" s="112">
        <v>309</v>
      </c>
      <c r="BE18" s="112">
        <v>0</v>
      </c>
      <c r="BF18" s="112">
        <v>0</v>
      </c>
      <c r="BG18" s="112">
        <v>0</v>
      </c>
      <c r="BH18" s="112">
        <v>0</v>
      </c>
      <c r="BI18" s="112">
        <v>0</v>
      </c>
      <c r="BJ18" s="112">
        <v>0</v>
      </c>
      <c r="BK18" s="112">
        <v>0</v>
      </c>
      <c r="BL18" s="112">
        <v>0</v>
      </c>
      <c r="BM18" s="112">
        <v>0</v>
      </c>
      <c r="BN18" s="112">
        <v>0</v>
      </c>
      <c r="BO18" s="112">
        <v>0</v>
      </c>
      <c r="BP18" s="112">
        <v>0</v>
      </c>
      <c r="BQ18" s="112">
        <v>0</v>
      </c>
      <c r="BR18" s="112">
        <v>0</v>
      </c>
      <c r="BS18" s="112">
        <v>0</v>
      </c>
      <c r="BT18" s="112">
        <v>0</v>
      </c>
      <c r="BU18" s="112">
        <v>0</v>
      </c>
      <c r="BV18" s="112">
        <v>0</v>
      </c>
      <c r="BW18" s="112">
        <v>0</v>
      </c>
      <c r="BX18" s="112">
        <v>0</v>
      </c>
      <c r="BY18" s="112">
        <v>0</v>
      </c>
      <c r="BZ18" s="113">
        <v>0</v>
      </c>
      <c r="CA18" s="135">
        <v>0</v>
      </c>
      <c r="CB18" s="112">
        <v>0</v>
      </c>
      <c r="CC18" s="112">
        <v>0</v>
      </c>
      <c r="CD18" s="112">
        <v>0</v>
      </c>
      <c r="CE18" s="112">
        <v>138</v>
      </c>
      <c r="CF18" s="112">
        <v>283</v>
      </c>
      <c r="CG18" s="112">
        <v>617</v>
      </c>
      <c r="CH18" s="112">
        <v>968</v>
      </c>
      <c r="CI18" s="112">
        <v>1073</v>
      </c>
      <c r="CJ18" s="112">
        <v>3079</v>
      </c>
      <c r="CK18" s="112">
        <v>3079</v>
      </c>
      <c r="CL18" s="112">
        <v>0</v>
      </c>
      <c r="CM18" s="112">
        <v>0</v>
      </c>
      <c r="CN18" s="112">
        <v>0</v>
      </c>
      <c r="CO18" s="112">
        <v>0</v>
      </c>
      <c r="CP18" s="112">
        <v>57</v>
      </c>
      <c r="CQ18" s="112">
        <v>121</v>
      </c>
      <c r="CR18" s="112">
        <v>335</v>
      </c>
      <c r="CS18" s="112">
        <v>605</v>
      </c>
      <c r="CT18" s="112">
        <v>653</v>
      </c>
      <c r="CU18" s="112">
        <v>1771</v>
      </c>
      <c r="CV18" s="112">
        <v>1771</v>
      </c>
      <c r="CW18" s="112">
        <v>0</v>
      </c>
      <c r="CX18" s="112">
        <v>0</v>
      </c>
      <c r="CY18" s="112">
        <v>0</v>
      </c>
      <c r="CZ18" s="112">
        <v>0</v>
      </c>
      <c r="DA18" s="112">
        <v>77</v>
      </c>
      <c r="DB18" s="112">
        <v>154</v>
      </c>
      <c r="DC18" s="112">
        <v>252</v>
      </c>
      <c r="DD18" s="112">
        <v>245</v>
      </c>
      <c r="DE18" s="112">
        <v>95</v>
      </c>
      <c r="DF18" s="113">
        <v>823</v>
      </c>
      <c r="DG18" s="114">
        <v>823</v>
      </c>
      <c r="DH18" s="111">
        <v>0</v>
      </c>
      <c r="DI18" s="112">
        <v>0</v>
      </c>
      <c r="DJ18" s="112">
        <v>0</v>
      </c>
      <c r="DK18" s="112">
        <v>0</v>
      </c>
      <c r="DL18" s="112">
        <v>4</v>
      </c>
      <c r="DM18" s="112">
        <v>8</v>
      </c>
      <c r="DN18" s="112">
        <v>30</v>
      </c>
      <c r="DO18" s="112">
        <v>118</v>
      </c>
      <c r="DP18" s="112">
        <v>325</v>
      </c>
      <c r="DQ18" s="113">
        <v>485</v>
      </c>
      <c r="DR18" s="116">
        <v>485</v>
      </c>
      <c r="DS18" s="111">
        <v>2185</v>
      </c>
      <c r="DT18" s="112">
        <v>4247</v>
      </c>
      <c r="DU18" s="112">
        <v>6432</v>
      </c>
      <c r="DV18" s="112">
        <v>0</v>
      </c>
      <c r="DW18" s="112">
        <v>7258</v>
      </c>
      <c r="DX18" s="112">
        <v>8279</v>
      </c>
      <c r="DY18" s="112">
        <v>9247</v>
      </c>
      <c r="DZ18" s="112">
        <v>7769</v>
      </c>
      <c r="EA18" s="112">
        <v>7016</v>
      </c>
      <c r="EB18" s="113">
        <v>39569</v>
      </c>
      <c r="EC18" s="114">
        <v>46001</v>
      </c>
    </row>
    <row r="19" spans="1:133" s="74" customFormat="1" ht="18" customHeight="1">
      <c r="A19" s="115" t="s">
        <v>24</v>
      </c>
      <c r="B19" s="111">
        <v>0</v>
      </c>
      <c r="C19" s="111">
        <v>4</v>
      </c>
      <c r="D19" s="111">
        <v>4</v>
      </c>
      <c r="E19" s="112">
        <v>0</v>
      </c>
      <c r="F19" s="112">
        <v>81</v>
      </c>
      <c r="G19" s="112">
        <v>155</v>
      </c>
      <c r="H19" s="112">
        <v>293</v>
      </c>
      <c r="I19" s="112">
        <v>237</v>
      </c>
      <c r="J19" s="112">
        <v>151</v>
      </c>
      <c r="K19" s="113">
        <v>917</v>
      </c>
      <c r="L19" s="114">
        <v>921</v>
      </c>
      <c r="M19" s="112">
        <v>0</v>
      </c>
      <c r="N19" s="112">
        <v>0</v>
      </c>
      <c r="O19" s="112">
        <v>0</v>
      </c>
      <c r="P19" s="112">
        <v>0</v>
      </c>
      <c r="Q19" s="112">
        <v>34</v>
      </c>
      <c r="R19" s="112">
        <v>37</v>
      </c>
      <c r="S19" s="112">
        <v>45</v>
      </c>
      <c r="T19" s="112">
        <v>45</v>
      </c>
      <c r="U19" s="112">
        <v>43</v>
      </c>
      <c r="V19" s="112">
        <v>204</v>
      </c>
      <c r="W19" s="112">
        <v>204</v>
      </c>
      <c r="X19" s="112">
        <v>0</v>
      </c>
      <c r="Y19" s="112">
        <v>2</v>
      </c>
      <c r="Z19" s="112">
        <v>2</v>
      </c>
      <c r="AA19" s="112">
        <v>0</v>
      </c>
      <c r="AB19" s="112">
        <v>18</v>
      </c>
      <c r="AC19" s="112">
        <v>52</v>
      </c>
      <c r="AD19" s="112">
        <v>131</v>
      </c>
      <c r="AE19" s="112">
        <v>125</v>
      </c>
      <c r="AF19" s="112">
        <v>90</v>
      </c>
      <c r="AG19" s="112">
        <v>416</v>
      </c>
      <c r="AH19" s="112">
        <v>418</v>
      </c>
      <c r="AI19" s="112">
        <v>0</v>
      </c>
      <c r="AJ19" s="112">
        <v>2</v>
      </c>
      <c r="AK19" s="112">
        <v>2</v>
      </c>
      <c r="AL19" s="112">
        <v>0</v>
      </c>
      <c r="AM19" s="112">
        <v>2</v>
      </c>
      <c r="AN19" s="112">
        <v>5</v>
      </c>
      <c r="AO19" s="112">
        <v>11</v>
      </c>
      <c r="AP19" s="112">
        <v>0</v>
      </c>
      <c r="AQ19" s="112">
        <v>4</v>
      </c>
      <c r="AR19" s="112">
        <v>22</v>
      </c>
      <c r="AS19" s="112">
        <v>24</v>
      </c>
      <c r="AT19" s="112">
        <v>0</v>
      </c>
      <c r="AU19" s="112">
        <v>0</v>
      </c>
      <c r="AV19" s="112">
        <v>0</v>
      </c>
      <c r="AW19" s="112">
        <v>0</v>
      </c>
      <c r="AX19" s="112">
        <v>27</v>
      </c>
      <c r="AY19" s="112">
        <v>61</v>
      </c>
      <c r="AZ19" s="112">
        <v>106</v>
      </c>
      <c r="BA19" s="112">
        <v>67</v>
      </c>
      <c r="BB19" s="112">
        <v>14</v>
      </c>
      <c r="BC19" s="112">
        <v>275</v>
      </c>
      <c r="BD19" s="112">
        <v>275</v>
      </c>
      <c r="BE19" s="112">
        <v>0</v>
      </c>
      <c r="BF19" s="112">
        <v>0</v>
      </c>
      <c r="BG19" s="112">
        <v>0</v>
      </c>
      <c r="BH19" s="112">
        <v>0</v>
      </c>
      <c r="BI19" s="112">
        <v>0</v>
      </c>
      <c r="BJ19" s="112">
        <v>0</v>
      </c>
      <c r="BK19" s="112">
        <v>0</v>
      </c>
      <c r="BL19" s="112">
        <v>0</v>
      </c>
      <c r="BM19" s="112">
        <v>0</v>
      </c>
      <c r="BN19" s="112">
        <v>0</v>
      </c>
      <c r="BO19" s="112">
        <v>0</v>
      </c>
      <c r="BP19" s="112">
        <v>0</v>
      </c>
      <c r="BQ19" s="112">
        <v>0</v>
      </c>
      <c r="BR19" s="112">
        <v>0</v>
      </c>
      <c r="BS19" s="112">
        <v>0</v>
      </c>
      <c r="BT19" s="112">
        <v>0</v>
      </c>
      <c r="BU19" s="112">
        <v>0</v>
      </c>
      <c r="BV19" s="112">
        <v>0</v>
      </c>
      <c r="BW19" s="112">
        <v>0</v>
      </c>
      <c r="BX19" s="112">
        <v>0</v>
      </c>
      <c r="BY19" s="112">
        <v>0</v>
      </c>
      <c r="BZ19" s="113">
        <v>0</v>
      </c>
      <c r="CA19" s="135">
        <v>1</v>
      </c>
      <c r="CB19" s="112">
        <v>0</v>
      </c>
      <c r="CC19" s="112">
        <v>1</v>
      </c>
      <c r="CD19" s="112">
        <v>0</v>
      </c>
      <c r="CE19" s="112">
        <v>113</v>
      </c>
      <c r="CF19" s="112">
        <v>355</v>
      </c>
      <c r="CG19" s="112">
        <v>749</v>
      </c>
      <c r="CH19" s="112">
        <v>1129</v>
      </c>
      <c r="CI19" s="112">
        <v>1191</v>
      </c>
      <c r="CJ19" s="112">
        <v>3537</v>
      </c>
      <c r="CK19" s="112">
        <v>3538</v>
      </c>
      <c r="CL19" s="112">
        <v>1</v>
      </c>
      <c r="CM19" s="112">
        <v>0</v>
      </c>
      <c r="CN19" s="112">
        <v>1</v>
      </c>
      <c r="CO19" s="112">
        <v>0</v>
      </c>
      <c r="CP19" s="112">
        <v>44</v>
      </c>
      <c r="CQ19" s="112">
        <v>119</v>
      </c>
      <c r="CR19" s="112">
        <v>354</v>
      </c>
      <c r="CS19" s="112">
        <v>586</v>
      </c>
      <c r="CT19" s="112">
        <v>671</v>
      </c>
      <c r="CU19" s="112">
        <v>1774</v>
      </c>
      <c r="CV19" s="112">
        <v>1775</v>
      </c>
      <c r="CW19" s="112">
        <v>0</v>
      </c>
      <c r="CX19" s="112">
        <v>0</v>
      </c>
      <c r="CY19" s="112">
        <v>0</v>
      </c>
      <c r="CZ19" s="112">
        <v>0</v>
      </c>
      <c r="DA19" s="112">
        <v>66</v>
      </c>
      <c r="DB19" s="112">
        <v>222</v>
      </c>
      <c r="DC19" s="112">
        <v>332</v>
      </c>
      <c r="DD19" s="112">
        <v>398</v>
      </c>
      <c r="DE19" s="112">
        <v>140</v>
      </c>
      <c r="DF19" s="113">
        <v>1158</v>
      </c>
      <c r="DG19" s="114">
        <v>1158</v>
      </c>
      <c r="DH19" s="111">
        <v>0</v>
      </c>
      <c r="DI19" s="112">
        <v>0</v>
      </c>
      <c r="DJ19" s="112">
        <v>0</v>
      </c>
      <c r="DK19" s="112">
        <v>0</v>
      </c>
      <c r="DL19" s="112">
        <v>3</v>
      </c>
      <c r="DM19" s="112">
        <v>14</v>
      </c>
      <c r="DN19" s="112">
        <v>63</v>
      </c>
      <c r="DO19" s="112">
        <v>145</v>
      </c>
      <c r="DP19" s="112">
        <v>380</v>
      </c>
      <c r="DQ19" s="113">
        <v>605</v>
      </c>
      <c r="DR19" s="116">
        <v>605</v>
      </c>
      <c r="DS19" s="111">
        <v>3058</v>
      </c>
      <c r="DT19" s="112">
        <v>5676</v>
      </c>
      <c r="DU19" s="112">
        <v>8734</v>
      </c>
      <c r="DV19" s="112">
        <v>0</v>
      </c>
      <c r="DW19" s="112">
        <v>7816</v>
      </c>
      <c r="DX19" s="112">
        <v>11309</v>
      </c>
      <c r="DY19" s="112">
        <v>12872</v>
      </c>
      <c r="DZ19" s="112">
        <v>9940</v>
      </c>
      <c r="EA19" s="112">
        <v>7801</v>
      </c>
      <c r="EB19" s="113">
        <v>49738</v>
      </c>
      <c r="EC19" s="114">
        <v>58472</v>
      </c>
    </row>
    <row r="20" spans="1:133" s="74" customFormat="1" ht="18" customHeight="1">
      <c r="A20" s="115" t="s">
        <v>25</v>
      </c>
      <c r="B20" s="111">
        <v>1</v>
      </c>
      <c r="C20" s="111">
        <v>2</v>
      </c>
      <c r="D20" s="111">
        <v>3</v>
      </c>
      <c r="E20" s="112">
        <v>0</v>
      </c>
      <c r="F20" s="112">
        <v>33</v>
      </c>
      <c r="G20" s="112">
        <v>68</v>
      </c>
      <c r="H20" s="112">
        <v>80</v>
      </c>
      <c r="I20" s="112">
        <v>36</v>
      </c>
      <c r="J20" s="112">
        <v>31</v>
      </c>
      <c r="K20" s="113">
        <v>248</v>
      </c>
      <c r="L20" s="114">
        <v>251</v>
      </c>
      <c r="M20" s="112">
        <v>0</v>
      </c>
      <c r="N20" s="112">
        <v>0</v>
      </c>
      <c r="O20" s="112">
        <v>0</v>
      </c>
      <c r="P20" s="112">
        <v>0</v>
      </c>
      <c r="Q20" s="112">
        <v>0</v>
      </c>
      <c r="R20" s="112">
        <v>0</v>
      </c>
      <c r="S20" s="112">
        <v>0</v>
      </c>
      <c r="T20" s="112">
        <v>1</v>
      </c>
      <c r="U20" s="112">
        <v>1</v>
      </c>
      <c r="V20" s="112">
        <v>2</v>
      </c>
      <c r="W20" s="112">
        <v>2</v>
      </c>
      <c r="X20" s="112">
        <v>1</v>
      </c>
      <c r="Y20" s="112">
        <v>1</v>
      </c>
      <c r="Z20" s="112">
        <v>2</v>
      </c>
      <c r="AA20" s="112">
        <v>0</v>
      </c>
      <c r="AB20" s="112">
        <v>19</v>
      </c>
      <c r="AC20" s="112">
        <v>47</v>
      </c>
      <c r="AD20" s="112">
        <v>63</v>
      </c>
      <c r="AE20" s="112">
        <v>32</v>
      </c>
      <c r="AF20" s="112">
        <v>22</v>
      </c>
      <c r="AG20" s="112">
        <v>183</v>
      </c>
      <c r="AH20" s="112">
        <v>185</v>
      </c>
      <c r="AI20" s="112">
        <v>0</v>
      </c>
      <c r="AJ20" s="112">
        <v>0</v>
      </c>
      <c r="AK20" s="112">
        <v>0</v>
      </c>
      <c r="AL20" s="112">
        <v>0</v>
      </c>
      <c r="AM20" s="112">
        <v>0</v>
      </c>
      <c r="AN20" s="112">
        <v>0</v>
      </c>
      <c r="AO20" s="112">
        <v>0</v>
      </c>
      <c r="AP20" s="112">
        <v>0</v>
      </c>
      <c r="AQ20" s="112">
        <v>0</v>
      </c>
      <c r="AR20" s="112">
        <v>0</v>
      </c>
      <c r="AS20" s="112">
        <v>0</v>
      </c>
      <c r="AT20" s="112">
        <v>0</v>
      </c>
      <c r="AU20" s="112">
        <v>1</v>
      </c>
      <c r="AV20" s="112">
        <v>1</v>
      </c>
      <c r="AW20" s="112">
        <v>0</v>
      </c>
      <c r="AX20" s="112">
        <v>14</v>
      </c>
      <c r="AY20" s="112">
        <v>21</v>
      </c>
      <c r="AZ20" s="112">
        <v>17</v>
      </c>
      <c r="BA20" s="112">
        <v>3</v>
      </c>
      <c r="BB20" s="112">
        <v>8</v>
      </c>
      <c r="BC20" s="112">
        <v>63</v>
      </c>
      <c r="BD20" s="112">
        <v>64</v>
      </c>
      <c r="BE20" s="112">
        <v>0</v>
      </c>
      <c r="BF20" s="112">
        <v>0</v>
      </c>
      <c r="BG20" s="112">
        <v>0</v>
      </c>
      <c r="BH20" s="112">
        <v>0</v>
      </c>
      <c r="BI20" s="112">
        <v>0</v>
      </c>
      <c r="BJ20" s="112">
        <v>0</v>
      </c>
      <c r="BK20" s="112">
        <v>0</v>
      </c>
      <c r="BL20" s="112">
        <v>0</v>
      </c>
      <c r="BM20" s="112">
        <v>0</v>
      </c>
      <c r="BN20" s="112">
        <v>0</v>
      </c>
      <c r="BO20" s="112">
        <v>0</v>
      </c>
      <c r="BP20" s="112">
        <v>0</v>
      </c>
      <c r="BQ20" s="112">
        <v>0</v>
      </c>
      <c r="BR20" s="112">
        <v>0</v>
      </c>
      <c r="BS20" s="112">
        <v>0</v>
      </c>
      <c r="BT20" s="112">
        <v>0</v>
      </c>
      <c r="BU20" s="112">
        <v>0</v>
      </c>
      <c r="BV20" s="112">
        <v>0</v>
      </c>
      <c r="BW20" s="112">
        <v>0</v>
      </c>
      <c r="BX20" s="112">
        <v>0</v>
      </c>
      <c r="BY20" s="112">
        <v>0</v>
      </c>
      <c r="BZ20" s="113">
        <v>0</v>
      </c>
      <c r="CA20" s="135">
        <v>0</v>
      </c>
      <c r="CB20" s="112">
        <v>1</v>
      </c>
      <c r="CC20" s="112">
        <v>1</v>
      </c>
      <c r="CD20" s="112">
        <v>0</v>
      </c>
      <c r="CE20" s="112">
        <v>53</v>
      </c>
      <c r="CF20" s="112">
        <v>111</v>
      </c>
      <c r="CG20" s="112">
        <v>243</v>
      </c>
      <c r="CH20" s="112">
        <v>317</v>
      </c>
      <c r="CI20" s="112">
        <v>298</v>
      </c>
      <c r="CJ20" s="112">
        <v>1022</v>
      </c>
      <c r="CK20" s="112">
        <v>1023</v>
      </c>
      <c r="CL20" s="112">
        <v>0</v>
      </c>
      <c r="CM20" s="112">
        <v>1</v>
      </c>
      <c r="CN20" s="112">
        <v>1</v>
      </c>
      <c r="CO20" s="112">
        <v>0</v>
      </c>
      <c r="CP20" s="112">
        <v>22</v>
      </c>
      <c r="CQ20" s="112">
        <v>57</v>
      </c>
      <c r="CR20" s="112">
        <v>159</v>
      </c>
      <c r="CS20" s="112">
        <v>234</v>
      </c>
      <c r="CT20" s="112">
        <v>191</v>
      </c>
      <c r="CU20" s="112">
        <v>663</v>
      </c>
      <c r="CV20" s="112">
        <v>664</v>
      </c>
      <c r="CW20" s="112">
        <v>0</v>
      </c>
      <c r="CX20" s="112">
        <v>0</v>
      </c>
      <c r="CY20" s="112">
        <v>0</v>
      </c>
      <c r="CZ20" s="112">
        <v>0</v>
      </c>
      <c r="DA20" s="112">
        <v>28</v>
      </c>
      <c r="DB20" s="112">
        <v>43</v>
      </c>
      <c r="DC20" s="112">
        <v>65</v>
      </c>
      <c r="DD20" s="112">
        <v>55</v>
      </c>
      <c r="DE20" s="112">
        <v>28</v>
      </c>
      <c r="DF20" s="113">
        <v>219</v>
      </c>
      <c r="DG20" s="114">
        <v>219</v>
      </c>
      <c r="DH20" s="111">
        <v>0</v>
      </c>
      <c r="DI20" s="112">
        <v>0</v>
      </c>
      <c r="DJ20" s="112">
        <v>0</v>
      </c>
      <c r="DK20" s="112">
        <v>0</v>
      </c>
      <c r="DL20" s="112">
        <v>3</v>
      </c>
      <c r="DM20" s="112">
        <v>11</v>
      </c>
      <c r="DN20" s="112">
        <v>19</v>
      </c>
      <c r="DO20" s="112">
        <v>28</v>
      </c>
      <c r="DP20" s="112">
        <v>79</v>
      </c>
      <c r="DQ20" s="113">
        <v>140</v>
      </c>
      <c r="DR20" s="116">
        <v>140</v>
      </c>
      <c r="DS20" s="111">
        <v>1335</v>
      </c>
      <c r="DT20" s="112">
        <v>1942</v>
      </c>
      <c r="DU20" s="112">
        <v>3277</v>
      </c>
      <c r="DV20" s="112">
        <v>0</v>
      </c>
      <c r="DW20" s="112">
        <v>2332</v>
      </c>
      <c r="DX20" s="112">
        <v>2529</v>
      </c>
      <c r="DY20" s="112">
        <v>2284</v>
      </c>
      <c r="DZ20" s="112">
        <v>1902</v>
      </c>
      <c r="EA20" s="112">
        <v>1596</v>
      </c>
      <c r="EB20" s="113">
        <v>10643</v>
      </c>
      <c r="EC20" s="114">
        <v>13920</v>
      </c>
    </row>
    <row r="21" spans="1:133" s="74" customFormat="1" ht="18" customHeight="1">
      <c r="A21" s="115" t="s">
        <v>26</v>
      </c>
      <c r="B21" s="111">
        <v>0</v>
      </c>
      <c r="C21" s="111">
        <v>2</v>
      </c>
      <c r="D21" s="111">
        <v>2</v>
      </c>
      <c r="E21" s="112">
        <v>0</v>
      </c>
      <c r="F21" s="112">
        <v>48</v>
      </c>
      <c r="G21" s="112">
        <v>102</v>
      </c>
      <c r="H21" s="112">
        <v>159</v>
      </c>
      <c r="I21" s="112">
        <v>105</v>
      </c>
      <c r="J21" s="112">
        <v>43</v>
      </c>
      <c r="K21" s="113">
        <v>457</v>
      </c>
      <c r="L21" s="114">
        <v>459</v>
      </c>
      <c r="M21" s="112">
        <v>0</v>
      </c>
      <c r="N21" s="112">
        <v>0</v>
      </c>
      <c r="O21" s="112">
        <v>0</v>
      </c>
      <c r="P21" s="112">
        <v>0</v>
      </c>
      <c r="Q21" s="112">
        <v>2</v>
      </c>
      <c r="R21" s="112">
        <v>7</v>
      </c>
      <c r="S21" s="112">
        <v>9</v>
      </c>
      <c r="T21" s="112">
        <v>5</v>
      </c>
      <c r="U21" s="112">
        <v>1</v>
      </c>
      <c r="V21" s="112">
        <v>24</v>
      </c>
      <c r="W21" s="112">
        <v>24</v>
      </c>
      <c r="X21" s="112">
        <v>0</v>
      </c>
      <c r="Y21" s="112">
        <v>2</v>
      </c>
      <c r="Z21" s="112">
        <v>2</v>
      </c>
      <c r="AA21" s="112">
        <v>0</v>
      </c>
      <c r="AB21" s="112">
        <v>30</v>
      </c>
      <c r="AC21" s="112">
        <v>55</v>
      </c>
      <c r="AD21" s="112">
        <v>103</v>
      </c>
      <c r="AE21" s="112">
        <v>64</v>
      </c>
      <c r="AF21" s="112">
        <v>37</v>
      </c>
      <c r="AG21" s="112">
        <v>289</v>
      </c>
      <c r="AH21" s="112">
        <v>291</v>
      </c>
      <c r="AI21" s="112">
        <v>0</v>
      </c>
      <c r="AJ21" s="112">
        <v>0</v>
      </c>
      <c r="AK21" s="112">
        <v>0</v>
      </c>
      <c r="AL21" s="112">
        <v>0</v>
      </c>
      <c r="AM21" s="112">
        <v>0</v>
      </c>
      <c r="AN21" s="112">
        <v>3</v>
      </c>
      <c r="AO21" s="112">
        <v>5</v>
      </c>
      <c r="AP21" s="112">
        <v>1</v>
      </c>
      <c r="AQ21" s="112">
        <v>1</v>
      </c>
      <c r="AR21" s="112">
        <v>10</v>
      </c>
      <c r="AS21" s="112">
        <v>10</v>
      </c>
      <c r="AT21" s="112">
        <v>0</v>
      </c>
      <c r="AU21" s="112">
        <v>0</v>
      </c>
      <c r="AV21" s="112">
        <v>0</v>
      </c>
      <c r="AW21" s="112">
        <v>0</v>
      </c>
      <c r="AX21" s="112">
        <v>16</v>
      </c>
      <c r="AY21" s="112">
        <v>37</v>
      </c>
      <c r="AZ21" s="112">
        <v>42</v>
      </c>
      <c r="BA21" s="112">
        <v>35</v>
      </c>
      <c r="BB21" s="112">
        <v>4</v>
      </c>
      <c r="BC21" s="112">
        <v>134</v>
      </c>
      <c r="BD21" s="112">
        <v>134</v>
      </c>
      <c r="BE21" s="112">
        <v>0</v>
      </c>
      <c r="BF21" s="112">
        <v>0</v>
      </c>
      <c r="BG21" s="112">
        <v>0</v>
      </c>
      <c r="BH21" s="112">
        <v>0</v>
      </c>
      <c r="BI21" s="112">
        <v>0</v>
      </c>
      <c r="BJ21" s="112">
        <v>0</v>
      </c>
      <c r="BK21" s="112">
        <v>0</v>
      </c>
      <c r="BL21" s="112">
        <v>0</v>
      </c>
      <c r="BM21" s="112">
        <v>0</v>
      </c>
      <c r="BN21" s="112">
        <v>0</v>
      </c>
      <c r="BO21" s="112">
        <v>0</v>
      </c>
      <c r="BP21" s="112">
        <v>0</v>
      </c>
      <c r="BQ21" s="112">
        <v>0</v>
      </c>
      <c r="BR21" s="112">
        <v>0</v>
      </c>
      <c r="BS21" s="112">
        <v>0</v>
      </c>
      <c r="BT21" s="112">
        <v>0</v>
      </c>
      <c r="BU21" s="112">
        <v>0</v>
      </c>
      <c r="BV21" s="112">
        <v>0</v>
      </c>
      <c r="BW21" s="112">
        <v>0</v>
      </c>
      <c r="BX21" s="112">
        <v>0</v>
      </c>
      <c r="BY21" s="112">
        <v>0</v>
      </c>
      <c r="BZ21" s="113">
        <v>0</v>
      </c>
      <c r="CA21" s="135">
        <v>1</v>
      </c>
      <c r="CB21" s="112">
        <v>2</v>
      </c>
      <c r="CC21" s="112">
        <v>3</v>
      </c>
      <c r="CD21" s="112">
        <v>0</v>
      </c>
      <c r="CE21" s="112">
        <v>40</v>
      </c>
      <c r="CF21" s="112">
        <v>208</v>
      </c>
      <c r="CG21" s="112">
        <v>349</v>
      </c>
      <c r="CH21" s="112">
        <v>478</v>
      </c>
      <c r="CI21" s="112">
        <v>446</v>
      </c>
      <c r="CJ21" s="112">
        <v>1521</v>
      </c>
      <c r="CK21" s="112">
        <v>1524</v>
      </c>
      <c r="CL21" s="112">
        <v>1</v>
      </c>
      <c r="CM21" s="112">
        <v>2</v>
      </c>
      <c r="CN21" s="112">
        <v>3</v>
      </c>
      <c r="CO21" s="112">
        <v>0</v>
      </c>
      <c r="CP21" s="112">
        <v>15</v>
      </c>
      <c r="CQ21" s="112">
        <v>105</v>
      </c>
      <c r="CR21" s="112">
        <v>210</v>
      </c>
      <c r="CS21" s="112">
        <v>304</v>
      </c>
      <c r="CT21" s="112">
        <v>247</v>
      </c>
      <c r="CU21" s="112">
        <v>881</v>
      </c>
      <c r="CV21" s="112">
        <v>884</v>
      </c>
      <c r="CW21" s="112">
        <v>0</v>
      </c>
      <c r="CX21" s="112">
        <v>0</v>
      </c>
      <c r="CY21" s="112">
        <v>0</v>
      </c>
      <c r="CZ21" s="112">
        <v>0</v>
      </c>
      <c r="DA21" s="112">
        <v>24</v>
      </c>
      <c r="DB21" s="112">
        <v>95</v>
      </c>
      <c r="DC21" s="112">
        <v>115</v>
      </c>
      <c r="DD21" s="112">
        <v>98</v>
      </c>
      <c r="DE21" s="112">
        <v>61</v>
      </c>
      <c r="DF21" s="113">
        <v>393</v>
      </c>
      <c r="DG21" s="114">
        <v>393</v>
      </c>
      <c r="DH21" s="111">
        <v>0</v>
      </c>
      <c r="DI21" s="112">
        <v>0</v>
      </c>
      <c r="DJ21" s="112">
        <v>0</v>
      </c>
      <c r="DK21" s="112">
        <v>0</v>
      </c>
      <c r="DL21" s="112">
        <v>1</v>
      </c>
      <c r="DM21" s="112">
        <v>8</v>
      </c>
      <c r="DN21" s="112">
        <v>24</v>
      </c>
      <c r="DO21" s="112">
        <v>76</v>
      </c>
      <c r="DP21" s="112">
        <v>138</v>
      </c>
      <c r="DQ21" s="113">
        <v>247</v>
      </c>
      <c r="DR21" s="116">
        <v>247</v>
      </c>
      <c r="DS21" s="111">
        <v>2045</v>
      </c>
      <c r="DT21" s="112">
        <v>2906</v>
      </c>
      <c r="DU21" s="112">
        <v>4951</v>
      </c>
      <c r="DV21" s="112">
        <v>0</v>
      </c>
      <c r="DW21" s="112">
        <v>2083</v>
      </c>
      <c r="DX21" s="112">
        <v>5216</v>
      </c>
      <c r="DY21" s="112">
        <v>4185</v>
      </c>
      <c r="DZ21" s="112">
        <v>3414</v>
      </c>
      <c r="EA21" s="112">
        <v>2584</v>
      </c>
      <c r="EB21" s="113">
        <v>17482</v>
      </c>
      <c r="EC21" s="114">
        <v>22433</v>
      </c>
    </row>
    <row r="22" spans="1:133" s="74" customFormat="1" ht="18" customHeight="1">
      <c r="A22" s="115" t="s">
        <v>27</v>
      </c>
      <c r="B22" s="111">
        <v>1</v>
      </c>
      <c r="C22" s="111">
        <v>1</v>
      </c>
      <c r="D22" s="111">
        <v>2</v>
      </c>
      <c r="E22" s="112">
        <v>0</v>
      </c>
      <c r="F22" s="112">
        <v>73</v>
      </c>
      <c r="G22" s="112">
        <v>131</v>
      </c>
      <c r="H22" s="112">
        <v>196</v>
      </c>
      <c r="I22" s="112">
        <v>151</v>
      </c>
      <c r="J22" s="112">
        <v>93</v>
      </c>
      <c r="K22" s="113">
        <v>644</v>
      </c>
      <c r="L22" s="114">
        <v>646</v>
      </c>
      <c r="M22" s="112">
        <v>0</v>
      </c>
      <c r="N22" s="112">
        <v>0</v>
      </c>
      <c r="O22" s="112">
        <v>0</v>
      </c>
      <c r="P22" s="112">
        <v>0</v>
      </c>
      <c r="Q22" s="112">
        <v>14</v>
      </c>
      <c r="R22" s="112">
        <v>18</v>
      </c>
      <c r="S22" s="112">
        <v>11</v>
      </c>
      <c r="T22" s="112">
        <v>4</v>
      </c>
      <c r="U22" s="112">
        <v>6</v>
      </c>
      <c r="V22" s="112">
        <v>53</v>
      </c>
      <c r="W22" s="112">
        <v>53</v>
      </c>
      <c r="X22" s="112">
        <v>1</v>
      </c>
      <c r="Y22" s="112">
        <v>1</v>
      </c>
      <c r="Z22" s="112">
        <v>2</v>
      </c>
      <c r="AA22" s="112">
        <v>0</v>
      </c>
      <c r="AB22" s="112">
        <v>24</v>
      </c>
      <c r="AC22" s="112">
        <v>50</v>
      </c>
      <c r="AD22" s="112">
        <v>115</v>
      </c>
      <c r="AE22" s="112">
        <v>114</v>
      </c>
      <c r="AF22" s="112">
        <v>80</v>
      </c>
      <c r="AG22" s="112">
        <v>383</v>
      </c>
      <c r="AH22" s="112">
        <v>385</v>
      </c>
      <c r="AI22" s="112">
        <v>0</v>
      </c>
      <c r="AJ22" s="112">
        <v>0</v>
      </c>
      <c r="AK22" s="112">
        <v>0</v>
      </c>
      <c r="AL22" s="112">
        <v>0</v>
      </c>
      <c r="AM22" s="112">
        <v>5</v>
      </c>
      <c r="AN22" s="112">
        <v>3</v>
      </c>
      <c r="AO22" s="112">
        <v>12</v>
      </c>
      <c r="AP22" s="112">
        <v>6</v>
      </c>
      <c r="AQ22" s="112">
        <v>0</v>
      </c>
      <c r="AR22" s="112">
        <v>26</v>
      </c>
      <c r="AS22" s="112">
        <v>26</v>
      </c>
      <c r="AT22" s="112">
        <v>0</v>
      </c>
      <c r="AU22" s="112">
        <v>0</v>
      </c>
      <c r="AV22" s="112">
        <v>0</v>
      </c>
      <c r="AW22" s="112">
        <v>0</v>
      </c>
      <c r="AX22" s="112">
        <v>30</v>
      </c>
      <c r="AY22" s="112">
        <v>60</v>
      </c>
      <c r="AZ22" s="112">
        <v>58</v>
      </c>
      <c r="BA22" s="112">
        <v>27</v>
      </c>
      <c r="BB22" s="112">
        <v>7</v>
      </c>
      <c r="BC22" s="112">
        <v>182</v>
      </c>
      <c r="BD22" s="112">
        <v>182</v>
      </c>
      <c r="BE22" s="112">
        <v>0</v>
      </c>
      <c r="BF22" s="112">
        <v>0</v>
      </c>
      <c r="BG22" s="112">
        <v>0</v>
      </c>
      <c r="BH22" s="112">
        <v>0</v>
      </c>
      <c r="BI22" s="112">
        <v>0</v>
      </c>
      <c r="BJ22" s="112">
        <v>0</v>
      </c>
      <c r="BK22" s="112">
        <v>0</v>
      </c>
      <c r="BL22" s="112">
        <v>0</v>
      </c>
      <c r="BM22" s="112">
        <v>0</v>
      </c>
      <c r="BN22" s="112">
        <v>0</v>
      </c>
      <c r="BO22" s="112">
        <v>0</v>
      </c>
      <c r="BP22" s="112">
        <v>0</v>
      </c>
      <c r="BQ22" s="112">
        <v>0</v>
      </c>
      <c r="BR22" s="112">
        <v>0</v>
      </c>
      <c r="BS22" s="112">
        <v>0</v>
      </c>
      <c r="BT22" s="112">
        <v>0</v>
      </c>
      <c r="BU22" s="112">
        <v>0</v>
      </c>
      <c r="BV22" s="112">
        <v>0</v>
      </c>
      <c r="BW22" s="112">
        <v>0</v>
      </c>
      <c r="BX22" s="112">
        <v>0</v>
      </c>
      <c r="BY22" s="112">
        <v>0</v>
      </c>
      <c r="BZ22" s="113">
        <v>0</v>
      </c>
      <c r="CA22" s="135">
        <v>0</v>
      </c>
      <c r="CB22" s="112">
        <v>4</v>
      </c>
      <c r="CC22" s="112">
        <v>4</v>
      </c>
      <c r="CD22" s="112">
        <v>0</v>
      </c>
      <c r="CE22" s="112">
        <v>53</v>
      </c>
      <c r="CF22" s="112">
        <v>318</v>
      </c>
      <c r="CG22" s="112">
        <v>555</v>
      </c>
      <c r="CH22" s="112">
        <v>830</v>
      </c>
      <c r="CI22" s="112">
        <v>796</v>
      </c>
      <c r="CJ22" s="112">
        <v>2552</v>
      </c>
      <c r="CK22" s="112">
        <v>2556</v>
      </c>
      <c r="CL22" s="112">
        <v>0</v>
      </c>
      <c r="CM22" s="112">
        <v>4</v>
      </c>
      <c r="CN22" s="112">
        <v>4</v>
      </c>
      <c r="CO22" s="112">
        <v>0</v>
      </c>
      <c r="CP22" s="112">
        <v>18</v>
      </c>
      <c r="CQ22" s="112">
        <v>155</v>
      </c>
      <c r="CR22" s="112">
        <v>315</v>
      </c>
      <c r="CS22" s="112">
        <v>538</v>
      </c>
      <c r="CT22" s="112">
        <v>531</v>
      </c>
      <c r="CU22" s="112">
        <v>1557</v>
      </c>
      <c r="CV22" s="112">
        <v>1561</v>
      </c>
      <c r="CW22" s="112">
        <v>0</v>
      </c>
      <c r="CX22" s="112">
        <v>0</v>
      </c>
      <c r="CY22" s="112">
        <v>0</v>
      </c>
      <c r="CZ22" s="112">
        <v>0</v>
      </c>
      <c r="DA22" s="112">
        <v>35</v>
      </c>
      <c r="DB22" s="112">
        <v>141</v>
      </c>
      <c r="DC22" s="112">
        <v>185</v>
      </c>
      <c r="DD22" s="112">
        <v>164</v>
      </c>
      <c r="DE22" s="112">
        <v>73</v>
      </c>
      <c r="DF22" s="113">
        <v>598</v>
      </c>
      <c r="DG22" s="114">
        <v>598</v>
      </c>
      <c r="DH22" s="111">
        <v>0</v>
      </c>
      <c r="DI22" s="112">
        <v>0</v>
      </c>
      <c r="DJ22" s="112">
        <v>0</v>
      </c>
      <c r="DK22" s="112">
        <v>0</v>
      </c>
      <c r="DL22" s="112">
        <v>0</v>
      </c>
      <c r="DM22" s="112">
        <v>22</v>
      </c>
      <c r="DN22" s="112">
        <v>55</v>
      </c>
      <c r="DO22" s="112">
        <v>128</v>
      </c>
      <c r="DP22" s="112">
        <v>192</v>
      </c>
      <c r="DQ22" s="113">
        <v>397</v>
      </c>
      <c r="DR22" s="116">
        <v>397</v>
      </c>
      <c r="DS22" s="111">
        <v>3372</v>
      </c>
      <c r="DT22" s="112">
        <v>3590</v>
      </c>
      <c r="DU22" s="112">
        <v>6962</v>
      </c>
      <c r="DV22" s="112">
        <v>0</v>
      </c>
      <c r="DW22" s="112">
        <v>4598</v>
      </c>
      <c r="DX22" s="112">
        <v>7944</v>
      </c>
      <c r="DY22" s="112">
        <v>7089</v>
      </c>
      <c r="DZ22" s="112">
        <v>5676</v>
      </c>
      <c r="EA22" s="112">
        <v>4888</v>
      </c>
      <c r="EB22" s="113">
        <v>30195</v>
      </c>
      <c r="EC22" s="114">
        <v>37157</v>
      </c>
    </row>
    <row r="23" spans="1:133" s="74" customFormat="1" ht="18" customHeight="1">
      <c r="A23" s="115" t="s">
        <v>28</v>
      </c>
      <c r="B23" s="111">
        <v>0</v>
      </c>
      <c r="C23" s="111">
        <v>2</v>
      </c>
      <c r="D23" s="111">
        <v>2</v>
      </c>
      <c r="E23" s="112">
        <v>0</v>
      </c>
      <c r="F23" s="112">
        <v>38</v>
      </c>
      <c r="G23" s="112">
        <v>59</v>
      </c>
      <c r="H23" s="112">
        <v>99</v>
      </c>
      <c r="I23" s="112">
        <v>103</v>
      </c>
      <c r="J23" s="112">
        <v>46</v>
      </c>
      <c r="K23" s="113">
        <v>345</v>
      </c>
      <c r="L23" s="114">
        <v>347</v>
      </c>
      <c r="M23" s="112">
        <v>0</v>
      </c>
      <c r="N23" s="112">
        <v>0</v>
      </c>
      <c r="O23" s="112">
        <v>0</v>
      </c>
      <c r="P23" s="112">
        <v>0</v>
      </c>
      <c r="Q23" s="112">
        <v>3</v>
      </c>
      <c r="R23" s="112">
        <v>4</v>
      </c>
      <c r="S23" s="112">
        <v>8</v>
      </c>
      <c r="T23" s="112">
        <v>7</v>
      </c>
      <c r="U23" s="112">
        <v>4</v>
      </c>
      <c r="V23" s="112">
        <v>26</v>
      </c>
      <c r="W23" s="112">
        <v>26</v>
      </c>
      <c r="X23" s="112">
        <v>0</v>
      </c>
      <c r="Y23" s="112">
        <v>1</v>
      </c>
      <c r="Z23" s="112">
        <v>1</v>
      </c>
      <c r="AA23" s="112">
        <v>0</v>
      </c>
      <c r="AB23" s="112">
        <v>19</v>
      </c>
      <c r="AC23" s="112">
        <v>32</v>
      </c>
      <c r="AD23" s="112">
        <v>54</v>
      </c>
      <c r="AE23" s="112">
        <v>72</v>
      </c>
      <c r="AF23" s="112">
        <v>36</v>
      </c>
      <c r="AG23" s="112">
        <v>213</v>
      </c>
      <c r="AH23" s="112">
        <v>214</v>
      </c>
      <c r="AI23" s="112">
        <v>0</v>
      </c>
      <c r="AJ23" s="112">
        <v>0</v>
      </c>
      <c r="AK23" s="112">
        <v>0</v>
      </c>
      <c r="AL23" s="112">
        <v>0</v>
      </c>
      <c r="AM23" s="112">
        <v>1</v>
      </c>
      <c r="AN23" s="112">
        <v>4</v>
      </c>
      <c r="AO23" s="112">
        <v>3</v>
      </c>
      <c r="AP23" s="112">
        <v>2</v>
      </c>
      <c r="AQ23" s="112">
        <v>0</v>
      </c>
      <c r="AR23" s="112">
        <v>10</v>
      </c>
      <c r="AS23" s="112">
        <v>10</v>
      </c>
      <c r="AT23" s="112">
        <v>0</v>
      </c>
      <c r="AU23" s="112">
        <v>1</v>
      </c>
      <c r="AV23" s="112">
        <v>1</v>
      </c>
      <c r="AW23" s="112">
        <v>0</v>
      </c>
      <c r="AX23" s="112">
        <v>15</v>
      </c>
      <c r="AY23" s="112">
        <v>19</v>
      </c>
      <c r="AZ23" s="112">
        <v>34</v>
      </c>
      <c r="BA23" s="112">
        <v>22</v>
      </c>
      <c r="BB23" s="112">
        <v>6</v>
      </c>
      <c r="BC23" s="112">
        <v>96</v>
      </c>
      <c r="BD23" s="112">
        <v>97</v>
      </c>
      <c r="BE23" s="112">
        <v>0</v>
      </c>
      <c r="BF23" s="112">
        <v>0</v>
      </c>
      <c r="BG23" s="112">
        <v>0</v>
      </c>
      <c r="BH23" s="112">
        <v>0</v>
      </c>
      <c r="BI23" s="112">
        <v>0</v>
      </c>
      <c r="BJ23" s="112">
        <v>0</v>
      </c>
      <c r="BK23" s="112">
        <v>0</v>
      </c>
      <c r="BL23" s="112">
        <v>0</v>
      </c>
      <c r="BM23" s="112">
        <v>0</v>
      </c>
      <c r="BN23" s="112">
        <v>0</v>
      </c>
      <c r="BO23" s="112">
        <v>0</v>
      </c>
      <c r="BP23" s="112">
        <v>0</v>
      </c>
      <c r="BQ23" s="112">
        <v>0</v>
      </c>
      <c r="BR23" s="112">
        <v>0</v>
      </c>
      <c r="BS23" s="112">
        <v>0</v>
      </c>
      <c r="BT23" s="112">
        <v>0</v>
      </c>
      <c r="BU23" s="112">
        <v>0</v>
      </c>
      <c r="BV23" s="112">
        <v>0</v>
      </c>
      <c r="BW23" s="112">
        <v>0</v>
      </c>
      <c r="BX23" s="112">
        <v>0</v>
      </c>
      <c r="BY23" s="112">
        <v>0</v>
      </c>
      <c r="BZ23" s="113">
        <v>0</v>
      </c>
      <c r="CA23" s="135">
        <v>0</v>
      </c>
      <c r="CB23" s="112">
        <v>1</v>
      </c>
      <c r="CC23" s="112">
        <v>1</v>
      </c>
      <c r="CD23" s="112">
        <v>0</v>
      </c>
      <c r="CE23" s="112">
        <v>45</v>
      </c>
      <c r="CF23" s="112">
        <v>148</v>
      </c>
      <c r="CG23" s="112">
        <v>293</v>
      </c>
      <c r="CH23" s="112">
        <v>470</v>
      </c>
      <c r="CI23" s="112">
        <v>386</v>
      </c>
      <c r="CJ23" s="112">
        <v>1342</v>
      </c>
      <c r="CK23" s="112">
        <v>1343</v>
      </c>
      <c r="CL23" s="112">
        <v>0</v>
      </c>
      <c r="CM23" s="112">
        <v>1</v>
      </c>
      <c r="CN23" s="112">
        <v>1</v>
      </c>
      <c r="CO23" s="112">
        <v>0</v>
      </c>
      <c r="CP23" s="112">
        <v>12</v>
      </c>
      <c r="CQ23" s="112">
        <v>65</v>
      </c>
      <c r="CR23" s="112">
        <v>166</v>
      </c>
      <c r="CS23" s="112">
        <v>305</v>
      </c>
      <c r="CT23" s="112">
        <v>251</v>
      </c>
      <c r="CU23" s="112">
        <v>799</v>
      </c>
      <c r="CV23" s="112">
        <v>800</v>
      </c>
      <c r="CW23" s="112">
        <v>0</v>
      </c>
      <c r="CX23" s="112">
        <v>0</v>
      </c>
      <c r="CY23" s="112">
        <v>0</v>
      </c>
      <c r="CZ23" s="112">
        <v>0</v>
      </c>
      <c r="DA23" s="112">
        <v>30</v>
      </c>
      <c r="DB23" s="112">
        <v>78</v>
      </c>
      <c r="DC23" s="112">
        <v>114</v>
      </c>
      <c r="DD23" s="112">
        <v>105</v>
      </c>
      <c r="DE23" s="112">
        <v>32</v>
      </c>
      <c r="DF23" s="113">
        <v>359</v>
      </c>
      <c r="DG23" s="114">
        <v>359</v>
      </c>
      <c r="DH23" s="111">
        <v>0</v>
      </c>
      <c r="DI23" s="112">
        <v>0</v>
      </c>
      <c r="DJ23" s="112">
        <v>0</v>
      </c>
      <c r="DK23" s="112">
        <v>0</v>
      </c>
      <c r="DL23" s="112">
        <v>3</v>
      </c>
      <c r="DM23" s="112">
        <v>5</v>
      </c>
      <c r="DN23" s="112">
        <v>13</v>
      </c>
      <c r="DO23" s="112">
        <v>60</v>
      </c>
      <c r="DP23" s="112">
        <v>103</v>
      </c>
      <c r="DQ23" s="113">
        <v>184</v>
      </c>
      <c r="DR23" s="116">
        <v>184</v>
      </c>
      <c r="DS23" s="111">
        <v>1110</v>
      </c>
      <c r="DT23" s="112">
        <v>1554</v>
      </c>
      <c r="DU23" s="112">
        <v>2664</v>
      </c>
      <c r="DV23" s="112">
        <v>0</v>
      </c>
      <c r="DW23" s="112">
        <v>2075</v>
      </c>
      <c r="DX23" s="112">
        <v>3645</v>
      </c>
      <c r="DY23" s="112">
        <v>3799</v>
      </c>
      <c r="DZ23" s="112">
        <v>3188</v>
      </c>
      <c r="EA23" s="112">
        <v>2241</v>
      </c>
      <c r="EB23" s="113">
        <v>14948</v>
      </c>
      <c r="EC23" s="114">
        <v>17612</v>
      </c>
    </row>
    <row r="24" spans="1:133" s="74" customFormat="1" ht="18" customHeight="1">
      <c r="A24" s="115" t="s">
        <v>29</v>
      </c>
      <c r="B24" s="111">
        <v>6</v>
      </c>
      <c r="C24" s="111">
        <v>2</v>
      </c>
      <c r="D24" s="111">
        <v>8</v>
      </c>
      <c r="E24" s="112">
        <v>0</v>
      </c>
      <c r="F24" s="112">
        <v>127</v>
      </c>
      <c r="G24" s="112">
        <v>126</v>
      </c>
      <c r="H24" s="112">
        <v>160</v>
      </c>
      <c r="I24" s="112">
        <v>83</v>
      </c>
      <c r="J24" s="112">
        <v>57</v>
      </c>
      <c r="K24" s="113">
        <v>553</v>
      </c>
      <c r="L24" s="114">
        <v>561</v>
      </c>
      <c r="M24" s="112">
        <v>0</v>
      </c>
      <c r="N24" s="112">
        <v>0</v>
      </c>
      <c r="O24" s="112">
        <v>0</v>
      </c>
      <c r="P24" s="112">
        <v>0</v>
      </c>
      <c r="Q24" s="112">
        <v>5</v>
      </c>
      <c r="R24" s="112">
        <v>6</v>
      </c>
      <c r="S24" s="112">
        <v>6</v>
      </c>
      <c r="T24" s="112">
        <v>7</v>
      </c>
      <c r="U24" s="112">
        <v>5</v>
      </c>
      <c r="V24" s="112">
        <v>29</v>
      </c>
      <c r="W24" s="112">
        <v>29</v>
      </c>
      <c r="X24" s="112">
        <v>6</v>
      </c>
      <c r="Y24" s="112">
        <v>2</v>
      </c>
      <c r="Z24" s="112">
        <v>8</v>
      </c>
      <c r="AA24" s="112">
        <v>0</v>
      </c>
      <c r="AB24" s="112">
        <v>98</v>
      </c>
      <c r="AC24" s="112">
        <v>85</v>
      </c>
      <c r="AD24" s="112">
        <v>115</v>
      </c>
      <c r="AE24" s="112">
        <v>60</v>
      </c>
      <c r="AF24" s="112">
        <v>43</v>
      </c>
      <c r="AG24" s="112">
        <v>401</v>
      </c>
      <c r="AH24" s="112">
        <v>409</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24</v>
      </c>
      <c r="AY24" s="112">
        <v>35</v>
      </c>
      <c r="AZ24" s="112">
        <v>39</v>
      </c>
      <c r="BA24" s="112">
        <v>16</v>
      </c>
      <c r="BB24" s="112">
        <v>9</v>
      </c>
      <c r="BC24" s="112">
        <v>123</v>
      </c>
      <c r="BD24" s="112">
        <v>123</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3">
        <v>0</v>
      </c>
      <c r="CA24" s="135">
        <v>0</v>
      </c>
      <c r="CB24" s="112">
        <v>3</v>
      </c>
      <c r="CC24" s="112">
        <v>3</v>
      </c>
      <c r="CD24" s="112">
        <v>0</v>
      </c>
      <c r="CE24" s="112">
        <v>84</v>
      </c>
      <c r="CF24" s="112">
        <v>221</v>
      </c>
      <c r="CG24" s="112">
        <v>476</v>
      </c>
      <c r="CH24" s="112">
        <v>593</v>
      </c>
      <c r="CI24" s="112">
        <v>472</v>
      </c>
      <c r="CJ24" s="112">
        <v>1846</v>
      </c>
      <c r="CK24" s="112">
        <v>1849</v>
      </c>
      <c r="CL24" s="112">
        <v>0</v>
      </c>
      <c r="CM24" s="112">
        <v>1</v>
      </c>
      <c r="CN24" s="112">
        <v>1</v>
      </c>
      <c r="CO24" s="112">
        <v>0</v>
      </c>
      <c r="CP24" s="112">
        <v>34</v>
      </c>
      <c r="CQ24" s="112">
        <v>81</v>
      </c>
      <c r="CR24" s="112">
        <v>267</v>
      </c>
      <c r="CS24" s="112">
        <v>406</v>
      </c>
      <c r="CT24" s="112">
        <v>313</v>
      </c>
      <c r="CU24" s="112">
        <v>1101</v>
      </c>
      <c r="CV24" s="112">
        <v>1102</v>
      </c>
      <c r="CW24" s="112">
        <v>0</v>
      </c>
      <c r="CX24" s="112">
        <v>2</v>
      </c>
      <c r="CY24" s="112">
        <v>2</v>
      </c>
      <c r="CZ24" s="112">
        <v>0</v>
      </c>
      <c r="DA24" s="112">
        <v>50</v>
      </c>
      <c r="DB24" s="112">
        <v>130</v>
      </c>
      <c r="DC24" s="112">
        <v>188</v>
      </c>
      <c r="DD24" s="112">
        <v>116</v>
      </c>
      <c r="DE24" s="112">
        <v>50</v>
      </c>
      <c r="DF24" s="113">
        <v>534</v>
      </c>
      <c r="DG24" s="114">
        <v>536</v>
      </c>
      <c r="DH24" s="111">
        <v>0</v>
      </c>
      <c r="DI24" s="112">
        <v>0</v>
      </c>
      <c r="DJ24" s="112">
        <v>0</v>
      </c>
      <c r="DK24" s="112">
        <v>0</v>
      </c>
      <c r="DL24" s="112">
        <v>0</v>
      </c>
      <c r="DM24" s="112">
        <v>10</v>
      </c>
      <c r="DN24" s="112">
        <v>21</v>
      </c>
      <c r="DO24" s="112">
        <v>71</v>
      </c>
      <c r="DP24" s="112">
        <v>109</v>
      </c>
      <c r="DQ24" s="113">
        <v>211</v>
      </c>
      <c r="DR24" s="116">
        <v>211</v>
      </c>
      <c r="DS24" s="111">
        <v>4243</v>
      </c>
      <c r="DT24" s="112">
        <v>3080</v>
      </c>
      <c r="DU24" s="112">
        <v>7323</v>
      </c>
      <c r="DV24" s="112">
        <v>1</v>
      </c>
      <c r="DW24" s="112">
        <v>2991</v>
      </c>
      <c r="DX24" s="112">
        <v>4276</v>
      </c>
      <c r="DY24" s="112">
        <v>4248</v>
      </c>
      <c r="DZ24" s="112">
        <v>3628</v>
      </c>
      <c r="EA24" s="112">
        <v>3023</v>
      </c>
      <c r="EB24" s="113">
        <v>18167</v>
      </c>
      <c r="EC24" s="114">
        <v>25490</v>
      </c>
    </row>
    <row r="25" spans="1:133" s="74" customFormat="1" ht="18" customHeight="1">
      <c r="A25" s="115" t="s">
        <v>30</v>
      </c>
      <c r="B25" s="111">
        <v>0</v>
      </c>
      <c r="C25" s="111">
        <v>0</v>
      </c>
      <c r="D25" s="111">
        <v>0</v>
      </c>
      <c r="E25" s="112">
        <v>0</v>
      </c>
      <c r="F25" s="112">
        <v>35</v>
      </c>
      <c r="G25" s="112">
        <v>58</v>
      </c>
      <c r="H25" s="112">
        <v>120</v>
      </c>
      <c r="I25" s="112">
        <v>67</v>
      </c>
      <c r="J25" s="112">
        <v>45</v>
      </c>
      <c r="K25" s="113">
        <v>325</v>
      </c>
      <c r="L25" s="114">
        <v>325</v>
      </c>
      <c r="M25" s="112">
        <v>0</v>
      </c>
      <c r="N25" s="112">
        <v>0</v>
      </c>
      <c r="O25" s="112">
        <v>0</v>
      </c>
      <c r="P25" s="112">
        <v>0</v>
      </c>
      <c r="Q25" s="112">
        <v>12</v>
      </c>
      <c r="R25" s="112">
        <v>13</v>
      </c>
      <c r="S25" s="112">
        <v>16</v>
      </c>
      <c r="T25" s="112">
        <v>12</v>
      </c>
      <c r="U25" s="112">
        <v>12</v>
      </c>
      <c r="V25" s="112">
        <v>65</v>
      </c>
      <c r="W25" s="112">
        <v>65</v>
      </c>
      <c r="X25" s="112">
        <v>0</v>
      </c>
      <c r="Y25" s="112">
        <v>0</v>
      </c>
      <c r="Z25" s="112">
        <v>0</v>
      </c>
      <c r="AA25" s="112">
        <v>0</v>
      </c>
      <c r="AB25" s="112">
        <v>7</v>
      </c>
      <c r="AC25" s="112">
        <v>11</v>
      </c>
      <c r="AD25" s="112">
        <v>38</v>
      </c>
      <c r="AE25" s="112">
        <v>31</v>
      </c>
      <c r="AF25" s="112">
        <v>25</v>
      </c>
      <c r="AG25" s="112">
        <v>112</v>
      </c>
      <c r="AH25" s="112">
        <v>112</v>
      </c>
      <c r="AI25" s="112">
        <v>0</v>
      </c>
      <c r="AJ25" s="112">
        <v>0</v>
      </c>
      <c r="AK25" s="112">
        <v>0</v>
      </c>
      <c r="AL25" s="112">
        <v>0</v>
      </c>
      <c r="AM25" s="112">
        <v>3</v>
      </c>
      <c r="AN25" s="112">
        <v>4</v>
      </c>
      <c r="AO25" s="112">
        <v>5</v>
      </c>
      <c r="AP25" s="112">
        <v>4</v>
      </c>
      <c r="AQ25" s="112">
        <v>1</v>
      </c>
      <c r="AR25" s="112">
        <v>17</v>
      </c>
      <c r="AS25" s="112">
        <v>17</v>
      </c>
      <c r="AT25" s="112">
        <v>0</v>
      </c>
      <c r="AU25" s="112">
        <v>0</v>
      </c>
      <c r="AV25" s="112">
        <v>0</v>
      </c>
      <c r="AW25" s="112">
        <v>0</v>
      </c>
      <c r="AX25" s="112">
        <v>13</v>
      </c>
      <c r="AY25" s="112">
        <v>30</v>
      </c>
      <c r="AZ25" s="112">
        <v>61</v>
      </c>
      <c r="BA25" s="112">
        <v>20</v>
      </c>
      <c r="BB25" s="112">
        <v>7</v>
      </c>
      <c r="BC25" s="112">
        <v>131</v>
      </c>
      <c r="BD25" s="112">
        <v>131</v>
      </c>
      <c r="BE25" s="112">
        <v>0</v>
      </c>
      <c r="BF25" s="112">
        <v>0</v>
      </c>
      <c r="BG25" s="112">
        <v>0</v>
      </c>
      <c r="BH25" s="112">
        <v>0</v>
      </c>
      <c r="BI25" s="112">
        <v>0</v>
      </c>
      <c r="BJ25" s="112">
        <v>0</v>
      </c>
      <c r="BK25" s="112">
        <v>0</v>
      </c>
      <c r="BL25" s="112">
        <v>0</v>
      </c>
      <c r="BM25" s="112">
        <v>0</v>
      </c>
      <c r="BN25" s="112">
        <v>0</v>
      </c>
      <c r="BO25" s="112">
        <v>0</v>
      </c>
      <c r="BP25" s="112">
        <v>0</v>
      </c>
      <c r="BQ25" s="112">
        <v>0</v>
      </c>
      <c r="BR25" s="112">
        <v>0</v>
      </c>
      <c r="BS25" s="112">
        <v>0</v>
      </c>
      <c r="BT25" s="112">
        <v>0</v>
      </c>
      <c r="BU25" s="112">
        <v>0</v>
      </c>
      <c r="BV25" s="112">
        <v>0</v>
      </c>
      <c r="BW25" s="112">
        <v>0</v>
      </c>
      <c r="BX25" s="112">
        <v>0</v>
      </c>
      <c r="BY25" s="112">
        <v>0</v>
      </c>
      <c r="BZ25" s="113">
        <v>0</v>
      </c>
      <c r="CA25" s="135">
        <v>0</v>
      </c>
      <c r="CB25" s="112">
        <v>0</v>
      </c>
      <c r="CC25" s="112">
        <v>0</v>
      </c>
      <c r="CD25" s="112">
        <v>0</v>
      </c>
      <c r="CE25" s="112">
        <v>35</v>
      </c>
      <c r="CF25" s="112">
        <v>89</v>
      </c>
      <c r="CG25" s="112">
        <v>254</v>
      </c>
      <c r="CH25" s="112">
        <v>331</v>
      </c>
      <c r="CI25" s="112">
        <v>373</v>
      </c>
      <c r="CJ25" s="112">
        <v>1082</v>
      </c>
      <c r="CK25" s="112">
        <v>1082</v>
      </c>
      <c r="CL25" s="112">
        <v>0</v>
      </c>
      <c r="CM25" s="112">
        <v>0</v>
      </c>
      <c r="CN25" s="112">
        <v>0</v>
      </c>
      <c r="CO25" s="112">
        <v>0</v>
      </c>
      <c r="CP25" s="112">
        <v>14</v>
      </c>
      <c r="CQ25" s="112">
        <v>34</v>
      </c>
      <c r="CR25" s="112">
        <v>99</v>
      </c>
      <c r="CS25" s="112">
        <v>155</v>
      </c>
      <c r="CT25" s="112">
        <v>194</v>
      </c>
      <c r="CU25" s="112">
        <v>496</v>
      </c>
      <c r="CV25" s="112">
        <v>496</v>
      </c>
      <c r="CW25" s="112">
        <v>0</v>
      </c>
      <c r="CX25" s="112">
        <v>0</v>
      </c>
      <c r="CY25" s="112">
        <v>0</v>
      </c>
      <c r="CZ25" s="112">
        <v>0</v>
      </c>
      <c r="DA25" s="112">
        <v>18</v>
      </c>
      <c r="DB25" s="112">
        <v>50</v>
      </c>
      <c r="DC25" s="112">
        <v>132</v>
      </c>
      <c r="DD25" s="112">
        <v>129</v>
      </c>
      <c r="DE25" s="112">
        <v>67</v>
      </c>
      <c r="DF25" s="113">
        <v>396</v>
      </c>
      <c r="DG25" s="114">
        <v>396</v>
      </c>
      <c r="DH25" s="111">
        <v>0</v>
      </c>
      <c r="DI25" s="112">
        <v>0</v>
      </c>
      <c r="DJ25" s="112">
        <v>0</v>
      </c>
      <c r="DK25" s="112">
        <v>0</v>
      </c>
      <c r="DL25" s="112">
        <v>3</v>
      </c>
      <c r="DM25" s="112">
        <v>5</v>
      </c>
      <c r="DN25" s="112">
        <v>23</v>
      </c>
      <c r="DO25" s="112">
        <v>47</v>
      </c>
      <c r="DP25" s="112">
        <v>112</v>
      </c>
      <c r="DQ25" s="113">
        <v>190</v>
      </c>
      <c r="DR25" s="116">
        <v>190</v>
      </c>
      <c r="DS25" s="111">
        <v>726</v>
      </c>
      <c r="DT25" s="112">
        <v>1313</v>
      </c>
      <c r="DU25" s="112">
        <v>2039</v>
      </c>
      <c r="DV25" s="112">
        <v>0</v>
      </c>
      <c r="DW25" s="112">
        <v>2631</v>
      </c>
      <c r="DX25" s="112">
        <v>3036</v>
      </c>
      <c r="DY25" s="112">
        <v>3493</v>
      </c>
      <c r="DZ25" s="112">
        <v>2728</v>
      </c>
      <c r="EA25" s="112">
        <v>2129</v>
      </c>
      <c r="EB25" s="113">
        <v>14017</v>
      </c>
      <c r="EC25" s="114">
        <v>16056</v>
      </c>
    </row>
    <row r="26" spans="1:133" s="74" customFormat="1" ht="18" customHeight="1">
      <c r="A26" s="115" t="s">
        <v>31</v>
      </c>
      <c r="B26" s="111">
        <v>2</v>
      </c>
      <c r="C26" s="111">
        <v>0</v>
      </c>
      <c r="D26" s="111">
        <v>2</v>
      </c>
      <c r="E26" s="112">
        <v>0</v>
      </c>
      <c r="F26" s="112">
        <v>88</v>
      </c>
      <c r="G26" s="112">
        <v>138</v>
      </c>
      <c r="H26" s="112">
        <v>186</v>
      </c>
      <c r="I26" s="112">
        <v>135</v>
      </c>
      <c r="J26" s="112">
        <v>130</v>
      </c>
      <c r="K26" s="113">
        <v>677</v>
      </c>
      <c r="L26" s="114">
        <v>679</v>
      </c>
      <c r="M26" s="112">
        <v>0</v>
      </c>
      <c r="N26" s="112">
        <v>0</v>
      </c>
      <c r="O26" s="112">
        <v>0</v>
      </c>
      <c r="P26" s="112">
        <v>0</v>
      </c>
      <c r="Q26" s="112">
        <v>0</v>
      </c>
      <c r="R26" s="112">
        <v>0</v>
      </c>
      <c r="S26" s="112">
        <v>0</v>
      </c>
      <c r="T26" s="112">
        <v>0</v>
      </c>
      <c r="U26" s="112">
        <v>0</v>
      </c>
      <c r="V26" s="112">
        <v>0</v>
      </c>
      <c r="W26" s="112">
        <v>0</v>
      </c>
      <c r="X26" s="112">
        <v>2</v>
      </c>
      <c r="Y26" s="112">
        <v>0</v>
      </c>
      <c r="Z26" s="112">
        <v>2</v>
      </c>
      <c r="AA26" s="112">
        <v>0</v>
      </c>
      <c r="AB26" s="112">
        <v>50</v>
      </c>
      <c r="AC26" s="112">
        <v>83</v>
      </c>
      <c r="AD26" s="112">
        <v>120</v>
      </c>
      <c r="AE26" s="112">
        <v>112</v>
      </c>
      <c r="AF26" s="112">
        <v>113</v>
      </c>
      <c r="AG26" s="112">
        <v>478</v>
      </c>
      <c r="AH26" s="112">
        <v>480</v>
      </c>
      <c r="AI26" s="112">
        <v>0</v>
      </c>
      <c r="AJ26" s="112">
        <v>0</v>
      </c>
      <c r="AK26" s="112">
        <v>0</v>
      </c>
      <c r="AL26" s="112">
        <v>0</v>
      </c>
      <c r="AM26" s="112">
        <v>6</v>
      </c>
      <c r="AN26" s="112">
        <v>5</v>
      </c>
      <c r="AO26" s="112">
        <v>7</v>
      </c>
      <c r="AP26" s="112">
        <v>4</v>
      </c>
      <c r="AQ26" s="112">
        <v>1</v>
      </c>
      <c r="AR26" s="112">
        <v>23</v>
      </c>
      <c r="AS26" s="112">
        <v>23</v>
      </c>
      <c r="AT26" s="112">
        <v>0</v>
      </c>
      <c r="AU26" s="112">
        <v>0</v>
      </c>
      <c r="AV26" s="112">
        <v>0</v>
      </c>
      <c r="AW26" s="112">
        <v>0</v>
      </c>
      <c r="AX26" s="112">
        <v>32</v>
      </c>
      <c r="AY26" s="112">
        <v>50</v>
      </c>
      <c r="AZ26" s="112">
        <v>59</v>
      </c>
      <c r="BA26" s="112">
        <v>19</v>
      </c>
      <c r="BB26" s="112">
        <v>16</v>
      </c>
      <c r="BC26" s="112">
        <v>176</v>
      </c>
      <c r="BD26" s="112">
        <v>176</v>
      </c>
      <c r="BE26" s="112">
        <v>0</v>
      </c>
      <c r="BF26" s="112">
        <v>0</v>
      </c>
      <c r="BG26" s="112">
        <v>0</v>
      </c>
      <c r="BH26" s="112">
        <v>0</v>
      </c>
      <c r="BI26" s="112">
        <v>0</v>
      </c>
      <c r="BJ26" s="112">
        <v>0</v>
      </c>
      <c r="BK26" s="112">
        <v>0</v>
      </c>
      <c r="BL26" s="112">
        <v>0</v>
      </c>
      <c r="BM26" s="112">
        <v>0</v>
      </c>
      <c r="BN26" s="112">
        <v>0</v>
      </c>
      <c r="BO26" s="112">
        <v>0</v>
      </c>
      <c r="BP26" s="112">
        <v>0</v>
      </c>
      <c r="BQ26" s="112">
        <v>0</v>
      </c>
      <c r="BR26" s="112">
        <v>0</v>
      </c>
      <c r="BS26" s="112">
        <v>0</v>
      </c>
      <c r="BT26" s="112">
        <v>0</v>
      </c>
      <c r="BU26" s="112">
        <v>0</v>
      </c>
      <c r="BV26" s="112">
        <v>0</v>
      </c>
      <c r="BW26" s="112">
        <v>0</v>
      </c>
      <c r="BX26" s="112">
        <v>0</v>
      </c>
      <c r="BY26" s="112">
        <v>0</v>
      </c>
      <c r="BZ26" s="113">
        <v>0</v>
      </c>
      <c r="CA26" s="135">
        <v>0</v>
      </c>
      <c r="CB26" s="112">
        <v>0</v>
      </c>
      <c r="CC26" s="112">
        <v>0</v>
      </c>
      <c r="CD26" s="112">
        <v>0</v>
      </c>
      <c r="CE26" s="112">
        <v>74</v>
      </c>
      <c r="CF26" s="112">
        <v>321</v>
      </c>
      <c r="CG26" s="112">
        <v>510</v>
      </c>
      <c r="CH26" s="112">
        <v>805</v>
      </c>
      <c r="CI26" s="112">
        <v>832</v>
      </c>
      <c r="CJ26" s="112">
        <v>2542</v>
      </c>
      <c r="CK26" s="112">
        <v>2542</v>
      </c>
      <c r="CL26" s="112">
        <v>0</v>
      </c>
      <c r="CM26" s="112">
        <v>0</v>
      </c>
      <c r="CN26" s="112">
        <v>0</v>
      </c>
      <c r="CO26" s="112">
        <v>0</v>
      </c>
      <c r="CP26" s="112">
        <v>29</v>
      </c>
      <c r="CQ26" s="112">
        <v>117</v>
      </c>
      <c r="CR26" s="112">
        <v>239</v>
      </c>
      <c r="CS26" s="112">
        <v>405</v>
      </c>
      <c r="CT26" s="112">
        <v>385</v>
      </c>
      <c r="CU26" s="112">
        <v>1175</v>
      </c>
      <c r="CV26" s="112">
        <v>1175</v>
      </c>
      <c r="CW26" s="112">
        <v>0</v>
      </c>
      <c r="CX26" s="112">
        <v>0</v>
      </c>
      <c r="CY26" s="112">
        <v>0</v>
      </c>
      <c r="CZ26" s="112">
        <v>0</v>
      </c>
      <c r="DA26" s="112">
        <v>43</v>
      </c>
      <c r="DB26" s="112">
        <v>195</v>
      </c>
      <c r="DC26" s="112">
        <v>245</v>
      </c>
      <c r="DD26" s="112">
        <v>263</v>
      </c>
      <c r="DE26" s="112">
        <v>132</v>
      </c>
      <c r="DF26" s="113">
        <v>878</v>
      </c>
      <c r="DG26" s="114">
        <v>878</v>
      </c>
      <c r="DH26" s="111">
        <v>0</v>
      </c>
      <c r="DI26" s="112">
        <v>0</v>
      </c>
      <c r="DJ26" s="112">
        <v>0</v>
      </c>
      <c r="DK26" s="112">
        <v>0</v>
      </c>
      <c r="DL26" s="112">
        <v>2</v>
      </c>
      <c r="DM26" s="112">
        <v>9</v>
      </c>
      <c r="DN26" s="112">
        <v>26</v>
      </c>
      <c r="DO26" s="112">
        <v>137</v>
      </c>
      <c r="DP26" s="112">
        <v>315</v>
      </c>
      <c r="DQ26" s="113">
        <v>489</v>
      </c>
      <c r="DR26" s="116">
        <v>489</v>
      </c>
      <c r="DS26" s="111">
        <v>2162</v>
      </c>
      <c r="DT26" s="112">
        <v>2768</v>
      </c>
      <c r="DU26" s="112">
        <v>4930</v>
      </c>
      <c r="DV26" s="112">
        <v>0</v>
      </c>
      <c r="DW26" s="112">
        <v>4904</v>
      </c>
      <c r="DX26" s="112">
        <v>8000</v>
      </c>
      <c r="DY26" s="112">
        <v>6796</v>
      </c>
      <c r="DZ26" s="112">
        <v>5391</v>
      </c>
      <c r="EA26" s="112">
        <v>4889</v>
      </c>
      <c r="EB26" s="113">
        <v>29980</v>
      </c>
      <c r="EC26" s="114">
        <v>34910</v>
      </c>
    </row>
    <row r="27" spans="1:133" s="74" customFormat="1" ht="18" customHeight="1">
      <c r="A27" s="115" t="s">
        <v>32</v>
      </c>
      <c r="B27" s="111">
        <v>0</v>
      </c>
      <c r="C27" s="111">
        <v>2</v>
      </c>
      <c r="D27" s="111">
        <v>2</v>
      </c>
      <c r="E27" s="112">
        <v>0</v>
      </c>
      <c r="F27" s="112">
        <v>69</v>
      </c>
      <c r="G27" s="112">
        <v>147</v>
      </c>
      <c r="H27" s="112">
        <v>228</v>
      </c>
      <c r="I27" s="112">
        <v>166</v>
      </c>
      <c r="J27" s="112">
        <v>125</v>
      </c>
      <c r="K27" s="113">
        <v>735</v>
      </c>
      <c r="L27" s="114">
        <v>737</v>
      </c>
      <c r="M27" s="112">
        <v>0</v>
      </c>
      <c r="N27" s="112">
        <v>0</v>
      </c>
      <c r="O27" s="112">
        <v>0</v>
      </c>
      <c r="P27" s="112">
        <v>0</v>
      </c>
      <c r="Q27" s="112">
        <v>13</v>
      </c>
      <c r="R27" s="112">
        <v>6</v>
      </c>
      <c r="S27" s="112">
        <v>14</v>
      </c>
      <c r="T27" s="112">
        <v>14</v>
      </c>
      <c r="U27" s="112">
        <v>11</v>
      </c>
      <c r="V27" s="112">
        <v>58</v>
      </c>
      <c r="W27" s="112">
        <v>58</v>
      </c>
      <c r="X27" s="112">
        <v>0</v>
      </c>
      <c r="Y27" s="112">
        <v>0</v>
      </c>
      <c r="Z27" s="112">
        <v>0</v>
      </c>
      <c r="AA27" s="112">
        <v>0</v>
      </c>
      <c r="AB27" s="112">
        <v>17</v>
      </c>
      <c r="AC27" s="112">
        <v>48</v>
      </c>
      <c r="AD27" s="112">
        <v>101</v>
      </c>
      <c r="AE27" s="112">
        <v>86</v>
      </c>
      <c r="AF27" s="112">
        <v>79</v>
      </c>
      <c r="AG27" s="112">
        <v>331</v>
      </c>
      <c r="AH27" s="112">
        <v>331</v>
      </c>
      <c r="AI27" s="112">
        <v>0</v>
      </c>
      <c r="AJ27" s="112">
        <v>2</v>
      </c>
      <c r="AK27" s="112">
        <v>2</v>
      </c>
      <c r="AL27" s="112">
        <v>0</v>
      </c>
      <c r="AM27" s="112">
        <v>12</v>
      </c>
      <c r="AN27" s="112">
        <v>11</v>
      </c>
      <c r="AO27" s="112">
        <v>16</v>
      </c>
      <c r="AP27" s="112">
        <v>6</v>
      </c>
      <c r="AQ27" s="112">
        <v>5</v>
      </c>
      <c r="AR27" s="112">
        <v>50</v>
      </c>
      <c r="AS27" s="112">
        <v>52</v>
      </c>
      <c r="AT27" s="112">
        <v>0</v>
      </c>
      <c r="AU27" s="112">
        <v>0</v>
      </c>
      <c r="AV27" s="112">
        <v>0</v>
      </c>
      <c r="AW27" s="112">
        <v>0</v>
      </c>
      <c r="AX27" s="112">
        <v>27</v>
      </c>
      <c r="AY27" s="112">
        <v>82</v>
      </c>
      <c r="AZ27" s="112">
        <v>97</v>
      </c>
      <c r="BA27" s="112">
        <v>60</v>
      </c>
      <c r="BB27" s="112">
        <v>30</v>
      </c>
      <c r="BC27" s="112">
        <v>296</v>
      </c>
      <c r="BD27" s="112">
        <v>296</v>
      </c>
      <c r="BE27" s="112">
        <v>0</v>
      </c>
      <c r="BF27" s="112">
        <v>0</v>
      </c>
      <c r="BG27" s="112">
        <v>0</v>
      </c>
      <c r="BH27" s="112">
        <v>0</v>
      </c>
      <c r="BI27" s="112">
        <v>0</v>
      </c>
      <c r="BJ27" s="112">
        <v>0</v>
      </c>
      <c r="BK27" s="112">
        <v>0</v>
      </c>
      <c r="BL27" s="112">
        <v>0</v>
      </c>
      <c r="BM27" s="112">
        <v>0</v>
      </c>
      <c r="BN27" s="112">
        <v>0</v>
      </c>
      <c r="BO27" s="112">
        <v>0</v>
      </c>
      <c r="BP27" s="112">
        <v>0</v>
      </c>
      <c r="BQ27" s="112">
        <v>0</v>
      </c>
      <c r="BR27" s="112">
        <v>0</v>
      </c>
      <c r="BS27" s="112">
        <v>0</v>
      </c>
      <c r="BT27" s="112">
        <v>0</v>
      </c>
      <c r="BU27" s="112">
        <v>0</v>
      </c>
      <c r="BV27" s="112">
        <v>0</v>
      </c>
      <c r="BW27" s="112">
        <v>0</v>
      </c>
      <c r="BX27" s="112">
        <v>0</v>
      </c>
      <c r="BY27" s="112">
        <v>0</v>
      </c>
      <c r="BZ27" s="113">
        <v>0</v>
      </c>
      <c r="CA27" s="135">
        <v>1</v>
      </c>
      <c r="CB27" s="112">
        <v>0</v>
      </c>
      <c r="CC27" s="112">
        <v>1</v>
      </c>
      <c r="CD27" s="112">
        <v>0</v>
      </c>
      <c r="CE27" s="112">
        <v>70</v>
      </c>
      <c r="CF27" s="112">
        <v>327</v>
      </c>
      <c r="CG27" s="112">
        <v>578</v>
      </c>
      <c r="CH27" s="112">
        <v>1011</v>
      </c>
      <c r="CI27" s="112">
        <v>950</v>
      </c>
      <c r="CJ27" s="112">
        <v>2936</v>
      </c>
      <c r="CK27" s="112">
        <v>2937</v>
      </c>
      <c r="CL27" s="112">
        <v>1</v>
      </c>
      <c r="CM27" s="112">
        <v>0</v>
      </c>
      <c r="CN27" s="112">
        <v>1</v>
      </c>
      <c r="CO27" s="112">
        <v>0</v>
      </c>
      <c r="CP27" s="112">
        <v>31</v>
      </c>
      <c r="CQ27" s="112">
        <v>153</v>
      </c>
      <c r="CR27" s="112">
        <v>303</v>
      </c>
      <c r="CS27" s="112">
        <v>571</v>
      </c>
      <c r="CT27" s="112">
        <v>549</v>
      </c>
      <c r="CU27" s="112">
        <v>1607</v>
      </c>
      <c r="CV27" s="112">
        <v>1608</v>
      </c>
      <c r="CW27" s="112">
        <v>0</v>
      </c>
      <c r="CX27" s="112">
        <v>0</v>
      </c>
      <c r="CY27" s="112">
        <v>0</v>
      </c>
      <c r="CZ27" s="112">
        <v>0</v>
      </c>
      <c r="DA27" s="112">
        <v>33</v>
      </c>
      <c r="DB27" s="112">
        <v>160</v>
      </c>
      <c r="DC27" s="112">
        <v>231</v>
      </c>
      <c r="DD27" s="112">
        <v>261</v>
      </c>
      <c r="DE27" s="112">
        <v>105</v>
      </c>
      <c r="DF27" s="113">
        <v>790</v>
      </c>
      <c r="DG27" s="114">
        <v>790</v>
      </c>
      <c r="DH27" s="111">
        <v>0</v>
      </c>
      <c r="DI27" s="112">
        <v>0</v>
      </c>
      <c r="DJ27" s="112">
        <v>0</v>
      </c>
      <c r="DK27" s="112">
        <v>0</v>
      </c>
      <c r="DL27" s="112">
        <v>6</v>
      </c>
      <c r="DM27" s="112">
        <v>14</v>
      </c>
      <c r="DN27" s="112">
        <v>44</v>
      </c>
      <c r="DO27" s="112">
        <v>179</v>
      </c>
      <c r="DP27" s="112">
        <v>296</v>
      </c>
      <c r="DQ27" s="113">
        <v>539</v>
      </c>
      <c r="DR27" s="116">
        <v>539</v>
      </c>
      <c r="DS27" s="111">
        <v>1041</v>
      </c>
      <c r="DT27" s="112">
        <v>3267</v>
      </c>
      <c r="DU27" s="112">
        <v>4308</v>
      </c>
      <c r="DV27" s="112">
        <v>1</v>
      </c>
      <c r="DW27" s="112">
        <v>5948</v>
      </c>
      <c r="DX27" s="112">
        <v>11645</v>
      </c>
      <c r="DY27" s="112">
        <v>8834</v>
      </c>
      <c r="DZ27" s="112">
        <v>7407</v>
      </c>
      <c r="EA27" s="112">
        <v>5747</v>
      </c>
      <c r="EB27" s="113">
        <v>39582</v>
      </c>
      <c r="EC27" s="114">
        <v>43890</v>
      </c>
    </row>
    <row r="28" spans="1:133" s="74" customFormat="1" ht="18" customHeight="1">
      <c r="A28" s="115" t="s">
        <v>33</v>
      </c>
      <c r="B28" s="111">
        <v>3</v>
      </c>
      <c r="C28" s="111">
        <v>3</v>
      </c>
      <c r="D28" s="111">
        <v>6</v>
      </c>
      <c r="E28" s="112">
        <v>0</v>
      </c>
      <c r="F28" s="112">
        <v>75</v>
      </c>
      <c r="G28" s="112">
        <v>200</v>
      </c>
      <c r="H28" s="112">
        <v>348</v>
      </c>
      <c r="I28" s="112">
        <v>223</v>
      </c>
      <c r="J28" s="112">
        <v>137</v>
      </c>
      <c r="K28" s="113">
        <v>983</v>
      </c>
      <c r="L28" s="114">
        <v>989</v>
      </c>
      <c r="M28" s="112">
        <v>0</v>
      </c>
      <c r="N28" s="112">
        <v>0</v>
      </c>
      <c r="O28" s="112">
        <v>0</v>
      </c>
      <c r="P28" s="112">
        <v>0</v>
      </c>
      <c r="Q28" s="112">
        <v>5</v>
      </c>
      <c r="R28" s="112">
        <v>11</v>
      </c>
      <c r="S28" s="112">
        <v>10</v>
      </c>
      <c r="T28" s="112">
        <v>8</v>
      </c>
      <c r="U28" s="112">
        <v>10</v>
      </c>
      <c r="V28" s="112">
        <v>44</v>
      </c>
      <c r="W28" s="112">
        <v>44</v>
      </c>
      <c r="X28" s="112">
        <v>0</v>
      </c>
      <c r="Y28" s="112">
        <v>2</v>
      </c>
      <c r="Z28" s="112">
        <v>2</v>
      </c>
      <c r="AA28" s="112">
        <v>0</v>
      </c>
      <c r="AB28" s="112">
        <v>30</v>
      </c>
      <c r="AC28" s="112">
        <v>79</v>
      </c>
      <c r="AD28" s="112">
        <v>164</v>
      </c>
      <c r="AE28" s="112">
        <v>134</v>
      </c>
      <c r="AF28" s="112">
        <v>93</v>
      </c>
      <c r="AG28" s="112">
        <v>500</v>
      </c>
      <c r="AH28" s="112">
        <v>502</v>
      </c>
      <c r="AI28" s="112">
        <v>3</v>
      </c>
      <c r="AJ28" s="112">
        <v>0</v>
      </c>
      <c r="AK28" s="112">
        <v>3</v>
      </c>
      <c r="AL28" s="112">
        <v>0</v>
      </c>
      <c r="AM28" s="112">
        <v>1</v>
      </c>
      <c r="AN28" s="112">
        <v>5</v>
      </c>
      <c r="AO28" s="112">
        <v>6</v>
      </c>
      <c r="AP28" s="112">
        <v>5</v>
      </c>
      <c r="AQ28" s="112">
        <v>4</v>
      </c>
      <c r="AR28" s="112">
        <v>21</v>
      </c>
      <c r="AS28" s="112">
        <v>24</v>
      </c>
      <c r="AT28" s="112">
        <v>0</v>
      </c>
      <c r="AU28" s="112">
        <v>1</v>
      </c>
      <c r="AV28" s="112">
        <v>1</v>
      </c>
      <c r="AW28" s="112">
        <v>0</v>
      </c>
      <c r="AX28" s="112">
        <v>39</v>
      </c>
      <c r="AY28" s="112">
        <v>105</v>
      </c>
      <c r="AZ28" s="112">
        <v>168</v>
      </c>
      <c r="BA28" s="112">
        <v>76</v>
      </c>
      <c r="BB28" s="112">
        <v>30</v>
      </c>
      <c r="BC28" s="112">
        <v>418</v>
      </c>
      <c r="BD28" s="112">
        <v>419</v>
      </c>
      <c r="BE28" s="112">
        <v>0</v>
      </c>
      <c r="BF28" s="112">
        <v>0</v>
      </c>
      <c r="BG28" s="112">
        <v>0</v>
      </c>
      <c r="BH28" s="112">
        <v>0</v>
      </c>
      <c r="BI28" s="112">
        <v>0</v>
      </c>
      <c r="BJ28" s="112">
        <v>0</v>
      </c>
      <c r="BK28" s="112">
        <v>0</v>
      </c>
      <c r="BL28" s="112">
        <v>0</v>
      </c>
      <c r="BM28" s="112">
        <v>0</v>
      </c>
      <c r="BN28" s="112">
        <v>0</v>
      </c>
      <c r="BO28" s="112">
        <v>0</v>
      </c>
      <c r="BP28" s="112">
        <v>0</v>
      </c>
      <c r="BQ28" s="112">
        <v>0</v>
      </c>
      <c r="BR28" s="112">
        <v>0</v>
      </c>
      <c r="BS28" s="112">
        <v>0</v>
      </c>
      <c r="BT28" s="112">
        <v>0</v>
      </c>
      <c r="BU28" s="112">
        <v>0</v>
      </c>
      <c r="BV28" s="112">
        <v>0</v>
      </c>
      <c r="BW28" s="112">
        <v>0</v>
      </c>
      <c r="BX28" s="112">
        <v>0</v>
      </c>
      <c r="BY28" s="112">
        <v>0</v>
      </c>
      <c r="BZ28" s="113">
        <v>0</v>
      </c>
      <c r="CA28" s="135">
        <v>0</v>
      </c>
      <c r="CB28" s="112">
        <v>1</v>
      </c>
      <c r="CC28" s="112">
        <v>1</v>
      </c>
      <c r="CD28" s="112">
        <v>0</v>
      </c>
      <c r="CE28" s="112">
        <v>73</v>
      </c>
      <c r="CF28" s="112">
        <v>329</v>
      </c>
      <c r="CG28" s="112">
        <v>700</v>
      </c>
      <c r="CH28" s="112">
        <v>992</v>
      </c>
      <c r="CI28" s="112">
        <v>839</v>
      </c>
      <c r="CJ28" s="112">
        <v>2933</v>
      </c>
      <c r="CK28" s="112">
        <v>2934</v>
      </c>
      <c r="CL28" s="112">
        <v>0</v>
      </c>
      <c r="CM28" s="112">
        <v>0</v>
      </c>
      <c r="CN28" s="112">
        <v>0</v>
      </c>
      <c r="CO28" s="112">
        <v>0</v>
      </c>
      <c r="CP28" s="112">
        <v>32</v>
      </c>
      <c r="CQ28" s="112">
        <v>143</v>
      </c>
      <c r="CR28" s="112">
        <v>385</v>
      </c>
      <c r="CS28" s="112">
        <v>598</v>
      </c>
      <c r="CT28" s="112">
        <v>516</v>
      </c>
      <c r="CU28" s="112">
        <v>1674</v>
      </c>
      <c r="CV28" s="112">
        <v>1674</v>
      </c>
      <c r="CW28" s="112">
        <v>0</v>
      </c>
      <c r="CX28" s="112">
        <v>1</v>
      </c>
      <c r="CY28" s="112">
        <v>1</v>
      </c>
      <c r="CZ28" s="112">
        <v>0</v>
      </c>
      <c r="DA28" s="112">
        <v>38</v>
      </c>
      <c r="DB28" s="112">
        <v>173</v>
      </c>
      <c r="DC28" s="112">
        <v>287</v>
      </c>
      <c r="DD28" s="112">
        <v>304</v>
      </c>
      <c r="DE28" s="112">
        <v>131</v>
      </c>
      <c r="DF28" s="113">
        <v>933</v>
      </c>
      <c r="DG28" s="114">
        <v>934</v>
      </c>
      <c r="DH28" s="111">
        <v>0</v>
      </c>
      <c r="DI28" s="112">
        <v>0</v>
      </c>
      <c r="DJ28" s="112">
        <v>0</v>
      </c>
      <c r="DK28" s="112">
        <v>0</v>
      </c>
      <c r="DL28" s="112">
        <v>3</v>
      </c>
      <c r="DM28" s="112">
        <v>13</v>
      </c>
      <c r="DN28" s="112">
        <v>28</v>
      </c>
      <c r="DO28" s="112">
        <v>90</v>
      </c>
      <c r="DP28" s="112">
        <v>192</v>
      </c>
      <c r="DQ28" s="113">
        <v>326</v>
      </c>
      <c r="DR28" s="116">
        <v>326</v>
      </c>
      <c r="DS28" s="111">
        <v>2369</v>
      </c>
      <c r="DT28" s="112">
        <v>4331</v>
      </c>
      <c r="DU28" s="112">
        <v>6700</v>
      </c>
      <c r="DV28" s="112">
        <v>7</v>
      </c>
      <c r="DW28" s="112">
        <v>5184</v>
      </c>
      <c r="DX28" s="112">
        <v>11050</v>
      </c>
      <c r="DY28" s="112">
        <v>10302</v>
      </c>
      <c r="DZ28" s="112">
        <v>7773</v>
      </c>
      <c r="EA28" s="112">
        <v>6562</v>
      </c>
      <c r="EB28" s="113">
        <v>40878</v>
      </c>
      <c r="EC28" s="114">
        <v>47578</v>
      </c>
    </row>
    <row r="29" spans="1:133" s="74" customFormat="1" ht="18" customHeight="1">
      <c r="A29" s="115" t="s">
        <v>34</v>
      </c>
      <c r="B29" s="111">
        <v>0</v>
      </c>
      <c r="C29" s="111">
        <v>0</v>
      </c>
      <c r="D29" s="111">
        <v>0</v>
      </c>
      <c r="E29" s="112">
        <v>0</v>
      </c>
      <c r="F29" s="112">
        <v>39</v>
      </c>
      <c r="G29" s="112">
        <v>97</v>
      </c>
      <c r="H29" s="112">
        <v>139</v>
      </c>
      <c r="I29" s="112">
        <v>77</v>
      </c>
      <c r="J29" s="112">
        <v>40</v>
      </c>
      <c r="K29" s="113">
        <v>392</v>
      </c>
      <c r="L29" s="114">
        <v>392</v>
      </c>
      <c r="M29" s="112">
        <v>0</v>
      </c>
      <c r="N29" s="112">
        <v>0</v>
      </c>
      <c r="O29" s="112">
        <v>0</v>
      </c>
      <c r="P29" s="112">
        <v>0</v>
      </c>
      <c r="Q29" s="112">
        <v>3</v>
      </c>
      <c r="R29" s="112">
        <v>6</v>
      </c>
      <c r="S29" s="112">
        <v>11</v>
      </c>
      <c r="T29" s="112">
        <v>5</v>
      </c>
      <c r="U29" s="112">
        <v>5</v>
      </c>
      <c r="V29" s="112">
        <v>30</v>
      </c>
      <c r="W29" s="112">
        <v>30</v>
      </c>
      <c r="X29" s="112">
        <v>0</v>
      </c>
      <c r="Y29" s="112">
        <v>0</v>
      </c>
      <c r="Z29" s="112">
        <v>0</v>
      </c>
      <c r="AA29" s="112">
        <v>0</v>
      </c>
      <c r="AB29" s="112">
        <v>7</v>
      </c>
      <c r="AC29" s="112">
        <v>22</v>
      </c>
      <c r="AD29" s="112">
        <v>45</v>
      </c>
      <c r="AE29" s="112">
        <v>29</v>
      </c>
      <c r="AF29" s="112">
        <v>17</v>
      </c>
      <c r="AG29" s="112">
        <v>120</v>
      </c>
      <c r="AH29" s="112">
        <v>120</v>
      </c>
      <c r="AI29" s="112">
        <v>0</v>
      </c>
      <c r="AJ29" s="112">
        <v>0</v>
      </c>
      <c r="AK29" s="112">
        <v>0</v>
      </c>
      <c r="AL29" s="112">
        <v>0</v>
      </c>
      <c r="AM29" s="112">
        <v>0</v>
      </c>
      <c r="AN29" s="112">
        <v>0</v>
      </c>
      <c r="AO29" s="112">
        <v>0</v>
      </c>
      <c r="AP29" s="112">
        <v>0</v>
      </c>
      <c r="AQ29" s="112">
        <v>0</v>
      </c>
      <c r="AR29" s="112">
        <v>0</v>
      </c>
      <c r="AS29" s="112">
        <v>0</v>
      </c>
      <c r="AT29" s="112">
        <v>0</v>
      </c>
      <c r="AU29" s="112">
        <v>0</v>
      </c>
      <c r="AV29" s="112">
        <v>0</v>
      </c>
      <c r="AW29" s="112">
        <v>0</v>
      </c>
      <c r="AX29" s="112">
        <v>28</v>
      </c>
      <c r="AY29" s="112">
        <v>61</v>
      </c>
      <c r="AZ29" s="112">
        <v>76</v>
      </c>
      <c r="BA29" s="112">
        <v>40</v>
      </c>
      <c r="BB29" s="112">
        <v>17</v>
      </c>
      <c r="BC29" s="112">
        <v>222</v>
      </c>
      <c r="BD29" s="112">
        <v>222</v>
      </c>
      <c r="BE29" s="112">
        <v>0</v>
      </c>
      <c r="BF29" s="112">
        <v>0</v>
      </c>
      <c r="BG29" s="112">
        <v>0</v>
      </c>
      <c r="BH29" s="112">
        <v>0</v>
      </c>
      <c r="BI29" s="112">
        <v>1</v>
      </c>
      <c r="BJ29" s="112">
        <v>8</v>
      </c>
      <c r="BK29" s="112">
        <v>7</v>
      </c>
      <c r="BL29" s="112">
        <v>3</v>
      </c>
      <c r="BM29" s="112">
        <v>1</v>
      </c>
      <c r="BN29" s="112">
        <v>20</v>
      </c>
      <c r="BO29" s="112">
        <v>20</v>
      </c>
      <c r="BP29" s="112">
        <v>0</v>
      </c>
      <c r="BQ29" s="112">
        <v>0</v>
      </c>
      <c r="BR29" s="112">
        <v>0</v>
      </c>
      <c r="BS29" s="112">
        <v>0</v>
      </c>
      <c r="BT29" s="112">
        <v>0</v>
      </c>
      <c r="BU29" s="112">
        <v>0</v>
      </c>
      <c r="BV29" s="112">
        <v>0</v>
      </c>
      <c r="BW29" s="112">
        <v>0</v>
      </c>
      <c r="BX29" s="112">
        <v>0</v>
      </c>
      <c r="BY29" s="112">
        <v>0</v>
      </c>
      <c r="BZ29" s="113">
        <v>0</v>
      </c>
      <c r="CA29" s="135">
        <v>0</v>
      </c>
      <c r="CB29" s="112">
        <v>3</v>
      </c>
      <c r="CC29" s="112">
        <v>3</v>
      </c>
      <c r="CD29" s="112">
        <v>0</v>
      </c>
      <c r="CE29" s="112">
        <v>94</v>
      </c>
      <c r="CF29" s="112">
        <v>266</v>
      </c>
      <c r="CG29" s="112">
        <v>480</v>
      </c>
      <c r="CH29" s="112">
        <v>758</v>
      </c>
      <c r="CI29" s="112">
        <v>701</v>
      </c>
      <c r="CJ29" s="112">
        <v>2299</v>
      </c>
      <c r="CK29" s="112">
        <v>2302</v>
      </c>
      <c r="CL29" s="112">
        <v>0</v>
      </c>
      <c r="CM29" s="112">
        <v>3</v>
      </c>
      <c r="CN29" s="112">
        <v>3</v>
      </c>
      <c r="CO29" s="112">
        <v>0</v>
      </c>
      <c r="CP29" s="112">
        <v>32</v>
      </c>
      <c r="CQ29" s="112">
        <v>115</v>
      </c>
      <c r="CR29" s="112">
        <v>239</v>
      </c>
      <c r="CS29" s="112">
        <v>452</v>
      </c>
      <c r="CT29" s="112">
        <v>404</v>
      </c>
      <c r="CU29" s="112">
        <v>1242</v>
      </c>
      <c r="CV29" s="112">
        <v>1245</v>
      </c>
      <c r="CW29" s="112">
        <v>0</v>
      </c>
      <c r="CX29" s="112">
        <v>0</v>
      </c>
      <c r="CY29" s="112">
        <v>0</v>
      </c>
      <c r="CZ29" s="112">
        <v>0</v>
      </c>
      <c r="DA29" s="112">
        <v>61</v>
      </c>
      <c r="DB29" s="112">
        <v>147</v>
      </c>
      <c r="DC29" s="112">
        <v>229</v>
      </c>
      <c r="DD29" s="112">
        <v>256</v>
      </c>
      <c r="DE29" s="112">
        <v>163</v>
      </c>
      <c r="DF29" s="113">
        <v>856</v>
      </c>
      <c r="DG29" s="114">
        <v>856</v>
      </c>
      <c r="DH29" s="111">
        <v>0</v>
      </c>
      <c r="DI29" s="112">
        <v>0</v>
      </c>
      <c r="DJ29" s="112">
        <v>0</v>
      </c>
      <c r="DK29" s="112">
        <v>0</v>
      </c>
      <c r="DL29" s="112">
        <v>1</v>
      </c>
      <c r="DM29" s="112">
        <v>4</v>
      </c>
      <c r="DN29" s="112">
        <v>12</v>
      </c>
      <c r="DO29" s="112">
        <v>50</v>
      </c>
      <c r="DP29" s="112">
        <v>134</v>
      </c>
      <c r="DQ29" s="113">
        <v>201</v>
      </c>
      <c r="DR29" s="116">
        <v>201</v>
      </c>
      <c r="DS29" s="111">
        <v>1784</v>
      </c>
      <c r="DT29" s="112">
        <v>2513</v>
      </c>
      <c r="DU29" s="112">
        <v>4297</v>
      </c>
      <c r="DV29" s="112">
        <v>0</v>
      </c>
      <c r="DW29" s="112">
        <v>3148</v>
      </c>
      <c r="DX29" s="112">
        <v>6001</v>
      </c>
      <c r="DY29" s="112">
        <v>5831</v>
      </c>
      <c r="DZ29" s="112">
        <v>4665</v>
      </c>
      <c r="EA29" s="112">
        <v>3947</v>
      </c>
      <c r="EB29" s="113">
        <v>23592</v>
      </c>
      <c r="EC29" s="114">
        <v>27889</v>
      </c>
    </row>
    <row r="30" spans="1:133" s="74" customFormat="1" ht="18" customHeight="1">
      <c r="A30" s="115" t="s">
        <v>35</v>
      </c>
      <c r="B30" s="111">
        <v>4</v>
      </c>
      <c r="C30" s="111">
        <v>4</v>
      </c>
      <c r="D30" s="111">
        <v>8</v>
      </c>
      <c r="E30" s="112">
        <v>0</v>
      </c>
      <c r="F30" s="112">
        <v>151</v>
      </c>
      <c r="G30" s="112">
        <v>124</v>
      </c>
      <c r="H30" s="112">
        <v>204</v>
      </c>
      <c r="I30" s="112">
        <v>157</v>
      </c>
      <c r="J30" s="112">
        <v>71</v>
      </c>
      <c r="K30" s="113">
        <v>707</v>
      </c>
      <c r="L30" s="114">
        <v>715</v>
      </c>
      <c r="M30" s="112">
        <v>0</v>
      </c>
      <c r="N30" s="112">
        <v>0</v>
      </c>
      <c r="O30" s="112">
        <v>0</v>
      </c>
      <c r="P30" s="112">
        <v>0</v>
      </c>
      <c r="Q30" s="112">
        <v>4</v>
      </c>
      <c r="R30" s="112">
        <v>2</v>
      </c>
      <c r="S30" s="112">
        <v>4</v>
      </c>
      <c r="T30" s="112">
        <v>5</v>
      </c>
      <c r="U30" s="112">
        <v>3</v>
      </c>
      <c r="V30" s="112">
        <v>18</v>
      </c>
      <c r="W30" s="112">
        <v>18</v>
      </c>
      <c r="X30" s="112">
        <v>4</v>
      </c>
      <c r="Y30" s="112">
        <v>1</v>
      </c>
      <c r="Z30" s="112">
        <v>5</v>
      </c>
      <c r="AA30" s="112">
        <v>0</v>
      </c>
      <c r="AB30" s="112">
        <v>61</v>
      </c>
      <c r="AC30" s="112">
        <v>71</v>
      </c>
      <c r="AD30" s="112">
        <v>95</v>
      </c>
      <c r="AE30" s="112">
        <v>83</v>
      </c>
      <c r="AF30" s="112">
        <v>43</v>
      </c>
      <c r="AG30" s="112">
        <v>353</v>
      </c>
      <c r="AH30" s="112">
        <v>358</v>
      </c>
      <c r="AI30" s="112">
        <v>0</v>
      </c>
      <c r="AJ30" s="112">
        <v>0</v>
      </c>
      <c r="AK30" s="112">
        <v>0</v>
      </c>
      <c r="AL30" s="112">
        <v>0</v>
      </c>
      <c r="AM30" s="112">
        <v>2</v>
      </c>
      <c r="AN30" s="112">
        <v>1</v>
      </c>
      <c r="AO30" s="112">
        <v>3</v>
      </c>
      <c r="AP30" s="112">
        <v>0</v>
      </c>
      <c r="AQ30" s="112">
        <v>1</v>
      </c>
      <c r="AR30" s="112">
        <v>7</v>
      </c>
      <c r="AS30" s="112">
        <v>7</v>
      </c>
      <c r="AT30" s="112">
        <v>0</v>
      </c>
      <c r="AU30" s="112">
        <v>3</v>
      </c>
      <c r="AV30" s="112">
        <v>3</v>
      </c>
      <c r="AW30" s="112">
        <v>0</v>
      </c>
      <c r="AX30" s="112">
        <v>84</v>
      </c>
      <c r="AY30" s="112">
        <v>50</v>
      </c>
      <c r="AZ30" s="112">
        <v>102</v>
      </c>
      <c r="BA30" s="112">
        <v>54</v>
      </c>
      <c r="BB30" s="112">
        <v>18</v>
      </c>
      <c r="BC30" s="112">
        <v>308</v>
      </c>
      <c r="BD30" s="112">
        <v>311</v>
      </c>
      <c r="BE30" s="112">
        <v>0</v>
      </c>
      <c r="BF30" s="112">
        <v>0</v>
      </c>
      <c r="BG30" s="112">
        <v>0</v>
      </c>
      <c r="BH30" s="112">
        <v>0</v>
      </c>
      <c r="BI30" s="112">
        <v>0</v>
      </c>
      <c r="BJ30" s="112">
        <v>0</v>
      </c>
      <c r="BK30" s="112">
        <v>0</v>
      </c>
      <c r="BL30" s="112">
        <v>0</v>
      </c>
      <c r="BM30" s="112">
        <v>0</v>
      </c>
      <c r="BN30" s="112">
        <v>0</v>
      </c>
      <c r="BO30" s="112">
        <v>0</v>
      </c>
      <c r="BP30" s="112">
        <v>0</v>
      </c>
      <c r="BQ30" s="112">
        <v>0</v>
      </c>
      <c r="BR30" s="112">
        <v>0</v>
      </c>
      <c r="BS30" s="112">
        <v>0</v>
      </c>
      <c r="BT30" s="112">
        <v>0</v>
      </c>
      <c r="BU30" s="112">
        <v>0</v>
      </c>
      <c r="BV30" s="112">
        <v>0</v>
      </c>
      <c r="BW30" s="112">
        <v>15</v>
      </c>
      <c r="BX30" s="112">
        <v>6</v>
      </c>
      <c r="BY30" s="112">
        <v>21</v>
      </c>
      <c r="BZ30" s="113">
        <v>21</v>
      </c>
      <c r="CA30" s="135">
        <v>4</v>
      </c>
      <c r="CB30" s="112">
        <v>4</v>
      </c>
      <c r="CC30" s="112">
        <v>8</v>
      </c>
      <c r="CD30" s="112">
        <v>0</v>
      </c>
      <c r="CE30" s="112">
        <v>178</v>
      </c>
      <c r="CF30" s="112">
        <v>210</v>
      </c>
      <c r="CG30" s="112">
        <v>557</v>
      </c>
      <c r="CH30" s="112">
        <v>767</v>
      </c>
      <c r="CI30" s="112">
        <v>551</v>
      </c>
      <c r="CJ30" s="112">
        <v>2263</v>
      </c>
      <c r="CK30" s="112">
        <v>2271</v>
      </c>
      <c r="CL30" s="112">
        <v>3</v>
      </c>
      <c r="CM30" s="112">
        <v>4</v>
      </c>
      <c r="CN30" s="112">
        <v>7</v>
      </c>
      <c r="CO30" s="112">
        <v>0</v>
      </c>
      <c r="CP30" s="112">
        <v>72</v>
      </c>
      <c r="CQ30" s="112">
        <v>58</v>
      </c>
      <c r="CR30" s="112">
        <v>239</v>
      </c>
      <c r="CS30" s="112">
        <v>422</v>
      </c>
      <c r="CT30" s="112">
        <v>301</v>
      </c>
      <c r="CU30" s="112">
        <v>1092</v>
      </c>
      <c r="CV30" s="112">
        <v>1099</v>
      </c>
      <c r="CW30" s="112">
        <v>1</v>
      </c>
      <c r="CX30" s="112">
        <v>0</v>
      </c>
      <c r="CY30" s="112">
        <v>1</v>
      </c>
      <c r="CZ30" s="112">
        <v>0</v>
      </c>
      <c r="DA30" s="112">
        <v>103</v>
      </c>
      <c r="DB30" s="112">
        <v>147</v>
      </c>
      <c r="DC30" s="112">
        <v>303</v>
      </c>
      <c r="DD30" s="112">
        <v>285</v>
      </c>
      <c r="DE30" s="112">
        <v>116</v>
      </c>
      <c r="DF30" s="113">
        <v>954</v>
      </c>
      <c r="DG30" s="114">
        <v>955</v>
      </c>
      <c r="DH30" s="111">
        <v>0</v>
      </c>
      <c r="DI30" s="112">
        <v>0</v>
      </c>
      <c r="DJ30" s="112">
        <v>0</v>
      </c>
      <c r="DK30" s="112">
        <v>0</v>
      </c>
      <c r="DL30" s="112">
        <v>3</v>
      </c>
      <c r="DM30" s="112">
        <v>5</v>
      </c>
      <c r="DN30" s="112">
        <v>15</v>
      </c>
      <c r="DO30" s="112">
        <v>60</v>
      </c>
      <c r="DP30" s="112">
        <v>134</v>
      </c>
      <c r="DQ30" s="113">
        <v>217</v>
      </c>
      <c r="DR30" s="116">
        <v>217</v>
      </c>
      <c r="DS30" s="111">
        <v>2672</v>
      </c>
      <c r="DT30" s="112">
        <v>2223</v>
      </c>
      <c r="DU30" s="112">
        <v>4895</v>
      </c>
      <c r="DV30" s="112">
        <v>0</v>
      </c>
      <c r="DW30" s="112">
        <v>5588</v>
      </c>
      <c r="DX30" s="112">
        <v>5218</v>
      </c>
      <c r="DY30" s="112">
        <v>5794</v>
      </c>
      <c r="DZ30" s="112">
        <v>5560</v>
      </c>
      <c r="EA30" s="112">
        <v>3941</v>
      </c>
      <c r="EB30" s="113">
        <v>26101</v>
      </c>
      <c r="EC30" s="114">
        <v>30996</v>
      </c>
    </row>
    <row r="31" spans="1:133" s="74" customFormat="1" ht="18" customHeight="1">
      <c r="A31" s="115" t="s">
        <v>36</v>
      </c>
      <c r="B31" s="111">
        <f aca="true" t="shared" si="2" ref="B31:AG31">SUM(B8:B30)</f>
        <v>24</v>
      </c>
      <c r="C31" s="111">
        <f t="shared" si="2"/>
        <v>25</v>
      </c>
      <c r="D31" s="111">
        <f t="shared" si="2"/>
        <v>49</v>
      </c>
      <c r="E31" s="111">
        <f t="shared" si="2"/>
        <v>0</v>
      </c>
      <c r="F31" s="112">
        <f t="shared" si="2"/>
        <v>1470</v>
      </c>
      <c r="G31" s="112">
        <f t="shared" si="2"/>
        <v>2240</v>
      </c>
      <c r="H31" s="112">
        <f t="shared" si="2"/>
        <v>3399</v>
      </c>
      <c r="I31" s="112">
        <f t="shared" si="2"/>
        <v>2435</v>
      </c>
      <c r="J31" s="112">
        <f t="shared" si="2"/>
        <v>1481</v>
      </c>
      <c r="K31" s="112">
        <f t="shared" si="2"/>
        <v>11025</v>
      </c>
      <c r="L31" s="114">
        <f t="shared" si="2"/>
        <v>11074</v>
      </c>
      <c r="M31" s="112">
        <f t="shared" si="2"/>
        <v>0</v>
      </c>
      <c r="N31" s="112">
        <f t="shared" si="2"/>
        <v>0</v>
      </c>
      <c r="O31" s="112">
        <f t="shared" si="2"/>
        <v>0</v>
      </c>
      <c r="P31" s="112">
        <f t="shared" si="2"/>
        <v>0</v>
      </c>
      <c r="Q31" s="112">
        <f t="shared" si="2"/>
        <v>148</v>
      </c>
      <c r="R31" s="112">
        <f t="shared" si="2"/>
        <v>183</v>
      </c>
      <c r="S31" s="112">
        <f t="shared" si="2"/>
        <v>209</v>
      </c>
      <c r="T31" s="112">
        <f t="shared" si="2"/>
        <v>180</v>
      </c>
      <c r="U31" s="112">
        <f t="shared" si="2"/>
        <v>163</v>
      </c>
      <c r="V31" s="112">
        <f t="shared" si="2"/>
        <v>883</v>
      </c>
      <c r="W31" s="112">
        <f t="shared" si="2"/>
        <v>883</v>
      </c>
      <c r="X31" s="112">
        <f t="shared" si="2"/>
        <v>18</v>
      </c>
      <c r="Y31" s="112">
        <f t="shared" si="2"/>
        <v>14</v>
      </c>
      <c r="Z31" s="112">
        <f t="shared" si="2"/>
        <v>32</v>
      </c>
      <c r="AA31" s="112">
        <f t="shared" si="2"/>
        <v>0</v>
      </c>
      <c r="AB31" s="112">
        <f t="shared" si="2"/>
        <v>675</v>
      </c>
      <c r="AC31" s="112">
        <f t="shared" si="2"/>
        <v>1036</v>
      </c>
      <c r="AD31" s="112">
        <f t="shared" si="2"/>
        <v>1794</v>
      </c>
      <c r="AE31" s="112">
        <f t="shared" si="2"/>
        <v>1493</v>
      </c>
      <c r="AF31" s="112">
        <f t="shared" si="2"/>
        <v>1041</v>
      </c>
      <c r="AG31" s="112">
        <f t="shared" si="2"/>
        <v>6039</v>
      </c>
      <c r="AH31" s="112">
        <f aca="true" t="shared" si="3" ref="AH31:BM31">SUM(AH8:AH30)</f>
        <v>6071</v>
      </c>
      <c r="AI31" s="112">
        <f t="shared" si="3"/>
        <v>6</v>
      </c>
      <c r="AJ31" s="112">
        <f t="shared" si="3"/>
        <v>4</v>
      </c>
      <c r="AK31" s="112">
        <f t="shared" si="3"/>
        <v>10</v>
      </c>
      <c r="AL31" s="112">
        <f t="shared" si="3"/>
        <v>0</v>
      </c>
      <c r="AM31" s="112">
        <f t="shared" si="3"/>
        <v>64</v>
      </c>
      <c r="AN31" s="112">
        <f t="shared" si="3"/>
        <v>93</v>
      </c>
      <c r="AO31" s="112">
        <f t="shared" si="3"/>
        <v>117</v>
      </c>
      <c r="AP31" s="112">
        <f t="shared" si="3"/>
        <v>49</v>
      </c>
      <c r="AQ31" s="112">
        <f t="shared" si="3"/>
        <v>25</v>
      </c>
      <c r="AR31" s="112">
        <f t="shared" si="3"/>
        <v>348</v>
      </c>
      <c r="AS31" s="112">
        <f t="shared" si="3"/>
        <v>358</v>
      </c>
      <c r="AT31" s="112">
        <f t="shared" si="3"/>
        <v>0</v>
      </c>
      <c r="AU31" s="112">
        <f t="shared" si="3"/>
        <v>7</v>
      </c>
      <c r="AV31" s="112">
        <f t="shared" si="3"/>
        <v>7</v>
      </c>
      <c r="AW31" s="112">
        <f t="shared" si="3"/>
        <v>0</v>
      </c>
      <c r="AX31" s="112">
        <f t="shared" si="3"/>
        <v>576</v>
      </c>
      <c r="AY31" s="112">
        <f t="shared" si="3"/>
        <v>916</v>
      </c>
      <c r="AZ31" s="112">
        <f t="shared" si="3"/>
        <v>1270</v>
      </c>
      <c r="BA31" s="112">
        <f t="shared" si="3"/>
        <v>690</v>
      </c>
      <c r="BB31" s="112">
        <f t="shared" si="3"/>
        <v>241</v>
      </c>
      <c r="BC31" s="112">
        <f t="shared" si="3"/>
        <v>3693</v>
      </c>
      <c r="BD31" s="112">
        <f t="shared" si="3"/>
        <v>3700</v>
      </c>
      <c r="BE31" s="112">
        <f t="shared" si="3"/>
        <v>0</v>
      </c>
      <c r="BF31" s="112">
        <f t="shared" si="3"/>
        <v>0</v>
      </c>
      <c r="BG31" s="112">
        <f t="shared" si="3"/>
        <v>0</v>
      </c>
      <c r="BH31" s="112">
        <f t="shared" si="3"/>
        <v>0</v>
      </c>
      <c r="BI31" s="112">
        <f t="shared" si="3"/>
        <v>7</v>
      </c>
      <c r="BJ31" s="112">
        <f t="shared" si="3"/>
        <v>12</v>
      </c>
      <c r="BK31" s="112">
        <f t="shared" si="3"/>
        <v>9</v>
      </c>
      <c r="BL31" s="112">
        <f t="shared" si="3"/>
        <v>8</v>
      </c>
      <c r="BM31" s="112">
        <f t="shared" si="3"/>
        <v>5</v>
      </c>
      <c r="BN31" s="112">
        <f aca="true" t="shared" si="4" ref="BN31:CS31">SUM(BN8:BN30)</f>
        <v>41</v>
      </c>
      <c r="BO31" s="112">
        <f t="shared" si="4"/>
        <v>41</v>
      </c>
      <c r="BP31" s="112">
        <f t="shared" si="4"/>
        <v>0</v>
      </c>
      <c r="BQ31" s="112">
        <f t="shared" si="4"/>
        <v>0</v>
      </c>
      <c r="BR31" s="112">
        <f t="shared" si="4"/>
        <v>0</v>
      </c>
      <c r="BS31" s="112">
        <f t="shared" si="4"/>
        <v>0</v>
      </c>
      <c r="BT31" s="112">
        <f t="shared" si="4"/>
        <v>0</v>
      </c>
      <c r="BU31" s="112">
        <f t="shared" si="4"/>
        <v>0</v>
      </c>
      <c r="BV31" s="112">
        <f t="shared" si="4"/>
        <v>0</v>
      </c>
      <c r="BW31" s="112">
        <f t="shared" si="4"/>
        <v>15</v>
      </c>
      <c r="BX31" s="112">
        <f t="shared" si="4"/>
        <v>6</v>
      </c>
      <c r="BY31" s="112">
        <f t="shared" si="4"/>
        <v>21</v>
      </c>
      <c r="BZ31" s="113">
        <f t="shared" si="4"/>
        <v>21</v>
      </c>
      <c r="CA31" s="135">
        <f t="shared" si="4"/>
        <v>9</v>
      </c>
      <c r="CB31" s="112">
        <f t="shared" si="4"/>
        <v>30</v>
      </c>
      <c r="CC31" s="112">
        <f t="shared" si="4"/>
        <v>39</v>
      </c>
      <c r="CD31" s="112">
        <f t="shared" si="4"/>
        <v>0</v>
      </c>
      <c r="CE31" s="112">
        <f t="shared" si="4"/>
        <v>1492</v>
      </c>
      <c r="CF31" s="112">
        <f t="shared" si="4"/>
        <v>4477</v>
      </c>
      <c r="CG31" s="112">
        <f t="shared" si="4"/>
        <v>9192</v>
      </c>
      <c r="CH31" s="112">
        <f t="shared" si="4"/>
        <v>13125</v>
      </c>
      <c r="CI31" s="112">
        <f t="shared" si="4"/>
        <v>12179</v>
      </c>
      <c r="CJ31" s="112">
        <f t="shared" si="4"/>
        <v>40465</v>
      </c>
      <c r="CK31" s="112">
        <f t="shared" si="4"/>
        <v>40504</v>
      </c>
      <c r="CL31" s="112">
        <f t="shared" si="4"/>
        <v>8</v>
      </c>
      <c r="CM31" s="112">
        <f t="shared" si="4"/>
        <v>25</v>
      </c>
      <c r="CN31" s="112">
        <f t="shared" si="4"/>
        <v>33</v>
      </c>
      <c r="CO31" s="112">
        <f t="shared" si="4"/>
        <v>0</v>
      </c>
      <c r="CP31" s="112">
        <f t="shared" si="4"/>
        <v>553</v>
      </c>
      <c r="CQ31" s="112">
        <f t="shared" si="4"/>
        <v>1827</v>
      </c>
      <c r="CR31" s="112">
        <f t="shared" si="4"/>
        <v>4838</v>
      </c>
      <c r="CS31" s="112">
        <f t="shared" si="4"/>
        <v>8000</v>
      </c>
      <c r="CT31" s="112">
        <f aca="true" t="shared" si="5" ref="CT31:DY31">SUM(CT8:CT30)</f>
        <v>7291</v>
      </c>
      <c r="CU31" s="112">
        <f t="shared" si="5"/>
        <v>22509</v>
      </c>
      <c r="CV31" s="112">
        <f t="shared" si="5"/>
        <v>22542</v>
      </c>
      <c r="CW31" s="112">
        <f t="shared" si="5"/>
        <v>1</v>
      </c>
      <c r="CX31" s="112">
        <f t="shared" si="5"/>
        <v>5</v>
      </c>
      <c r="CY31" s="112">
        <f t="shared" si="5"/>
        <v>6</v>
      </c>
      <c r="CZ31" s="112">
        <f t="shared" si="5"/>
        <v>0</v>
      </c>
      <c r="DA31" s="112">
        <f t="shared" si="5"/>
        <v>899</v>
      </c>
      <c r="DB31" s="112">
        <f t="shared" si="5"/>
        <v>2486</v>
      </c>
      <c r="DC31" s="112">
        <f t="shared" si="5"/>
        <v>3860</v>
      </c>
      <c r="DD31" s="112">
        <f t="shared" si="5"/>
        <v>3605</v>
      </c>
      <c r="DE31" s="112">
        <f t="shared" si="5"/>
        <v>1612</v>
      </c>
      <c r="DF31" s="113">
        <f t="shared" si="5"/>
        <v>12462</v>
      </c>
      <c r="DG31" s="114">
        <f t="shared" si="5"/>
        <v>12468</v>
      </c>
      <c r="DH31" s="111">
        <f t="shared" si="5"/>
        <v>0</v>
      </c>
      <c r="DI31" s="112">
        <f t="shared" si="5"/>
        <v>0</v>
      </c>
      <c r="DJ31" s="112">
        <f t="shared" si="5"/>
        <v>0</v>
      </c>
      <c r="DK31" s="112">
        <f t="shared" si="5"/>
        <v>0</v>
      </c>
      <c r="DL31" s="112">
        <f t="shared" si="5"/>
        <v>40</v>
      </c>
      <c r="DM31" s="112">
        <f t="shared" si="5"/>
        <v>164</v>
      </c>
      <c r="DN31" s="112">
        <f t="shared" si="5"/>
        <v>494</v>
      </c>
      <c r="DO31" s="112">
        <f t="shared" si="5"/>
        <v>1520</v>
      </c>
      <c r="DP31" s="112">
        <f t="shared" si="5"/>
        <v>3276</v>
      </c>
      <c r="DQ31" s="113">
        <f t="shared" si="5"/>
        <v>5494</v>
      </c>
      <c r="DR31" s="116">
        <f t="shared" si="5"/>
        <v>5494</v>
      </c>
      <c r="DS31" s="111">
        <f t="shared" si="5"/>
        <v>42811</v>
      </c>
      <c r="DT31" s="112">
        <f t="shared" si="5"/>
        <v>52237</v>
      </c>
      <c r="DU31" s="112">
        <f t="shared" si="5"/>
        <v>95048</v>
      </c>
      <c r="DV31" s="112">
        <f t="shared" si="5"/>
        <v>9</v>
      </c>
      <c r="DW31" s="112">
        <f t="shared" si="5"/>
        <v>79360</v>
      </c>
      <c r="DX31" s="112">
        <f t="shared" si="5"/>
        <v>118781</v>
      </c>
      <c r="DY31" s="112">
        <f t="shared" si="5"/>
        <v>115541</v>
      </c>
      <c r="DZ31" s="112">
        <f>SUM(DZ8:DZ30)</f>
        <v>93119</v>
      </c>
      <c r="EA31" s="112">
        <f>SUM(EA8:EA30)</f>
        <v>75614</v>
      </c>
      <c r="EB31" s="113">
        <f>SUM(EB8:EB30)</f>
        <v>482424</v>
      </c>
      <c r="EC31" s="114">
        <f>SUM(EC8:EC30)</f>
        <v>577472</v>
      </c>
    </row>
    <row r="32" spans="1:133" s="74" customFormat="1" ht="18" customHeight="1">
      <c r="A32" s="115" t="s">
        <v>37</v>
      </c>
      <c r="B32" s="111">
        <v>0</v>
      </c>
      <c r="C32" s="111">
        <v>1</v>
      </c>
      <c r="D32" s="111">
        <v>1</v>
      </c>
      <c r="E32" s="112">
        <v>0</v>
      </c>
      <c r="F32" s="112">
        <v>77</v>
      </c>
      <c r="G32" s="112">
        <v>118</v>
      </c>
      <c r="H32" s="112">
        <v>126</v>
      </c>
      <c r="I32" s="112">
        <v>117</v>
      </c>
      <c r="J32" s="112">
        <v>68</v>
      </c>
      <c r="K32" s="113">
        <v>506</v>
      </c>
      <c r="L32" s="114">
        <v>507</v>
      </c>
      <c r="M32" s="112">
        <v>0</v>
      </c>
      <c r="N32" s="112">
        <v>0</v>
      </c>
      <c r="O32" s="112">
        <v>0</v>
      </c>
      <c r="P32" s="112">
        <v>0</v>
      </c>
      <c r="Q32" s="112">
        <v>7</v>
      </c>
      <c r="R32" s="112">
        <v>16</v>
      </c>
      <c r="S32" s="112">
        <v>12</v>
      </c>
      <c r="T32" s="112">
        <v>11</v>
      </c>
      <c r="U32" s="112">
        <v>5</v>
      </c>
      <c r="V32" s="112">
        <v>51</v>
      </c>
      <c r="W32" s="112">
        <v>51</v>
      </c>
      <c r="X32" s="112">
        <v>0</v>
      </c>
      <c r="Y32" s="112">
        <v>0</v>
      </c>
      <c r="Z32" s="112">
        <v>0</v>
      </c>
      <c r="AA32" s="112">
        <v>0</v>
      </c>
      <c r="AB32" s="112">
        <v>43</v>
      </c>
      <c r="AC32" s="112">
        <v>66</v>
      </c>
      <c r="AD32" s="112">
        <v>77</v>
      </c>
      <c r="AE32" s="112">
        <v>60</v>
      </c>
      <c r="AF32" s="112">
        <v>58</v>
      </c>
      <c r="AG32" s="112">
        <v>304</v>
      </c>
      <c r="AH32" s="112">
        <v>304</v>
      </c>
      <c r="AI32" s="112">
        <v>0</v>
      </c>
      <c r="AJ32" s="112">
        <v>0</v>
      </c>
      <c r="AK32" s="112">
        <v>0</v>
      </c>
      <c r="AL32" s="112">
        <v>0</v>
      </c>
      <c r="AM32" s="112">
        <v>0</v>
      </c>
      <c r="AN32" s="112">
        <v>0</v>
      </c>
      <c r="AO32" s="112">
        <v>0</v>
      </c>
      <c r="AP32" s="112">
        <v>0</v>
      </c>
      <c r="AQ32" s="112">
        <v>0</v>
      </c>
      <c r="AR32" s="112">
        <v>0</v>
      </c>
      <c r="AS32" s="112">
        <v>0</v>
      </c>
      <c r="AT32" s="112">
        <v>0</v>
      </c>
      <c r="AU32" s="112">
        <v>1</v>
      </c>
      <c r="AV32" s="112">
        <v>1</v>
      </c>
      <c r="AW32" s="112">
        <v>0</v>
      </c>
      <c r="AX32" s="112">
        <v>27</v>
      </c>
      <c r="AY32" s="112">
        <v>36</v>
      </c>
      <c r="AZ32" s="112">
        <v>37</v>
      </c>
      <c r="BA32" s="112">
        <v>46</v>
      </c>
      <c r="BB32" s="112">
        <v>5</v>
      </c>
      <c r="BC32" s="112">
        <v>151</v>
      </c>
      <c r="BD32" s="112">
        <v>152</v>
      </c>
      <c r="BE32" s="112">
        <v>0</v>
      </c>
      <c r="BF32" s="112">
        <v>0</v>
      </c>
      <c r="BG32" s="112">
        <v>0</v>
      </c>
      <c r="BH32" s="112">
        <v>0</v>
      </c>
      <c r="BI32" s="112">
        <v>0</v>
      </c>
      <c r="BJ32" s="112">
        <v>0</v>
      </c>
      <c r="BK32" s="112">
        <v>0</v>
      </c>
      <c r="BL32" s="112">
        <v>0</v>
      </c>
      <c r="BM32" s="112">
        <v>0</v>
      </c>
      <c r="BN32" s="112">
        <v>0</v>
      </c>
      <c r="BO32" s="112">
        <v>0</v>
      </c>
      <c r="BP32" s="112">
        <v>0</v>
      </c>
      <c r="BQ32" s="112">
        <v>0</v>
      </c>
      <c r="BR32" s="112">
        <v>0</v>
      </c>
      <c r="BS32" s="112">
        <v>0</v>
      </c>
      <c r="BT32" s="112">
        <v>0</v>
      </c>
      <c r="BU32" s="112">
        <v>0</v>
      </c>
      <c r="BV32" s="112">
        <v>0</v>
      </c>
      <c r="BW32" s="112">
        <v>0</v>
      </c>
      <c r="BX32" s="112">
        <v>0</v>
      </c>
      <c r="BY32" s="112">
        <v>0</v>
      </c>
      <c r="BZ32" s="113">
        <v>0</v>
      </c>
      <c r="CA32" s="135">
        <v>0</v>
      </c>
      <c r="CB32" s="112">
        <v>0</v>
      </c>
      <c r="CC32" s="112">
        <v>0</v>
      </c>
      <c r="CD32" s="112">
        <v>0</v>
      </c>
      <c r="CE32" s="112">
        <v>64</v>
      </c>
      <c r="CF32" s="112">
        <v>279</v>
      </c>
      <c r="CG32" s="112">
        <v>623</v>
      </c>
      <c r="CH32" s="112">
        <v>848</v>
      </c>
      <c r="CI32" s="112">
        <v>1079</v>
      </c>
      <c r="CJ32" s="112">
        <v>2893</v>
      </c>
      <c r="CK32" s="112">
        <v>2893</v>
      </c>
      <c r="CL32" s="112">
        <v>0</v>
      </c>
      <c r="CM32" s="112">
        <v>1</v>
      </c>
      <c r="CN32" s="112">
        <v>1</v>
      </c>
      <c r="CO32" s="112">
        <v>0</v>
      </c>
      <c r="CP32" s="112">
        <v>28</v>
      </c>
      <c r="CQ32" s="112">
        <v>126</v>
      </c>
      <c r="CR32" s="112">
        <v>297</v>
      </c>
      <c r="CS32" s="112">
        <v>442</v>
      </c>
      <c r="CT32" s="112">
        <v>513</v>
      </c>
      <c r="CU32" s="112">
        <v>1406</v>
      </c>
      <c r="CV32" s="112">
        <v>1407</v>
      </c>
      <c r="CW32" s="112">
        <v>0</v>
      </c>
      <c r="CX32" s="112">
        <v>-1</v>
      </c>
      <c r="CY32" s="112">
        <v>-1</v>
      </c>
      <c r="CZ32" s="112">
        <v>0</v>
      </c>
      <c r="DA32" s="112">
        <v>35</v>
      </c>
      <c r="DB32" s="112">
        <v>129</v>
      </c>
      <c r="DC32" s="112">
        <v>240</v>
      </c>
      <c r="DD32" s="112">
        <v>229</v>
      </c>
      <c r="DE32" s="112">
        <v>141</v>
      </c>
      <c r="DF32" s="113">
        <v>774</v>
      </c>
      <c r="DG32" s="114">
        <v>773</v>
      </c>
      <c r="DH32" s="111">
        <v>0</v>
      </c>
      <c r="DI32" s="112">
        <v>0</v>
      </c>
      <c r="DJ32" s="112">
        <v>0</v>
      </c>
      <c r="DK32" s="112">
        <v>0</v>
      </c>
      <c r="DL32" s="112">
        <v>1</v>
      </c>
      <c r="DM32" s="112">
        <v>24</v>
      </c>
      <c r="DN32" s="112">
        <v>86</v>
      </c>
      <c r="DO32" s="112">
        <v>177</v>
      </c>
      <c r="DP32" s="112">
        <v>425</v>
      </c>
      <c r="DQ32" s="113">
        <v>713</v>
      </c>
      <c r="DR32" s="116">
        <v>713</v>
      </c>
      <c r="DS32" s="111">
        <v>2414</v>
      </c>
      <c r="DT32" s="112">
        <v>3716</v>
      </c>
      <c r="DU32" s="112">
        <v>6130</v>
      </c>
      <c r="DV32" s="112">
        <v>1</v>
      </c>
      <c r="DW32" s="112">
        <v>4323</v>
      </c>
      <c r="DX32" s="112">
        <v>7314</v>
      </c>
      <c r="DY32" s="112">
        <v>5891</v>
      </c>
      <c r="DZ32" s="112">
        <v>4565</v>
      </c>
      <c r="EA32" s="112">
        <v>3900</v>
      </c>
      <c r="EB32" s="113">
        <v>25994</v>
      </c>
      <c r="EC32" s="114">
        <v>32124</v>
      </c>
    </row>
    <row r="33" spans="1:133" s="74" customFormat="1" ht="18" customHeight="1">
      <c r="A33" s="115" t="s">
        <v>38</v>
      </c>
      <c r="B33" s="111">
        <v>1</v>
      </c>
      <c r="C33" s="111">
        <v>0</v>
      </c>
      <c r="D33" s="111">
        <v>1</v>
      </c>
      <c r="E33" s="112">
        <v>0</v>
      </c>
      <c r="F33" s="112">
        <v>75</v>
      </c>
      <c r="G33" s="112">
        <v>61</v>
      </c>
      <c r="H33" s="112">
        <v>81</v>
      </c>
      <c r="I33" s="112">
        <v>51</v>
      </c>
      <c r="J33" s="112">
        <v>31</v>
      </c>
      <c r="K33" s="113">
        <v>299</v>
      </c>
      <c r="L33" s="114">
        <v>300</v>
      </c>
      <c r="M33" s="112">
        <v>0</v>
      </c>
      <c r="N33" s="112">
        <v>0</v>
      </c>
      <c r="O33" s="112">
        <v>0</v>
      </c>
      <c r="P33" s="112">
        <v>0</v>
      </c>
      <c r="Q33" s="112">
        <v>0</v>
      </c>
      <c r="R33" s="112">
        <v>0</v>
      </c>
      <c r="S33" s="112">
        <v>0</v>
      </c>
      <c r="T33" s="112">
        <v>0</v>
      </c>
      <c r="U33" s="112">
        <v>0</v>
      </c>
      <c r="V33" s="112">
        <v>0</v>
      </c>
      <c r="W33" s="112">
        <v>0</v>
      </c>
      <c r="X33" s="112">
        <v>1</v>
      </c>
      <c r="Y33" s="112">
        <v>0</v>
      </c>
      <c r="Z33" s="112">
        <v>1</v>
      </c>
      <c r="AA33" s="112">
        <v>0</v>
      </c>
      <c r="AB33" s="112">
        <v>52</v>
      </c>
      <c r="AC33" s="112">
        <v>40</v>
      </c>
      <c r="AD33" s="112">
        <v>60</v>
      </c>
      <c r="AE33" s="112">
        <v>47</v>
      </c>
      <c r="AF33" s="112">
        <v>30</v>
      </c>
      <c r="AG33" s="112">
        <v>229</v>
      </c>
      <c r="AH33" s="112">
        <v>230</v>
      </c>
      <c r="AI33" s="112">
        <v>0</v>
      </c>
      <c r="AJ33" s="112">
        <v>0</v>
      </c>
      <c r="AK33" s="112">
        <v>0</v>
      </c>
      <c r="AL33" s="112">
        <v>0</v>
      </c>
      <c r="AM33" s="112">
        <v>0</v>
      </c>
      <c r="AN33" s="112">
        <v>0</v>
      </c>
      <c r="AO33" s="112">
        <v>0</v>
      </c>
      <c r="AP33" s="112">
        <v>0</v>
      </c>
      <c r="AQ33" s="112">
        <v>0</v>
      </c>
      <c r="AR33" s="112">
        <v>0</v>
      </c>
      <c r="AS33" s="112">
        <v>0</v>
      </c>
      <c r="AT33" s="112">
        <v>0</v>
      </c>
      <c r="AU33" s="112">
        <v>0</v>
      </c>
      <c r="AV33" s="112">
        <v>0</v>
      </c>
      <c r="AW33" s="112">
        <v>0</v>
      </c>
      <c r="AX33" s="112">
        <v>23</v>
      </c>
      <c r="AY33" s="112">
        <v>21</v>
      </c>
      <c r="AZ33" s="112">
        <v>21</v>
      </c>
      <c r="BA33" s="112">
        <v>4</v>
      </c>
      <c r="BB33" s="112">
        <v>1</v>
      </c>
      <c r="BC33" s="112">
        <v>70</v>
      </c>
      <c r="BD33" s="112">
        <v>70</v>
      </c>
      <c r="BE33" s="112">
        <v>0</v>
      </c>
      <c r="BF33" s="112">
        <v>0</v>
      </c>
      <c r="BG33" s="112">
        <v>0</v>
      </c>
      <c r="BH33" s="112">
        <v>0</v>
      </c>
      <c r="BI33" s="112">
        <v>0</v>
      </c>
      <c r="BJ33" s="112">
        <v>0</v>
      </c>
      <c r="BK33" s="112">
        <v>0</v>
      </c>
      <c r="BL33" s="112">
        <v>0</v>
      </c>
      <c r="BM33" s="112">
        <v>0</v>
      </c>
      <c r="BN33" s="112">
        <v>0</v>
      </c>
      <c r="BO33" s="112">
        <v>0</v>
      </c>
      <c r="BP33" s="112">
        <v>0</v>
      </c>
      <c r="BQ33" s="112">
        <v>0</v>
      </c>
      <c r="BR33" s="112">
        <v>0</v>
      </c>
      <c r="BS33" s="112">
        <v>0</v>
      </c>
      <c r="BT33" s="112">
        <v>0</v>
      </c>
      <c r="BU33" s="112">
        <v>0</v>
      </c>
      <c r="BV33" s="112">
        <v>0</v>
      </c>
      <c r="BW33" s="112">
        <v>0</v>
      </c>
      <c r="BX33" s="112">
        <v>0</v>
      </c>
      <c r="BY33" s="112">
        <v>0</v>
      </c>
      <c r="BZ33" s="113">
        <v>0</v>
      </c>
      <c r="CA33" s="135">
        <v>0</v>
      </c>
      <c r="CB33" s="112">
        <v>1</v>
      </c>
      <c r="CC33" s="112">
        <v>1</v>
      </c>
      <c r="CD33" s="112">
        <v>0</v>
      </c>
      <c r="CE33" s="112">
        <v>74</v>
      </c>
      <c r="CF33" s="112">
        <v>152</v>
      </c>
      <c r="CG33" s="112">
        <v>217</v>
      </c>
      <c r="CH33" s="112">
        <v>305</v>
      </c>
      <c r="CI33" s="112">
        <v>231</v>
      </c>
      <c r="CJ33" s="112">
        <v>979</v>
      </c>
      <c r="CK33" s="112">
        <v>980</v>
      </c>
      <c r="CL33" s="112">
        <v>0</v>
      </c>
      <c r="CM33" s="112">
        <v>1</v>
      </c>
      <c r="CN33" s="112">
        <v>1</v>
      </c>
      <c r="CO33" s="112">
        <v>0</v>
      </c>
      <c r="CP33" s="112">
        <v>37</v>
      </c>
      <c r="CQ33" s="112">
        <v>66</v>
      </c>
      <c r="CR33" s="112">
        <v>101</v>
      </c>
      <c r="CS33" s="112">
        <v>188</v>
      </c>
      <c r="CT33" s="112">
        <v>131</v>
      </c>
      <c r="CU33" s="112">
        <v>523</v>
      </c>
      <c r="CV33" s="112">
        <v>524</v>
      </c>
      <c r="CW33" s="112">
        <v>0</v>
      </c>
      <c r="CX33" s="112">
        <v>0</v>
      </c>
      <c r="CY33" s="112">
        <v>0</v>
      </c>
      <c r="CZ33" s="112">
        <v>0</v>
      </c>
      <c r="DA33" s="112">
        <v>37</v>
      </c>
      <c r="DB33" s="112">
        <v>82</v>
      </c>
      <c r="DC33" s="112">
        <v>109</v>
      </c>
      <c r="DD33" s="112">
        <v>92</v>
      </c>
      <c r="DE33" s="112">
        <v>54</v>
      </c>
      <c r="DF33" s="113">
        <v>374</v>
      </c>
      <c r="DG33" s="114">
        <v>374</v>
      </c>
      <c r="DH33" s="111">
        <v>0</v>
      </c>
      <c r="DI33" s="112">
        <v>0</v>
      </c>
      <c r="DJ33" s="112">
        <v>0</v>
      </c>
      <c r="DK33" s="112">
        <v>0</v>
      </c>
      <c r="DL33" s="112">
        <v>0</v>
      </c>
      <c r="DM33" s="112">
        <v>4</v>
      </c>
      <c r="DN33" s="112">
        <v>7</v>
      </c>
      <c r="DO33" s="112">
        <v>25</v>
      </c>
      <c r="DP33" s="112">
        <v>46</v>
      </c>
      <c r="DQ33" s="113">
        <v>82</v>
      </c>
      <c r="DR33" s="116">
        <v>82</v>
      </c>
      <c r="DS33" s="111">
        <v>1186</v>
      </c>
      <c r="DT33" s="112">
        <v>730</v>
      </c>
      <c r="DU33" s="112">
        <v>1916</v>
      </c>
      <c r="DV33" s="112">
        <v>0</v>
      </c>
      <c r="DW33" s="112">
        <v>2164</v>
      </c>
      <c r="DX33" s="112">
        <v>1900</v>
      </c>
      <c r="DY33" s="112">
        <v>1678</v>
      </c>
      <c r="DZ33" s="112">
        <v>1582</v>
      </c>
      <c r="EA33" s="112">
        <v>1267</v>
      </c>
      <c r="EB33" s="113">
        <v>8591</v>
      </c>
      <c r="EC33" s="114">
        <v>10507</v>
      </c>
    </row>
    <row r="34" spans="1:133" s="74" customFormat="1" ht="18" customHeight="1">
      <c r="A34" s="115" t="s">
        <v>39</v>
      </c>
      <c r="B34" s="111">
        <v>0</v>
      </c>
      <c r="C34" s="111">
        <v>0</v>
      </c>
      <c r="D34" s="111">
        <v>0</v>
      </c>
      <c r="E34" s="112">
        <v>0</v>
      </c>
      <c r="F34" s="112">
        <v>13</v>
      </c>
      <c r="G34" s="112">
        <v>29</v>
      </c>
      <c r="H34" s="112">
        <v>56</v>
      </c>
      <c r="I34" s="112">
        <v>40</v>
      </c>
      <c r="J34" s="112">
        <v>19</v>
      </c>
      <c r="K34" s="113">
        <v>157</v>
      </c>
      <c r="L34" s="114">
        <v>157</v>
      </c>
      <c r="M34" s="112">
        <v>0</v>
      </c>
      <c r="N34" s="112">
        <v>0</v>
      </c>
      <c r="O34" s="112">
        <v>0</v>
      </c>
      <c r="P34" s="112">
        <v>0</v>
      </c>
      <c r="Q34" s="112">
        <v>3</v>
      </c>
      <c r="R34" s="112">
        <v>6</v>
      </c>
      <c r="S34" s="112">
        <v>6</v>
      </c>
      <c r="T34" s="112">
        <v>7</v>
      </c>
      <c r="U34" s="112">
        <v>3</v>
      </c>
      <c r="V34" s="112">
        <v>25</v>
      </c>
      <c r="W34" s="112">
        <v>25</v>
      </c>
      <c r="X34" s="112">
        <v>0</v>
      </c>
      <c r="Y34" s="112">
        <v>0</v>
      </c>
      <c r="Z34" s="112">
        <v>0</v>
      </c>
      <c r="AA34" s="112">
        <v>0</v>
      </c>
      <c r="AB34" s="112">
        <v>7</v>
      </c>
      <c r="AC34" s="112">
        <v>18</v>
      </c>
      <c r="AD34" s="112">
        <v>36</v>
      </c>
      <c r="AE34" s="112">
        <v>22</v>
      </c>
      <c r="AF34" s="112">
        <v>15</v>
      </c>
      <c r="AG34" s="112">
        <v>98</v>
      </c>
      <c r="AH34" s="112">
        <v>98</v>
      </c>
      <c r="AI34" s="112">
        <v>0</v>
      </c>
      <c r="AJ34" s="112">
        <v>0</v>
      </c>
      <c r="AK34" s="112">
        <v>0</v>
      </c>
      <c r="AL34" s="112">
        <v>0</v>
      </c>
      <c r="AM34" s="112">
        <v>0</v>
      </c>
      <c r="AN34" s="112">
        <v>0</v>
      </c>
      <c r="AO34" s="112">
        <v>0</v>
      </c>
      <c r="AP34" s="112">
        <v>0</v>
      </c>
      <c r="AQ34" s="112">
        <v>0</v>
      </c>
      <c r="AR34" s="112">
        <v>0</v>
      </c>
      <c r="AS34" s="112">
        <v>0</v>
      </c>
      <c r="AT34" s="112">
        <v>0</v>
      </c>
      <c r="AU34" s="112">
        <v>0</v>
      </c>
      <c r="AV34" s="112">
        <v>0</v>
      </c>
      <c r="AW34" s="112">
        <v>0</v>
      </c>
      <c r="AX34" s="112">
        <v>3</v>
      </c>
      <c r="AY34" s="112">
        <v>5</v>
      </c>
      <c r="AZ34" s="112">
        <v>13</v>
      </c>
      <c r="BA34" s="112">
        <v>10</v>
      </c>
      <c r="BB34" s="112">
        <v>1</v>
      </c>
      <c r="BC34" s="112">
        <v>32</v>
      </c>
      <c r="BD34" s="112">
        <v>32</v>
      </c>
      <c r="BE34" s="112">
        <v>0</v>
      </c>
      <c r="BF34" s="112">
        <v>0</v>
      </c>
      <c r="BG34" s="112">
        <v>0</v>
      </c>
      <c r="BH34" s="112">
        <v>0</v>
      </c>
      <c r="BI34" s="112">
        <v>0</v>
      </c>
      <c r="BJ34" s="112">
        <v>0</v>
      </c>
      <c r="BK34" s="112">
        <v>1</v>
      </c>
      <c r="BL34" s="112">
        <v>1</v>
      </c>
      <c r="BM34" s="112">
        <v>0</v>
      </c>
      <c r="BN34" s="112">
        <v>2</v>
      </c>
      <c r="BO34" s="112">
        <v>2</v>
      </c>
      <c r="BP34" s="112">
        <v>0</v>
      </c>
      <c r="BQ34" s="112">
        <v>0</v>
      </c>
      <c r="BR34" s="112">
        <v>0</v>
      </c>
      <c r="BS34" s="112">
        <v>0</v>
      </c>
      <c r="BT34" s="112">
        <v>0</v>
      </c>
      <c r="BU34" s="112">
        <v>0</v>
      </c>
      <c r="BV34" s="112">
        <v>0</v>
      </c>
      <c r="BW34" s="112">
        <v>0</v>
      </c>
      <c r="BX34" s="112">
        <v>0</v>
      </c>
      <c r="BY34" s="112">
        <v>0</v>
      </c>
      <c r="BZ34" s="113">
        <v>0</v>
      </c>
      <c r="CA34" s="135">
        <v>0</v>
      </c>
      <c r="CB34" s="112">
        <v>0</v>
      </c>
      <c r="CC34" s="112">
        <v>0</v>
      </c>
      <c r="CD34" s="112">
        <v>0</v>
      </c>
      <c r="CE34" s="112">
        <v>11</v>
      </c>
      <c r="CF34" s="112">
        <v>80</v>
      </c>
      <c r="CG34" s="112">
        <v>189</v>
      </c>
      <c r="CH34" s="112">
        <v>300</v>
      </c>
      <c r="CI34" s="112">
        <v>275</v>
      </c>
      <c r="CJ34" s="112">
        <v>855</v>
      </c>
      <c r="CK34" s="112">
        <v>855</v>
      </c>
      <c r="CL34" s="112">
        <v>0</v>
      </c>
      <c r="CM34" s="112">
        <v>0</v>
      </c>
      <c r="CN34" s="112">
        <v>0</v>
      </c>
      <c r="CO34" s="112">
        <v>0</v>
      </c>
      <c r="CP34" s="112">
        <v>4</v>
      </c>
      <c r="CQ34" s="112">
        <v>34</v>
      </c>
      <c r="CR34" s="112">
        <v>106</v>
      </c>
      <c r="CS34" s="112">
        <v>195</v>
      </c>
      <c r="CT34" s="112">
        <v>172</v>
      </c>
      <c r="CU34" s="112">
        <v>511</v>
      </c>
      <c r="CV34" s="112">
        <v>511</v>
      </c>
      <c r="CW34" s="112">
        <v>0</v>
      </c>
      <c r="CX34" s="112">
        <v>0</v>
      </c>
      <c r="CY34" s="112">
        <v>0</v>
      </c>
      <c r="CZ34" s="112">
        <v>0</v>
      </c>
      <c r="DA34" s="112">
        <v>6</v>
      </c>
      <c r="DB34" s="112">
        <v>43</v>
      </c>
      <c r="DC34" s="112">
        <v>79</v>
      </c>
      <c r="DD34" s="112">
        <v>65</v>
      </c>
      <c r="DE34" s="112">
        <v>25</v>
      </c>
      <c r="DF34" s="113">
        <v>218</v>
      </c>
      <c r="DG34" s="114">
        <v>218</v>
      </c>
      <c r="DH34" s="111">
        <v>0</v>
      </c>
      <c r="DI34" s="112">
        <v>0</v>
      </c>
      <c r="DJ34" s="112">
        <v>0</v>
      </c>
      <c r="DK34" s="112">
        <v>0</v>
      </c>
      <c r="DL34" s="112">
        <v>1</v>
      </c>
      <c r="DM34" s="112">
        <v>3</v>
      </c>
      <c r="DN34" s="112">
        <v>4</v>
      </c>
      <c r="DO34" s="112">
        <v>40</v>
      </c>
      <c r="DP34" s="112">
        <v>78</v>
      </c>
      <c r="DQ34" s="113">
        <v>126</v>
      </c>
      <c r="DR34" s="116">
        <v>126</v>
      </c>
      <c r="DS34" s="111">
        <v>276</v>
      </c>
      <c r="DT34" s="112">
        <v>1010</v>
      </c>
      <c r="DU34" s="112">
        <v>1286</v>
      </c>
      <c r="DV34" s="112">
        <v>-5</v>
      </c>
      <c r="DW34" s="112">
        <v>1109</v>
      </c>
      <c r="DX34" s="112">
        <v>2522</v>
      </c>
      <c r="DY34" s="112">
        <v>2212</v>
      </c>
      <c r="DZ34" s="112">
        <v>1668</v>
      </c>
      <c r="EA34" s="112">
        <v>1441</v>
      </c>
      <c r="EB34" s="113">
        <v>8947</v>
      </c>
      <c r="EC34" s="114">
        <v>10233</v>
      </c>
    </row>
    <row r="35" spans="1:133" s="74" customFormat="1" ht="18" customHeight="1">
      <c r="A35" s="115" t="s">
        <v>40</v>
      </c>
      <c r="B35" s="111">
        <v>6</v>
      </c>
      <c r="C35" s="111">
        <v>5</v>
      </c>
      <c r="D35" s="111">
        <v>11</v>
      </c>
      <c r="E35" s="112">
        <v>0</v>
      </c>
      <c r="F35" s="112">
        <v>36</v>
      </c>
      <c r="G35" s="112">
        <v>42</v>
      </c>
      <c r="H35" s="112">
        <v>80</v>
      </c>
      <c r="I35" s="112">
        <v>57</v>
      </c>
      <c r="J35" s="112">
        <v>37</v>
      </c>
      <c r="K35" s="113">
        <v>252</v>
      </c>
      <c r="L35" s="114">
        <v>263</v>
      </c>
      <c r="M35" s="112">
        <v>0</v>
      </c>
      <c r="N35" s="112">
        <v>0</v>
      </c>
      <c r="O35" s="112">
        <v>0</v>
      </c>
      <c r="P35" s="112">
        <v>0</v>
      </c>
      <c r="Q35" s="112">
        <v>4</v>
      </c>
      <c r="R35" s="112">
        <v>3</v>
      </c>
      <c r="S35" s="112">
        <v>4</v>
      </c>
      <c r="T35" s="112">
        <v>5</v>
      </c>
      <c r="U35" s="112">
        <v>1</v>
      </c>
      <c r="V35" s="112">
        <v>17</v>
      </c>
      <c r="W35" s="112">
        <v>17</v>
      </c>
      <c r="X35" s="112">
        <v>5</v>
      </c>
      <c r="Y35" s="112">
        <v>4</v>
      </c>
      <c r="Z35" s="112">
        <v>9</v>
      </c>
      <c r="AA35" s="112">
        <v>0</v>
      </c>
      <c r="AB35" s="112">
        <v>19</v>
      </c>
      <c r="AC35" s="112">
        <v>19</v>
      </c>
      <c r="AD35" s="112">
        <v>46</v>
      </c>
      <c r="AE35" s="112">
        <v>36</v>
      </c>
      <c r="AF35" s="112">
        <v>30</v>
      </c>
      <c r="AG35" s="112">
        <v>150</v>
      </c>
      <c r="AH35" s="112">
        <v>159</v>
      </c>
      <c r="AI35" s="112">
        <v>1</v>
      </c>
      <c r="AJ35" s="112">
        <v>1</v>
      </c>
      <c r="AK35" s="112">
        <v>2</v>
      </c>
      <c r="AL35" s="112">
        <v>0</v>
      </c>
      <c r="AM35" s="112">
        <v>0</v>
      </c>
      <c r="AN35" s="112">
        <v>1</v>
      </c>
      <c r="AO35" s="112">
        <v>2</v>
      </c>
      <c r="AP35" s="112">
        <v>2</v>
      </c>
      <c r="AQ35" s="112">
        <v>0</v>
      </c>
      <c r="AR35" s="112">
        <v>5</v>
      </c>
      <c r="AS35" s="112">
        <v>7</v>
      </c>
      <c r="AT35" s="112">
        <v>0</v>
      </c>
      <c r="AU35" s="112">
        <v>0</v>
      </c>
      <c r="AV35" s="112">
        <v>0</v>
      </c>
      <c r="AW35" s="112">
        <v>0</v>
      </c>
      <c r="AX35" s="112">
        <v>12</v>
      </c>
      <c r="AY35" s="112">
        <v>18</v>
      </c>
      <c r="AZ35" s="112">
        <v>27</v>
      </c>
      <c r="BA35" s="112">
        <v>13</v>
      </c>
      <c r="BB35" s="112">
        <v>6</v>
      </c>
      <c r="BC35" s="112">
        <v>76</v>
      </c>
      <c r="BD35" s="112">
        <v>76</v>
      </c>
      <c r="BE35" s="112">
        <v>0</v>
      </c>
      <c r="BF35" s="112">
        <v>0</v>
      </c>
      <c r="BG35" s="112">
        <v>0</v>
      </c>
      <c r="BH35" s="112">
        <v>0</v>
      </c>
      <c r="BI35" s="112">
        <v>1</v>
      </c>
      <c r="BJ35" s="112">
        <v>1</v>
      </c>
      <c r="BK35" s="112">
        <v>1</v>
      </c>
      <c r="BL35" s="112">
        <v>1</v>
      </c>
      <c r="BM35" s="112">
        <v>0</v>
      </c>
      <c r="BN35" s="112">
        <v>4</v>
      </c>
      <c r="BO35" s="112">
        <v>4</v>
      </c>
      <c r="BP35" s="112">
        <v>0</v>
      </c>
      <c r="BQ35" s="112">
        <v>0</v>
      </c>
      <c r="BR35" s="112">
        <v>0</v>
      </c>
      <c r="BS35" s="112">
        <v>0</v>
      </c>
      <c r="BT35" s="112">
        <v>0</v>
      </c>
      <c r="BU35" s="112">
        <v>0</v>
      </c>
      <c r="BV35" s="112">
        <v>0</v>
      </c>
      <c r="BW35" s="112">
        <v>0</v>
      </c>
      <c r="BX35" s="112">
        <v>0</v>
      </c>
      <c r="BY35" s="112">
        <v>0</v>
      </c>
      <c r="BZ35" s="113">
        <v>0</v>
      </c>
      <c r="CA35" s="135">
        <v>0</v>
      </c>
      <c r="CB35" s="112">
        <v>0</v>
      </c>
      <c r="CC35" s="112">
        <v>0</v>
      </c>
      <c r="CD35" s="112">
        <v>0</v>
      </c>
      <c r="CE35" s="112">
        <v>35</v>
      </c>
      <c r="CF35" s="112">
        <v>100</v>
      </c>
      <c r="CG35" s="112">
        <v>188</v>
      </c>
      <c r="CH35" s="112">
        <v>309</v>
      </c>
      <c r="CI35" s="112">
        <v>269</v>
      </c>
      <c r="CJ35" s="112">
        <v>901</v>
      </c>
      <c r="CK35" s="112">
        <v>901</v>
      </c>
      <c r="CL35" s="112">
        <v>0</v>
      </c>
      <c r="CM35" s="112">
        <v>0</v>
      </c>
      <c r="CN35" s="112">
        <v>0</v>
      </c>
      <c r="CO35" s="112">
        <v>0</v>
      </c>
      <c r="CP35" s="112">
        <v>9</v>
      </c>
      <c r="CQ35" s="112">
        <v>34</v>
      </c>
      <c r="CR35" s="112">
        <v>92</v>
      </c>
      <c r="CS35" s="112">
        <v>185</v>
      </c>
      <c r="CT35" s="112">
        <v>130</v>
      </c>
      <c r="CU35" s="112">
        <v>450</v>
      </c>
      <c r="CV35" s="112">
        <v>450</v>
      </c>
      <c r="CW35" s="112">
        <v>0</v>
      </c>
      <c r="CX35" s="112">
        <v>0</v>
      </c>
      <c r="CY35" s="112">
        <v>0</v>
      </c>
      <c r="CZ35" s="112">
        <v>0</v>
      </c>
      <c r="DA35" s="112">
        <v>22</v>
      </c>
      <c r="DB35" s="112">
        <v>62</v>
      </c>
      <c r="DC35" s="112">
        <v>82</v>
      </c>
      <c r="DD35" s="112">
        <v>85</v>
      </c>
      <c r="DE35" s="112">
        <v>26</v>
      </c>
      <c r="DF35" s="113">
        <v>277</v>
      </c>
      <c r="DG35" s="114">
        <v>277</v>
      </c>
      <c r="DH35" s="111">
        <v>0</v>
      </c>
      <c r="DI35" s="112">
        <v>0</v>
      </c>
      <c r="DJ35" s="112">
        <v>0</v>
      </c>
      <c r="DK35" s="112">
        <v>0</v>
      </c>
      <c r="DL35" s="112">
        <v>4</v>
      </c>
      <c r="DM35" s="112">
        <v>4</v>
      </c>
      <c r="DN35" s="112">
        <v>14</v>
      </c>
      <c r="DO35" s="112">
        <v>39</v>
      </c>
      <c r="DP35" s="112">
        <v>113</v>
      </c>
      <c r="DQ35" s="113">
        <v>174</v>
      </c>
      <c r="DR35" s="116">
        <v>174</v>
      </c>
      <c r="DS35" s="111">
        <v>690</v>
      </c>
      <c r="DT35" s="112">
        <v>1046</v>
      </c>
      <c r="DU35" s="112">
        <v>1736</v>
      </c>
      <c r="DV35" s="112">
        <v>0</v>
      </c>
      <c r="DW35" s="112">
        <v>1957</v>
      </c>
      <c r="DX35" s="112">
        <v>2536</v>
      </c>
      <c r="DY35" s="112">
        <v>2191</v>
      </c>
      <c r="DZ35" s="112">
        <v>1886</v>
      </c>
      <c r="EA35" s="112">
        <v>1396</v>
      </c>
      <c r="EB35" s="113">
        <v>9966</v>
      </c>
      <c r="EC35" s="114">
        <v>11702</v>
      </c>
    </row>
    <row r="36" spans="1:133" s="74" customFormat="1" ht="18" customHeight="1">
      <c r="A36" s="115" t="s">
        <v>41</v>
      </c>
      <c r="B36" s="111">
        <v>2</v>
      </c>
      <c r="C36" s="111">
        <v>1</v>
      </c>
      <c r="D36" s="111">
        <v>3</v>
      </c>
      <c r="E36" s="112">
        <v>0</v>
      </c>
      <c r="F36" s="112">
        <v>27</v>
      </c>
      <c r="G36" s="112">
        <v>16</v>
      </c>
      <c r="H36" s="112">
        <v>19</v>
      </c>
      <c r="I36" s="112">
        <v>11</v>
      </c>
      <c r="J36" s="112">
        <v>4</v>
      </c>
      <c r="K36" s="113">
        <v>77</v>
      </c>
      <c r="L36" s="114">
        <v>80</v>
      </c>
      <c r="M36" s="112">
        <v>0</v>
      </c>
      <c r="N36" s="112">
        <v>0</v>
      </c>
      <c r="O36" s="112">
        <v>0</v>
      </c>
      <c r="P36" s="112">
        <v>0</v>
      </c>
      <c r="Q36" s="112">
        <v>0</v>
      </c>
      <c r="R36" s="112">
        <v>0</v>
      </c>
      <c r="S36" s="112">
        <v>0</v>
      </c>
      <c r="T36" s="112">
        <v>0</v>
      </c>
      <c r="U36" s="112">
        <v>0</v>
      </c>
      <c r="V36" s="112">
        <v>0</v>
      </c>
      <c r="W36" s="112">
        <v>0</v>
      </c>
      <c r="X36" s="112">
        <v>2</v>
      </c>
      <c r="Y36" s="112">
        <v>0</v>
      </c>
      <c r="Z36" s="112">
        <v>2</v>
      </c>
      <c r="AA36" s="112">
        <v>0</v>
      </c>
      <c r="AB36" s="112">
        <v>4</v>
      </c>
      <c r="AC36" s="112">
        <v>4</v>
      </c>
      <c r="AD36" s="112">
        <v>3</v>
      </c>
      <c r="AE36" s="112">
        <v>3</v>
      </c>
      <c r="AF36" s="112">
        <v>2</v>
      </c>
      <c r="AG36" s="112">
        <v>16</v>
      </c>
      <c r="AH36" s="112">
        <v>18</v>
      </c>
      <c r="AI36" s="112">
        <v>0</v>
      </c>
      <c r="AJ36" s="112">
        <v>0</v>
      </c>
      <c r="AK36" s="112">
        <v>0</v>
      </c>
      <c r="AL36" s="112">
        <v>0</v>
      </c>
      <c r="AM36" s="112">
        <v>5</v>
      </c>
      <c r="AN36" s="112">
        <v>2</v>
      </c>
      <c r="AO36" s="112">
        <v>7</v>
      </c>
      <c r="AP36" s="112">
        <v>4</v>
      </c>
      <c r="AQ36" s="112">
        <v>1</v>
      </c>
      <c r="AR36" s="112">
        <v>19</v>
      </c>
      <c r="AS36" s="112">
        <v>19</v>
      </c>
      <c r="AT36" s="112">
        <v>0</v>
      </c>
      <c r="AU36" s="112">
        <v>1</v>
      </c>
      <c r="AV36" s="112">
        <v>1</v>
      </c>
      <c r="AW36" s="112">
        <v>0</v>
      </c>
      <c r="AX36" s="112">
        <v>18</v>
      </c>
      <c r="AY36" s="112">
        <v>10</v>
      </c>
      <c r="AZ36" s="112">
        <v>9</v>
      </c>
      <c r="BA36" s="112">
        <v>4</v>
      </c>
      <c r="BB36" s="112">
        <v>1</v>
      </c>
      <c r="BC36" s="112">
        <v>42</v>
      </c>
      <c r="BD36" s="112">
        <v>43</v>
      </c>
      <c r="BE36" s="112">
        <v>0</v>
      </c>
      <c r="BF36" s="112">
        <v>0</v>
      </c>
      <c r="BG36" s="112">
        <v>0</v>
      </c>
      <c r="BH36" s="112">
        <v>0</v>
      </c>
      <c r="BI36" s="112">
        <v>0</v>
      </c>
      <c r="BJ36" s="112">
        <v>0</v>
      </c>
      <c r="BK36" s="112">
        <v>0</v>
      </c>
      <c r="BL36" s="112">
        <v>0</v>
      </c>
      <c r="BM36" s="112">
        <v>0</v>
      </c>
      <c r="BN36" s="112">
        <v>0</v>
      </c>
      <c r="BO36" s="112">
        <v>0</v>
      </c>
      <c r="BP36" s="112">
        <v>0</v>
      </c>
      <c r="BQ36" s="112">
        <v>0</v>
      </c>
      <c r="BR36" s="112">
        <v>0</v>
      </c>
      <c r="BS36" s="112">
        <v>0</v>
      </c>
      <c r="BT36" s="112">
        <v>0</v>
      </c>
      <c r="BU36" s="112">
        <v>0</v>
      </c>
      <c r="BV36" s="112">
        <v>0</v>
      </c>
      <c r="BW36" s="112">
        <v>0</v>
      </c>
      <c r="BX36" s="112">
        <v>0</v>
      </c>
      <c r="BY36" s="112">
        <v>0</v>
      </c>
      <c r="BZ36" s="113">
        <v>0</v>
      </c>
      <c r="CA36" s="135">
        <v>0</v>
      </c>
      <c r="CB36" s="112">
        <v>0</v>
      </c>
      <c r="CC36" s="112">
        <v>0</v>
      </c>
      <c r="CD36" s="112">
        <v>0</v>
      </c>
      <c r="CE36" s="112">
        <v>90</v>
      </c>
      <c r="CF36" s="112">
        <v>107</v>
      </c>
      <c r="CG36" s="112">
        <v>253</v>
      </c>
      <c r="CH36" s="112">
        <v>213</v>
      </c>
      <c r="CI36" s="112">
        <v>180</v>
      </c>
      <c r="CJ36" s="112">
        <v>843</v>
      </c>
      <c r="CK36" s="112">
        <v>843</v>
      </c>
      <c r="CL36" s="112">
        <v>0</v>
      </c>
      <c r="CM36" s="112">
        <v>0</v>
      </c>
      <c r="CN36" s="112">
        <v>0</v>
      </c>
      <c r="CO36" s="112">
        <v>0</v>
      </c>
      <c r="CP36" s="112">
        <v>46</v>
      </c>
      <c r="CQ36" s="112">
        <v>66</v>
      </c>
      <c r="CR36" s="112">
        <v>171</v>
      </c>
      <c r="CS36" s="112">
        <v>155</v>
      </c>
      <c r="CT36" s="112">
        <v>131</v>
      </c>
      <c r="CU36" s="112">
        <v>569</v>
      </c>
      <c r="CV36" s="112">
        <v>569</v>
      </c>
      <c r="CW36" s="112">
        <v>0</v>
      </c>
      <c r="CX36" s="112">
        <v>0</v>
      </c>
      <c r="CY36" s="112">
        <v>0</v>
      </c>
      <c r="CZ36" s="112">
        <v>0</v>
      </c>
      <c r="DA36" s="112">
        <v>43</v>
      </c>
      <c r="DB36" s="112">
        <v>36</v>
      </c>
      <c r="DC36" s="112">
        <v>50</v>
      </c>
      <c r="DD36" s="112">
        <v>21</v>
      </c>
      <c r="DE36" s="112">
        <v>7</v>
      </c>
      <c r="DF36" s="113">
        <v>157</v>
      </c>
      <c r="DG36" s="114">
        <v>157</v>
      </c>
      <c r="DH36" s="111">
        <v>0</v>
      </c>
      <c r="DI36" s="112">
        <v>0</v>
      </c>
      <c r="DJ36" s="112">
        <v>0</v>
      </c>
      <c r="DK36" s="112">
        <v>0</v>
      </c>
      <c r="DL36" s="112">
        <v>1</v>
      </c>
      <c r="DM36" s="112">
        <v>5</v>
      </c>
      <c r="DN36" s="112">
        <v>32</v>
      </c>
      <c r="DO36" s="112">
        <v>37</v>
      </c>
      <c r="DP36" s="112">
        <v>42</v>
      </c>
      <c r="DQ36" s="113">
        <v>117</v>
      </c>
      <c r="DR36" s="116">
        <v>117</v>
      </c>
      <c r="DS36" s="111">
        <v>720</v>
      </c>
      <c r="DT36" s="112">
        <v>438</v>
      </c>
      <c r="DU36" s="112">
        <v>1158</v>
      </c>
      <c r="DV36" s="112">
        <v>0</v>
      </c>
      <c r="DW36" s="112">
        <v>925</v>
      </c>
      <c r="DX36" s="112">
        <v>975</v>
      </c>
      <c r="DY36" s="112">
        <v>1025</v>
      </c>
      <c r="DZ36" s="112">
        <v>670</v>
      </c>
      <c r="EA36" s="112">
        <v>468</v>
      </c>
      <c r="EB36" s="113">
        <v>4063</v>
      </c>
      <c r="EC36" s="114">
        <v>5221</v>
      </c>
    </row>
    <row r="37" spans="1:133" s="74" customFormat="1" ht="18" customHeight="1">
      <c r="A37" s="115" t="s">
        <v>42</v>
      </c>
      <c r="B37" s="111">
        <v>1</v>
      </c>
      <c r="C37" s="111">
        <v>1</v>
      </c>
      <c r="D37" s="111">
        <v>2</v>
      </c>
      <c r="E37" s="112">
        <v>0</v>
      </c>
      <c r="F37" s="112">
        <v>40</v>
      </c>
      <c r="G37" s="112">
        <v>38</v>
      </c>
      <c r="H37" s="112">
        <v>65</v>
      </c>
      <c r="I37" s="112">
        <v>66</v>
      </c>
      <c r="J37" s="112">
        <v>22</v>
      </c>
      <c r="K37" s="113">
        <v>231</v>
      </c>
      <c r="L37" s="114">
        <v>233</v>
      </c>
      <c r="M37" s="112">
        <v>0</v>
      </c>
      <c r="N37" s="112">
        <v>0</v>
      </c>
      <c r="O37" s="112">
        <v>0</v>
      </c>
      <c r="P37" s="112">
        <v>0</v>
      </c>
      <c r="Q37" s="112">
        <v>17</v>
      </c>
      <c r="R37" s="112">
        <v>8</v>
      </c>
      <c r="S37" s="112">
        <v>5</v>
      </c>
      <c r="T37" s="112">
        <v>16</v>
      </c>
      <c r="U37" s="112">
        <v>1</v>
      </c>
      <c r="V37" s="112">
        <v>47</v>
      </c>
      <c r="W37" s="112">
        <v>47</v>
      </c>
      <c r="X37" s="112">
        <v>1</v>
      </c>
      <c r="Y37" s="112">
        <v>1</v>
      </c>
      <c r="Z37" s="112">
        <v>2</v>
      </c>
      <c r="AA37" s="112">
        <v>0</v>
      </c>
      <c r="AB37" s="112">
        <v>13</v>
      </c>
      <c r="AC37" s="112">
        <v>11</v>
      </c>
      <c r="AD37" s="112">
        <v>36</v>
      </c>
      <c r="AE37" s="112">
        <v>36</v>
      </c>
      <c r="AF37" s="112">
        <v>17</v>
      </c>
      <c r="AG37" s="112">
        <v>113</v>
      </c>
      <c r="AH37" s="112">
        <v>115</v>
      </c>
      <c r="AI37" s="112">
        <v>0</v>
      </c>
      <c r="AJ37" s="112">
        <v>0</v>
      </c>
      <c r="AK37" s="112">
        <v>0</v>
      </c>
      <c r="AL37" s="112">
        <v>0</v>
      </c>
      <c r="AM37" s="112">
        <v>1</v>
      </c>
      <c r="AN37" s="112">
        <v>0</v>
      </c>
      <c r="AO37" s="112">
        <v>2</v>
      </c>
      <c r="AP37" s="112">
        <v>1</v>
      </c>
      <c r="AQ37" s="112">
        <v>0</v>
      </c>
      <c r="AR37" s="112">
        <v>4</v>
      </c>
      <c r="AS37" s="112">
        <v>4</v>
      </c>
      <c r="AT37" s="112">
        <v>0</v>
      </c>
      <c r="AU37" s="112">
        <v>0</v>
      </c>
      <c r="AV37" s="112">
        <v>0</v>
      </c>
      <c r="AW37" s="112">
        <v>0</v>
      </c>
      <c r="AX37" s="112">
        <v>9</v>
      </c>
      <c r="AY37" s="112">
        <v>19</v>
      </c>
      <c r="AZ37" s="112">
        <v>22</v>
      </c>
      <c r="BA37" s="112">
        <v>13</v>
      </c>
      <c r="BB37" s="112">
        <v>4</v>
      </c>
      <c r="BC37" s="112">
        <v>67</v>
      </c>
      <c r="BD37" s="112">
        <v>67</v>
      </c>
      <c r="BE37" s="112">
        <v>0</v>
      </c>
      <c r="BF37" s="112">
        <v>0</v>
      </c>
      <c r="BG37" s="112">
        <v>0</v>
      </c>
      <c r="BH37" s="112">
        <v>0</v>
      </c>
      <c r="BI37" s="112">
        <v>0</v>
      </c>
      <c r="BJ37" s="112">
        <v>0</v>
      </c>
      <c r="BK37" s="112">
        <v>0</v>
      </c>
      <c r="BL37" s="112">
        <v>0</v>
      </c>
      <c r="BM37" s="112">
        <v>0</v>
      </c>
      <c r="BN37" s="112">
        <v>0</v>
      </c>
      <c r="BO37" s="112">
        <v>0</v>
      </c>
      <c r="BP37" s="112">
        <v>0</v>
      </c>
      <c r="BQ37" s="112">
        <v>0</v>
      </c>
      <c r="BR37" s="112">
        <v>0</v>
      </c>
      <c r="BS37" s="112">
        <v>0</v>
      </c>
      <c r="BT37" s="112">
        <v>0</v>
      </c>
      <c r="BU37" s="112">
        <v>0</v>
      </c>
      <c r="BV37" s="112">
        <v>0</v>
      </c>
      <c r="BW37" s="112">
        <v>0</v>
      </c>
      <c r="BX37" s="112">
        <v>0</v>
      </c>
      <c r="BY37" s="112">
        <v>0</v>
      </c>
      <c r="BZ37" s="113">
        <v>0</v>
      </c>
      <c r="CA37" s="135">
        <v>0</v>
      </c>
      <c r="CB37" s="112">
        <v>1</v>
      </c>
      <c r="CC37" s="112">
        <v>1</v>
      </c>
      <c r="CD37" s="112">
        <v>0</v>
      </c>
      <c r="CE37" s="112">
        <v>21</v>
      </c>
      <c r="CF37" s="112">
        <v>136</v>
      </c>
      <c r="CG37" s="112">
        <v>222</v>
      </c>
      <c r="CH37" s="112">
        <v>374</v>
      </c>
      <c r="CI37" s="112">
        <v>355</v>
      </c>
      <c r="CJ37" s="112">
        <v>1108</v>
      </c>
      <c r="CK37" s="112">
        <v>1109</v>
      </c>
      <c r="CL37" s="112">
        <v>0</v>
      </c>
      <c r="CM37" s="112">
        <v>1</v>
      </c>
      <c r="CN37" s="112">
        <v>1</v>
      </c>
      <c r="CO37" s="112">
        <v>0</v>
      </c>
      <c r="CP37" s="112">
        <v>6</v>
      </c>
      <c r="CQ37" s="112">
        <v>62</v>
      </c>
      <c r="CR37" s="112">
        <v>113</v>
      </c>
      <c r="CS37" s="112">
        <v>223</v>
      </c>
      <c r="CT37" s="112">
        <v>191</v>
      </c>
      <c r="CU37" s="112">
        <v>595</v>
      </c>
      <c r="CV37" s="112">
        <v>596</v>
      </c>
      <c r="CW37" s="112">
        <v>0</v>
      </c>
      <c r="CX37" s="112">
        <v>0</v>
      </c>
      <c r="CY37" s="112">
        <v>0</v>
      </c>
      <c r="CZ37" s="112">
        <v>0</v>
      </c>
      <c r="DA37" s="112">
        <v>13</v>
      </c>
      <c r="DB37" s="112">
        <v>71</v>
      </c>
      <c r="DC37" s="112">
        <v>102</v>
      </c>
      <c r="DD37" s="112">
        <v>114</v>
      </c>
      <c r="DE37" s="112">
        <v>48</v>
      </c>
      <c r="DF37" s="113">
        <v>348</v>
      </c>
      <c r="DG37" s="114">
        <v>348</v>
      </c>
      <c r="DH37" s="111">
        <v>0</v>
      </c>
      <c r="DI37" s="112">
        <v>0</v>
      </c>
      <c r="DJ37" s="112">
        <v>0</v>
      </c>
      <c r="DK37" s="112">
        <v>0</v>
      </c>
      <c r="DL37" s="112">
        <v>2</v>
      </c>
      <c r="DM37" s="112">
        <v>3</v>
      </c>
      <c r="DN37" s="112">
        <v>7</v>
      </c>
      <c r="DO37" s="112">
        <v>37</v>
      </c>
      <c r="DP37" s="112">
        <v>116</v>
      </c>
      <c r="DQ37" s="113">
        <v>165</v>
      </c>
      <c r="DR37" s="116">
        <v>165</v>
      </c>
      <c r="DS37" s="111">
        <v>706</v>
      </c>
      <c r="DT37" s="112">
        <v>1174</v>
      </c>
      <c r="DU37" s="112">
        <v>1880</v>
      </c>
      <c r="DV37" s="112">
        <v>0</v>
      </c>
      <c r="DW37" s="112">
        <v>2149</v>
      </c>
      <c r="DX37" s="112">
        <v>3199</v>
      </c>
      <c r="DY37" s="112">
        <v>2614</v>
      </c>
      <c r="DZ37" s="112">
        <v>2220</v>
      </c>
      <c r="EA37" s="112">
        <v>1598</v>
      </c>
      <c r="EB37" s="113">
        <v>11780</v>
      </c>
      <c r="EC37" s="114">
        <v>13660</v>
      </c>
    </row>
    <row r="38" spans="1:133" s="74" customFormat="1" ht="18" customHeight="1">
      <c r="A38" s="115" t="s">
        <v>43</v>
      </c>
      <c r="B38" s="111">
        <v>0</v>
      </c>
      <c r="C38" s="111">
        <v>0</v>
      </c>
      <c r="D38" s="111">
        <v>0</v>
      </c>
      <c r="E38" s="112">
        <v>0</v>
      </c>
      <c r="F38" s="112">
        <v>19</v>
      </c>
      <c r="G38" s="112">
        <v>41</v>
      </c>
      <c r="H38" s="112">
        <v>53</v>
      </c>
      <c r="I38" s="112">
        <v>30</v>
      </c>
      <c r="J38" s="112">
        <v>7</v>
      </c>
      <c r="K38" s="113">
        <v>150</v>
      </c>
      <c r="L38" s="114">
        <v>150</v>
      </c>
      <c r="M38" s="112">
        <v>0</v>
      </c>
      <c r="N38" s="112">
        <v>0</v>
      </c>
      <c r="O38" s="112">
        <v>0</v>
      </c>
      <c r="P38" s="112">
        <v>0</v>
      </c>
      <c r="Q38" s="112">
        <v>0</v>
      </c>
      <c r="R38" s="112">
        <v>0</v>
      </c>
      <c r="S38" s="112">
        <v>0</v>
      </c>
      <c r="T38" s="112">
        <v>0</v>
      </c>
      <c r="U38" s="112">
        <v>0</v>
      </c>
      <c r="V38" s="112">
        <v>0</v>
      </c>
      <c r="W38" s="112">
        <v>0</v>
      </c>
      <c r="X38" s="112">
        <v>0</v>
      </c>
      <c r="Y38" s="112">
        <v>0</v>
      </c>
      <c r="Z38" s="112">
        <v>0</v>
      </c>
      <c r="AA38" s="112">
        <v>0</v>
      </c>
      <c r="AB38" s="112">
        <v>16</v>
      </c>
      <c r="AC38" s="112">
        <v>33</v>
      </c>
      <c r="AD38" s="112">
        <v>43</v>
      </c>
      <c r="AE38" s="112">
        <v>24</v>
      </c>
      <c r="AF38" s="112">
        <v>6</v>
      </c>
      <c r="AG38" s="112">
        <v>122</v>
      </c>
      <c r="AH38" s="112">
        <v>122</v>
      </c>
      <c r="AI38" s="112">
        <v>0</v>
      </c>
      <c r="AJ38" s="112">
        <v>0</v>
      </c>
      <c r="AK38" s="112">
        <v>0</v>
      </c>
      <c r="AL38" s="112">
        <v>0</v>
      </c>
      <c r="AM38" s="112">
        <v>0</v>
      </c>
      <c r="AN38" s="112">
        <v>0</v>
      </c>
      <c r="AO38" s="112">
        <v>0</v>
      </c>
      <c r="AP38" s="112">
        <v>0</v>
      </c>
      <c r="AQ38" s="112">
        <v>0</v>
      </c>
      <c r="AR38" s="112">
        <v>0</v>
      </c>
      <c r="AS38" s="112">
        <v>0</v>
      </c>
      <c r="AT38" s="112">
        <v>0</v>
      </c>
      <c r="AU38" s="112">
        <v>0</v>
      </c>
      <c r="AV38" s="112">
        <v>0</v>
      </c>
      <c r="AW38" s="112">
        <v>0</v>
      </c>
      <c r="AX38" s="112">
        <v>3</v>
      </c>
      <c r="AY38" s="112">
        <v>8</v>
      </c>
      <c r="AZ38" s="112">
        <v>10</v>
      </c>
      <c r="BA38" s="112">
        <v>6</v>
      </c>
      <c r="BB38" s="112">
        <v>1</v>
      </c>
      <c r="BC38" s="112">
        <v>28</v>
      </c>
      <c r="BD38" s="112">
        <v>28</v>
      </c>
      <c r="BE38" s="112">
        <v>0</v>
      </c>
      <c r="BF38" s="112">
        <v>0</v>
      </c>
      <c r="BG38" s="112">
        <v>0</v>
      </c>
      <c r="BH38" s="112">
        <v>0</v>
      </c>
      <c r="BI38" s="112">
        <v>0</v>
      </c>
      <c r="BJ38" s="112">
        <v>0</v>
      </c>
      <c r="BK38" s="112">
        <v>0</v>
      </c>
      <c r="BL38" s="112">
        <v>0</v>
      </c>
      <c r="BM38" s="112">
        <v>0</v>
      </c>
      <c r="BN38" s="112">
        <v>0</v>
      </c>
      <c r="BO38" s="112">
        <v>0</v>
      </c>
      <c r="BP38" s="112">
        <v>0</v>
      </c>
      <c r="BQ38" s="112">
        <v>0</v>
      </c>
      <c r="BR38" s="112">
        <v>0</v>
      </c>
      <c r="BS38" s="112">
        <v>0</v>
      </c>
      <c r="BT38" s="112">
        <v>0</v>
      </c>
      <c r="BU38" s="112">
        <v>0</v>
      </c>
      <c r="BV38" s="112">
        <v>0</v>
      </c>
      <c r="BW38" s="112">
        <v>0</v>
      </c>
      <c r="BX38" s="112">
        <v>0</v>
      </c>
      <c r="BY38" s="112">
        <v>0</v>
      </c>
      <c r="BZ38" s="113">
        <v>0</v>
      </c>
      <c r="CA38" s="135">
        <v>0</v>
      </c>
      <c r="CB38" s="112">
        <v>0</v>
      </c>
      <c r="CC38" s="112">
        <v>0</v>
      </c>
      <c r="CD38" s="112">
        <v>0</v>
      </c>
      <c r="CE38" s="112">
        <v>53</v>
      </c>
      <c r="CF38" s="112">
        <v>120</v>
      </c>
      <c r="CG38" s="112">
        <v>208</v>
      </c>
      <c r="CH38" s="112">
        <v>190</v>
      </c>
      <c r="CI38" s="112">
        <v>144</v>
      </c>
      <c r="CJ38" s="112">
        <v>715</v>
      </c>
      <c r="CK38" s="112">
        <v>715</v>
      </c>
      <c r="CL38" s="112">
        <v>0</v>
      </c>
      <c r="CM38" s="112">
        <v>0</v>
      </c>
      <c r="CN38" s="112">
        <v>0</v>
      </c>
      <c r="CO38" s="112">
        <v>0</v>
      </c>
      <c r="CP38" s="112">
        <v>24</v>
      </c>
      <c r="CQ38" s="112">
        <v>58</v>
      </c>
      <c r="CR38" s="112">
        <v>125</v>
      </c>
      <c r="CS38" s="112">
        <v>97</v>
      </c>
      <c r="CT38" s="112">
        <v>71</v>
      </c>
      <c r="CU38" s="112">
        <v>375</v>
      </c>
      <c r="CV38" s="112">
        <v>375</v>
      </c>
      <c r="CW38" s="112">
        <v>0</v>
      </c>
      <c r="CX38" s="112">
        <v>0</v>
      </c>
      <c r="CY38" s="112">
        <v>0</v>
      </c>
      <c r="CZ38" s="112">
        <v>0</v>
      </c>
      <c r="DA38" s="112">
        <v>29</v>
      </c>
      <c r="DB38" s="112">
        <v>60</v>
      </c>
      <c r="DC38" s="112">
        <v>76</v>
      </c>
      <c r="DD38" s="112">
        <v>61</v>
      </c>
      <c r="DE38" s="112">
        <v>27</v>
      </c>
      <c r="DF38" s="113">
        <v>253</v>
      </c>
      <c r="DG38" s="114">
        <v>253</v>
      </c>
      <c r="DH38" s="111">
        <v>0</v>
      </c>
      <c r="DI38" s="112">
        <v>0</v>
      </c>
      <c r="DJ38" s="112">
        <v>0</v>
      </c>
      <c r="DK38" s="112">
        <v>0</v>
      </c>
      <c r="DL38" s="112">
        <v>0</v>
      </c>
      <c r="DM38" s="112">
        <v>2</v>
      </c>
      <c r="DN38" s="112">
        <v>7</v>
      </c>
      <c r="DO38" s="112">
        <v>32</v>
      </c>
      <c r="DP38" s="112">
        <v>46</v>
      </c>
      <c r="DQ38" s="113">
        <v>87</v>
      </c>
      <c r="DR38" s="116">
        <v>87</v>
      </c>
      <c r="DS38" s="111">
        <v>371</v>
      </c>
      <c r="DT38" s="112">
        <v>332</v>
      </c>
      <c r="DU38" s="112">
        <v>703</v>
      </c>
      <c r="DV38" s="112">
        <v>-5</v>
      </c>
      <c r="DW38" s="112">
        <v>1286</v>
      </c>
      <c r="DX38" s="112">
        <v>1546</v>
      </c>
      <c r="DY38" s="112">
        <v>1471</v>
      </c>
      <c r="DZ38" s="112">
        <v>860</v>
      </c>
      <c r="EA38" s="112">
        <v>632</v>
      </c>
      <c r="EB38" s="113">
        <v>5790</v>
      </c>
      <c r="EC38" s="114">
        <v>6493</v>
      </c>
    </row>
    <row r="39" spans="1:133" s="74" customFormat="1" ht="18" customHeight="1">
      <c r="A39" s="115" t="s">
        <v>44</v>
      </c>
      <c r="B39" s="111">
        <v>2</v>
      </c>
      <c r="C39" s="111">
        <v>0</v>
      </c>
      <c r="D39" s="111">
        <v>2</v>
      </c>
      <c r="E39" s="112">
        <v>0</v>
      </c>
      <c r="F39" s="112">
        <v>32</v>
      </c>
      <c r="G39" s="112">
        <v>68</v>
      </c>
      <c r="H39" s="112">
        <v>87</v>
      </c>
      <c r="I39" s="112">
        <v>56</v>
      </c>
      <c r="J39" s="112">
        <v>21</v>
      </c>
      <c r="K39" s="113">
        <v>264</v>
      </c>
      <c r="L39" s="114">
        <v>266</v>
      </c>
      <c r="M39" s="112">
        <v>0</v>
      </c>
      <c r="N39" s="112">
        <v>0</v>
      </c>
      <c r="O39" s="112">
        <v>0</v>
      </c>
      <c r="P39" s="112">
        <v>0</v>
      </c>
      <c r="Q39" s="112">
        <v>0</v>
      </c>
      <c r="R39" s="112">
        <v>0</v>
      </c>
      <c r="S39" s="112">
        <v>0</v>
      </c>
      <c r="T39" s="112">
        <v>0</v>
      </c>
      <c r="U39" s="112">
        <v>0</v>
      </c>
      <c r="V39" s="112">
        <v>0</v>
      </c>
      <c r="W39" s="112">
        <v>0</v>
      </c>
      <c r="X39" s="112">
        <v>1</v>
      </c>
      <c r="Y39" s="112">
        <v>0</v>
      </c>
      <c r="Z39" s="112">
        <v>1</v>
      </c>
      <c r="AA39" s="112">
        <v>0</v>
      </c>
      <c r="AB39" s="112">
        <v>23</v>
      </c>
      <c r="AC39" s="112">
        <v>47</v>
      </c>
      <c r="AD39" s="112">
        <v>47</v>
      </c>
      <c r="AE39" s="112">
        <v>41</v>
      </c>
      <c r="AF39" s="112">
        <v>16</v>
      </c>
      <c r="AG39" s="112">
        <v>174</v>
      </c>
      <c r="AH39" s="112">
        <v>175</v>
      </c>
      <c r="AI39" s="112">
        <v>1</v>
      </c>
      <c r="AJ39" s="112">
        <v>0</v>
      </c>
      <c r="AK39" s="112">
        <v>1</v>
      </c>
      <c r="AL39" s="112">
        <v>0</v>
      </c>
      <c r="AM39" s="112">
        <v>3</v>
      </c>
      <c r="AN39" s="112">
        <v>3</v>
      </c>
      <c r="AO39" s="112">
        <v>9</v>
      </c>
      <c r="AP39" s="112">
        <v>2</v>
      </c>
      <c r="AQ39" s="112">
        <v>1</v>
      </c>
      <c r="AR39" s="112">
        <v>18</v>
      </c>
      <c r="AS39" s="112">
        <v>19</v>
      </c>
      <c r="AT39" s="112">
        <v>0</v>
      </c>
      <c r="AU39" s="112">
        <v>0</v>
      </c>
      <c r="AV39" s="112">
        <v>0</v>
      </c>
      <c r="AW39" s="112">
        <v>0</v>
      </c>
      <c r="AX39" s="112">
        <v>6</v>
      </c>
      <c r="AY39" s="112">
        <v>18</v>
      </c>
      <c r="AZ39" s="112">
        <v>31</v>
      </c>
      <c r="BA39" s="112">
        <v>13</v>
      </c>
      <c r="BB39" s="112">
        <v>4</v>
      </c>
      <c r="BC39" s="112">
        <v>72</v>
      </c>
      <c r="BD39" s="112">
        <v>72</v>
      </c>
      <c r="BE39" s="112">
        <v>0</v>
      </c>
      <c r="BF39" s="112">
        <v>0</v>
      </c>
      <c r="BG39" s="112">
        <v>0</v>
      </c>
      <c r="BH39" s="112">
        <v>0</v>
      </c>
      <c r="BI39" s="112">
        <v>0</v>
      </c>
      <c r="BJ39" s="112">
        <v>0</v>
      </c>
      <c r="BK39" s="112">
        <v>0</v>
      </c>
      <c r="BL39" s="112">
        <v>0</v>
      </c>
      <c r="BM39" s="112">
        <v>0</v>
      </c>
      <c r="BN39" s="112">
        <v>0</v>
      </c>
      <c r="BO39" s="112">
        <v>0</v>
      </c>
      <c r="BP39" s="112">
        <v>0</v>
      </c>
      <c r="BQ39" s="112">
        <v>0</v>
      </c>
      <c r="BR39" s="112">
        <v>0</v>
      </c>
      <c r="BS39" s="112">
        <v>0</v>
      </c>
      <c r="BT39" s="112">
        <v>0</v>
      </c>
      <c r="BU39" s="112">
        <v>0</v>
      </c>
      <c r="BV39" s="112">
        <v>0</v>
      </c>
      <c r="BW39" s="112">
        <v>0</v>
      </c>
      <c r="BX39" s="112">
        <v>0</v>
      </c>
      <c r="BY39" s="112">
        <v>0</v>
      </c>
      <c r="BZ39" s="113">
        <v>0</v>
      </c>
      <c r="CA39" s="135">
        <v>0</v>
      </c>
      <c r="CB39" s="112">
        <v>0</v>
      </c>
      <c r="CC39" s="112">
        <v>0</v>
      </c>
      <c r="CD39" s="112">
        <v>0</v>
      </c>
      <c r="CE39" s="112">
        <v>30</v>
      </c>
      <c r="CF39" s="112">
        <v>115</v>
      </c>
      <c r="CG39" s="112">
        <v>215</v>
      </c>
      <c r="CH39" s="112">
        <v>296</v>
      </c>
      <c r="CI39" s="112">
        <v>345</v>
      </c>
      <c r="CJ39" s="112">
        <v>1001</v>
      </c>
      <c r="CK39" s="112">
        <v>1001</v>
      </c>
      <c r="CL39" s="112">
        <v>0</v>
      </c>
      <c r="CM39" s="112">
        <v>0</v>
      </c>
      <c r="CN39" s="112">
        <v>0</v>
      </c>
      <c r="CO39" s="112">
        <v>0</v>
      </c>
      <c r="CP39" s="112">
        <v>10</v>
      </c>
      <c r="CQ39" s="112">
        <v>45</v>
      </c>
      <c r="CR39" s="112">
        <v>134</v>
      </c>
      <c r="CS39" s="112">
        <v>185</v>
      </c>
      <c r="CT39" s="112">
        <v>166</v>
      </c>
      <c r="CU39" s="112">
        <v>540</v>
      </c>
      <c r="CV39" s="112">
        <v>540</v>
      </c>
      <c r="CW39" s="112">
        <v>0</v>
      </c>
      <c r="CX39" s="112">
        <v>0</v>
      </c>
      <c r="CY39" s="112">
        <v>0</v>
      </c>
      <c r="CZ39" s="112">
        <v>0</v>
      </c>
      <c r="DA39" s="112">
        <v>19</v>
      </c>
      <c r="DB39" s="112">
        <v>64</v>
      </c>
      <c r="DC39" s="112">
        <v>74</v>
      </c>
      <c r="DD39" s="112">
        <v>84</v>
      </c>
      <c r="DE39" s="112">
        <v>27</v>
      </c>
      <c r="DF39" s="113">
        <v>268</v>
      </c>
      <c r="DG39" s="114">
        <v>268</v>
      </c>
      <c r="DH39" s="111">
        <v>0</v>
      </c>
      <c r="DI39" s="112">
        <v>0</v>
      </c>
      <c r="DJ39" s="112">
        <v>0</v>
      </c>
      <c r="DK39" s="112">
        <v>0</v>
      </c>
      <c r="DL39" s="112">
        <v>1</v>
      </c>
      <c r="DM39" s="112">
        <v>6</v>
      </c>
      <c r="DN39" s="112">
        <v>7</v>
      </c>
      <c r="DO39" s="112">
        <v>27</v>
      </c>
      <c r="DP39" s="112">
        <v>152</v>
      </c>
      <c r="DQ39" s="113">
        <v>193</v>
      </c>
      <c r="DR39" s="116">
        <v>193</v>
      </c>
      <c r="DS39" s="111">
        <v>729</v>
      </c>
      <c r="DT39" s="112">
        <v>1276</v>
      </c>
      <c r="DU39" s="112">
        <v>2005</v>
      </c>
      <c r="DV39" s="112">
        <v>0</v>
      </c>
      <c r="DW39" s="112">
        <v>2187</v>
      </c>
      <c r="DX39" s="112">
        <v>2828</v>
      </c>
      <c r="DY39" s="112">
        <v>2263</v>
      </c>
      <c r="DZ39" s="112">
        <v>1674</v>
      </c>
      <c r="EA39" s="112">
        <v>1414</v>
      </c>
      <c r="EB39" s="113">
        <v>10366</v>
      </c>
      <c r="EC39" s="114">
        <v>12371</v>
      </c>
    </row>
    <row r="40" spans="1:133" s="74" customFormat="1" ht="18" customHeight="1">
      <c r="A40" s="115" t="s">
        <v>45</v>
      </c>
      <c r="B40" s="111">
        <v>0</v>
      </c>
      <c r="C40" s="111">
        <v>0</v>
      </c>
      <c r="D40" s="111">
        <v>0</v>
      </c>
      <c r="E40" s="112">
        <v>0</v>
      </c>
      <c r="F40" s="112">
        <v>75</v>
      </c>
      <c r="G40" s="112">
        <v>143</v>
      </c>
      <c r="H40" s="112">
        <v>246</v>
      </c>
      <c r="I40" s="112">
        <v>166</v>
      </c>
      <c r="J40" s="112">
        <v>89</v>
      </c>
      <c r="K40" s="113">
        <v>719</v>
      </c>
      <c r="L40" s="114">
        <v>719</v>
      </c>
      <c r="M40" s="112">
        <v>0</v>
      </c>
      <c r="N40" s="112">
        <v>0</v>
      </c>
      <c r="O40" s="112">
        <v>0</v>
      </c>
      <c r="P40" s="112">
        <v>0</v>
      </c>
      <c r="Q40" s="112">
        <v>8</v>
      </c>
      <c r="R40" s="112">
        <v>2</v>
      </c>
      <c r="S40" s="112">
        <v>4</v>
      </c>
      <c r="T40" s="112">
        <v>5</v>
      </c>
      <c r="U40" s="112">
        <v>2</v>
      </c>
      <c r="V40" s="112">
        <v>21</v>
      </c>
      <c r="W40" s="112">
        <v>21</v>
      </c>
      <c r="X40" s="112">
        <v>0</v>
      </c>
      <c r="Y40" s="112">
        <v>0</v>
      </c>
      <c r="Z40" s="112">
        <v>0</v>
      </c>
      <c r="AA40" s="112">
        <v>0</v>
      </c>
      <c r="AB40" s="112">
        <v>57</v>
      </c>
      <c r="AC40" s="112">
        <v>108</v>
      </c>
      <c r="AD40" s="112">
        <v>194</v>
      </c>
      <c r="AE40" s="112">
        <v>138</v>
      </c>
      <c r="AF40" s="112">
        <v>73</v>
      </c>
      <c r="AG40" s="112">
        <v>570</v>
      </c>
      <c r="AH40" s="112">
        <v>570</v>
      </c>
      <c r="AI40" s="112">
        <v>0</v>
      </c>
      <c r="AJ40" s="112">
        <v>0</v>
      </c>
      <c r="AK40" s="112">
        <v>0</v>
      </c>
      <c r="AL40" s="112">
        <v>0</v>
      </c>
      <c r="AM40" s="112">
        <v>0</v>
      </c>
      <c r="AN40" s="112">
        <v>0</v>
      </c>
      <c r="AO40" s="112">
        <v>0</v>
      </c>
      <c r="AP40" s="112">
        <v>0</v>
      </c>
      <c r="AQ40" s="112">
        <v>0</v>
      </c>
      <c r="AR40" s="112">
        <v>0</v>
      </c>
      <c r="AS40" s="112">
        <v>0</v>
      </c>
      <c r="AT40" s="112">
        <v>0</v>
      </c>
      <c r="AU40" s="112">
        <v>0</v>
      </c>
      <c r="AV40" s="112">
        <v>0</v>
      </c>
      <c r="AW40" s="112">
        <v>0</v>
      </c>
      <c r="AX40" s="112">
        <v>10</v>
      </c>
      <c r="AY40" s="112">
        <v>33</v>
      </c>
      <c r="AZ40" s="112">
        <v>48</v>
      </c>
      <c r="BA40" s="112">
        <v>23</v>
      </c>
      <c r="BB40" s="112">
        <v>14</v>
      </c>
      <c r="BC40" s="112">
        <v>128</v>
      </c>
      <c r="BD40" s="112">
        <v>128</v>
      </c>
      <c r="BE40" s="112">
        <v>0</v>
      </c>
      <c r="BF40" s="112">
        <v>0</v>
      </c>
      <c r="BG40" s="112">
        <v>0</v>
      </c>
      <c r="BH40" s="112">
        <v>0</v>
      </c>
      <c r="BI40" s="112">
        <v>0</v>
      </c>
      <c r="BJ40" s="112">
        <v>0</v>
      </c>
      <c r="BK40" s="112">
        <v>0</v>
      </c>
      <c r="BL40" s="112">
        <v>0</v>
      </c>
      <c r="BM40" s="112">
        <v>0</v>
      </c>
      <c r="BN40" s="112">
        <v>0</v>
      </c>
      <c r="BO40" s="112">
        <v>0</v>
      </c>
      <c r="BP40" s="112">
        <v>0</v>
      </c>
      <c r="BQ40" s="112">
        <v>0</v>
      </c>
      <c r="BR40" s="112">
        <v>0</v>
      </c>
      <c r="BS40" s="112">
        <v>0</v>
      </c>
      <c r="BT40" s="112">
        <v>0</v>
      </c>
      <c r="BU40" s="112">
        <v>0</v>
      </c>
      <c r="BV40" s="112">
        <v>0</v>
      </c>
      <c r="BW40" s="112">
        <v>0</v>
      </c>
      <c r="BX40" s="112">
        <v>0</v>
      </c>
      <c r="BY40" s="112">
        <v>0</v>
      </c>
      <c r="BZ40" s="113">
        <v>0</v>
      </c>
      <c r="CA40" s="135">
        <v>0</v>
      </c>
      <c r="CB40" s="112">
        <v>0</v>
      </c>
      <c r="CC40" s="112">
        <v>0</v>
      </c>
      <c r="CD40" s="112">
        <v>0</v>
      </c>
      <c r="CE40" s="112">
        <v>61</v>
      </c>
      <c r="CF40" s="112">
        <v>165</v>
      </c>
      <c r="CG40" s="112">
        <v>441</v>
      </c>
      <c r="CH40" s="112">
        <v>650</v>
      </c>
      <c r="CI40" s="112">
        <v>669</v>
      </c>
      <c r="CJ40" s="112">
        <v>1986</v>
      </c>
      <c r="CK40" s="112">
        <v>1986</v>
      </c>
      <c r="CL40" s="112">
        <v>0</v>
      </c>
      <c r="CM40" s="112">
        <v>0</v>
      </c>
      <c r="CN40" s="112">
        <v>0</v>
      </c>
      <c r="CO40" s="112">
        <v>0</v>
      </c>
      <c r="CP40" s="112">
        <v>22</v>
      </c>
      <c r="CQ40" s="112">
        <v>72</v>
      </c>
      <c r="CR40" s="112">
        <v>260</v>
      </c>
      <c r="CS40" s="112">
        <v>406</v>
      </c>
      <c r="CT40" s="112">
        <v>384</v>
      </c>
      <c r="CU40" s="112">
        <v>1144</v>
      </c>
      <c r="CV40" s="112">
        <v>1144</v>
      </c>
      <c r="CW40" s="112">
        <v>0</v>
      </c>
      <c r="CX40" s="112">
        <v>0</v>
      </c>
      <c r="CY40" s="112">
        <v>0</v>
      </c>
      <c r="CZ40" s="112">
        <v>0</v>
      </c>
      <c r="DA40" s="112">
        <v>38</v>
      </c>
      <c r="DB40" s="112">
        <v>90</v>
      </c>
      <c r="DC40" s="112">
        <v>172</v>
      </c>
      <c r="DD40" s="112">
        <v>185</v>
      </c>
      <c r="DE40" s="112">
        <v>121</v>
      </c>
      <c r="DF40" s="113">
        <v>606</v>
      </c>
      <c r="DG40" s="114">
        <v>606</v>
      </c>
      <c r="DH40" s="111">
        <v>0</v>
      </c>
      <c r="DI40" s="112">
        <v>0</v>
      </c>
      <c r="DJ40" s="112">
        <v>0</v>
      </c>
      <c r="DK40" s="112">
        <v>0</v>
      </c>
      <c r="DL40" s="112">
        <v>1</v>
      </c>
      <c r="DM40" s="112">
        <v>3</v>
      </c>
      <c r="DN40" s="112">
        <v>9</v>
      </c>
      <c r="DO40" s="112">
        <v>59</v>
      </c>
      <c r="DP40" s="112">
        <v>164</v>
      </c>
      <c r="DQ40" s="113">
        <v>236</v>
      </c>
      <c r="DR40" s="116">
        <v>236</v>
      </c>
      <c r="DS40" s="111">
        <v>863</v>
      </c>
      <c r="DT40" s="112">
        <v>2108</v>
      </c>
      <c r="DU40" s="112">
        <v>2971</v>
      </c>
      <c r="DV40" s="112">
        <v>0</v>
      </c>
      <c r="DW40" s="112">
        <v>4713</v>
      </c>
      <c r="DX40" s="112">
        <v>5311</v>
      </c>
      <c r="DY40" s="112">
        <v>5290</v>
      </c>
      <c r="DZ40" s="112">
        <v>4101</v>
      </c>
      <c r="EA40" s="112">
        <v>3489</v>
      </c>
      <c r="EB40" s="113">
        <v>22904</v>
      </c>
      <c r="EC40" s="114">
        <v>25875</v>
      </c>
    </row>
    <row r="41" spans="1:133" s="74" customFormat="1" ht="18" customHeight="1">
      <c r="A41" s="115" t="s">
        <v>46</v>
      </c>
      <c r="B41" s="111">
        <v>0</v>
      </c>
      <c r="C41" s="111">
        <v>0</v>
      </c>
      <c r="D41" s="111">
        <v>0</v>
      </c>
      <c r="E41" s="112">
        <v>0</v>
      </c>
      <c r="F41" s="112">
        <v>37</v>
      </c>
      <c r="G41" s="112">
        <v>39</v>
      </c>
      <c r="H41" s="112">
        <v>53</v>
      </c>
      <c r="I41" s="112">
        <v>38</v>
      </c>
      <c r="J41" s="112">
        <v>9</v>
      </c>
      <c r="K41" s="113">
        <v>176</v>
      </c>
      <c r="L41" s="114">
        <v>176</v>
      </c>
      <c r="M41" s="112">
        <v>0</v>
      </c>
      <c r="N41" s="112">
        <v>0</v>
      </c>
      <c r="O41" s="112">
        <v>0</v>
      </c>
      <c r="P41" s="112">
        <v>0</v>
      </c>
      <c r="Q41" s="112">
        <v>1</v>
      </c>
      <c r="R41" s="112">
        <v>2</v>
      </c>
      <c r="S41" s="112">
        <v>2</v>
      </c>
      <c r="T41" s="112">
        <v>1</v>
      </c>
      <c r="U41" s="112">
        <v>0</v>
      </c>
      <c r="V41" s="112">
        <v>6</v>
      </c>
      <c r="W41" s="112">
        <v>6</v>
      </c>
      <c r="X41" s="112">
        <v>0</v>
      </c>
      <c r="Y41" s="112">
        <v>0</v>
      </c>
      <c r="Z41" s="112">
        <v>0</v>
      </c>
      <c r="AA41" s="112">
        <v>0</v>
      </c>
      <c r="AB41" s="112">
        <v>32</v>
      </c>
      <c r="AC41" s="112">
        <v>29</v>
      </c>
      <c r="AD41" s="112">
        <v>39</v>
      </c>
      <c r="AE41" s="112">
        <v>29</v>
      </c>
      <c r="AF41" s="112">
        <v>8</v>
      </c>
      <c r="AG41" s="112">
        <v>137</v>
      </c>
      <c r="AH41" s="112">
        <v>137</v>
      </c>
      <c r="AI41" s="112">
        <v>0</v>
      </c>
      <c r="AJ41" s="112">
        <v>0</v>
      </c>
      <c r="AK41" s="112">
        <v>0</v>
      </c>
      <c r="AL41" s="112">
        <v>0</v>
      </c>
      <c r="AM41" s="112">
        <v>0</v>
      </c>
      <c r="AN41" s="112">
        <v>0</v>
      </c>
      <c r="AO41" s="112">
        <v>0</v>
      </c>
      <c r="AP41" s="112">
        <v>0</v>
      </c>
      <c r="AQ41" s="112">
        <v>0</v>
      </c>
      <c r="AR41" s="112">
        <v>0</v>
      </c>
      <c r="AS41" s="112">
        <v>0</v>
      </c>
      <c r="AT41" s="112">
        <v>0</v>
      </c>
      <c r="AU41" s="112">
        <v>0</v>
      </c>
      <c r="AV41" s="112">
        <v>0</v>
      </c>
      <c r="AW41" s="112">
        <v>0</v>
      </c>
      <c r="AX41" s="112">
        <v>4</v>
      </c>
      <c r="AY41" s="112">
        <v>8</v>
      </c>
      <c r="AZ41" s="112">
        <v>12</v>
      </c>
      <c r="BA41" s="112">
        <v>8</v>
      </c>
      <c r="BB41" s="112">
        <v>1</v>
      </c>
      <c r="BC41" s="112">
        <v>33</v>
      </c>
      <c r="BD41" s="112">
        <v>33</v>
      </c>
      <c r="BE41" s="112">
        <v>0</v>
      </c>
      <c r="BF41" s="112">
        <v>0</v>
      </c>
      <c r="BG41" s="112">
        <v>0</v>
      </c>
      <c r="BH41" s="112">
        <v>0</v>
      </c>
      <c r="BI41" s="112">
        <v>0</v>
      </c>
      <c r="BJ41" s="112">
        <v>0</v>
      </c>
      <c r="BK41" s="112">
        <v>0</v>
      </c>
      <c r="BL41" s="112">
        <v>0</v>
      </c>
      <c r="BM41" s="112">
        <v>0</v>
      </c>
      <c r="BN41" s="112">
        <v>0</v>
      </c>
      <c r="BO41" s="112">
        <v>0</v>
      </c>
      <c r="BP41" s="112">
        <v>0</v>
      </c>
      <c r="BQ41" s="112">
        <v>0</v>
      </c>
      <c r="BR41" s="112">
        <v>0</v>
      </c>
      <c r="BS41" s="112">
        <v>0</v>
      </c>
      <c r="BT41" s="112">
        <v>0</v>
      </c>
      <c r="BU41" s="112">
        <v>0</v>
      </c>
      <c r="BV41" s="112">
        <v>0</v>
      </c>
      <c r="BW41" s="112">
        <v>0</v>
      </c>
      <c r="BX41" s="112">
        <v>0</v>
      </c>
      <c r="BY41" s="112">
        <v>0</v>
      </c>
      <c r="BZ41" s="113">
        <v>0</v>
      </c>
      <c r="CA41" s="135">
        <v>0</v>
      </c>
      <c r="CB41" s="112">
        <v>0</v>
      </c>
      <c r="CC41" s="112">
        <v>0</v>
      </c>
      <c r="CD41" s="112">
        <v>0</v>
      </c>
      <c r="CE41" s="112">
        <v>23</v>
      </c>
      <c r="CF41" s="112">
        <v>75</v>
      </c>
      <c r="CG41" s="112">
        <v>125</v>
      </c>
      <c r="CH41" s="112">
        <v>204</v>
      </c>
      <c r="CI41" s="112">
        <v>136</v>
      </c>
      <c r="CJ41" s="112">
        <v>563</v>
      </c>
      <c r="CK41" s="112">
        <v>563</v>
      </c>
      <c r="CL41" s="112">
        <v>0</v>
      </c>
      <c r="CM41" s="112">
        <v>0</v>
      </c>
      <c r="CN41" s="112">
        <v>0</v>
      </c>
      <c r="CO41" s="112">
        <v>0</v>
      </c>
      <c r="CP41" s="112">
        <v>9</v>
      </c>
      <c r="CQ41" s="112">
        <v>33</v>
      </c>
      <c r="CR41" s="112">
        <v>59</v>
      </c>
      <c r="CS41" s="112">
        <v>128</v>
      </c>
      <c r="CT41" s="112">
        <v>86</v>
      </c>
      <c r="CU41" s="112">
        <v>315</v>
      </c>
      <c r="CV41" s="112">
        <v>315</v>
      </c>
      <c r="CW41" s="112">
        <v>0</v>
      </c>
      <c r="CX41" s="112">
        <v>0</v>
      </c>
      <c r="CY41" s="112">
        <v>0</v>
      </c>
      <c r="CZ41" s="112">
        <v>0</v>
      </c>
      <c r="DA41" s="112">
        <v>14</v>
      </c>
      <c r="DB41" s="112">
        <v>39</v>
      </c>
      <c r="DC41" s="112">
        <v>56</v>
      </c>
      <c r="DD41" s="112">
        <v>55</v>
      </c>
      <c r="DE41" s="112">
        <v>9</v>
      </c>
      <c r="DF41" s="113">
        <v>173</v>
      </c>
      <c r="DG41" s="114">
        <v>173</v>
      </c>
      <c r="DH41" s="111">
        <v>0</v>
      </c>
      <c r="DI41" s="112">
        <v>0</v>
      </c>
      <c r="DJ41" s="112">
        <v>0</v>
      </c>
      <c r="DK41" s="112">
        <v>0</v>
      </c>
      <c r="DL41" s="112">
        <v>0</v>
      </c>
      <c r="DM41" s="112">
        <v>3</v>
      </c>
      <c r="DN41" s="112">
        <v>10</v>
      </c>
      <c r="DO41" s="112">
        <v>21</v>
      </c>
      <c r="DP41" s="112">
        <v>41</v>
      </c>
      <c r="DQ41" s="113">
        <v>75</v>
      </c>
      <c r="DR41" s="116">
        <v>75</v>
      </c>
      <c r="DS41" s="111">
        <v>481</v>
      </c>
      <c r="DT41" s="112">
        <v>667</v>
      </c>
      <c r="DU41" s="112">
        <v>1148</v>
      </c>
      <c r="DV41" s="112">
        <v>0</v>
      </c>
      <c r="DW41" s="112">
        <v>1373</v>
      </c>
      <c r="DX41" s="112">
        <v>1375</v>
      </c>
      <c r="DY41" s="112">
        <v>1134</v>
      </c>
      <c r="DZ41" s="112">
        <v>1023</v>
      </c>
      <c r="EA41" s="112">
        <v>607</v>
      </c>
      <c r="EB41" s="113">
        <v>5512</v>
      </c>
      <c r="EC41" s="114">
        <v>6660</v>
      </c>
    </row>
    <row r="42" spans="1:133" s="74" customFormat="1" ht="18" customHeight="1">
      <c r="A42" s="115" t="s">
        <v>47</v>
      </c>
      <c r="B42" s="111">
        <v>0</v>
      </c>
      <c r="C42" s="111">
        <v>0</v>
      </c>
      <c r="D42" s="111">
        <v>0</v>
      </c>
      <c r="E42" s="112">
        <v>0</v>
      </c>
      <c r="F42" s="112">
        <v>50</v>
      </c>
      <c r="G42" s="112">
        <v>54</v>
      </c>
      <c r="H42" s="112">
        <v>74</v>
      </c>
      <c r="I42" s="112">
        <v>28</v>
      </c>
      <c r="J42" s="112">
        <v>22</v>
      </c>
      <c r="K42" s="113">
        <v>228</v>
      </c>
      <c r="L42" s="114">
        <v>228</v>
      </c>
      <c r="M42" s="112">
        <v>0</v>
      </c>
      <c r="N42" s="112">
        <v>0</v>
      </c>
      <c r="O42" s="112">
        <v>0</v>
      </c>
      <c r="P42" s="112">
        <v>0</v>
      </c>
      <c r="Q42" s="112">
        <v>4</v>
      </c>
      <c r="R42" s="112">
        <v>3</v>
      </c>
      <c r="S42" s="112">
        <v>6</v>
      </c>
      <c r="T42" s="112">
        <v>5</v>
      </c>
      <c r="U42" s="112">
        <v>7</v>
      </c>
      <c r="V42" s="112">
        <v>25</v>
      </c>
      <c r="W42" s="112">
        <v>25</v>
      </c>
      <c r="X42" s="112">
        <v>0</v>
      </c>
      <c r="Y42" s="112">
        <v>0</v>
      </c>
      <c r="Z42" s="112">
        <v>0</v>
      </c>
      <c r="AA42" s="112">
        <v>0</v>
      </c>
      <c r="AB42" s="112">
        <v>27</v>
      </c>
      <c r="AC42" s="112">
        <v>36</v>
      </c>
      <c r="AD42" s="112">
        <v>43</v>
      </c>
      <c r="AE42" s="112">
        <v>19</v>
      </c>
      <c r="AF42" s="112">
        <v>10</v>
      </c>
      <c r="AG42" s="112">
        <v>135</v>
      </c>
      <c r="AH42" s="112">
        <v>135</v>
      </c>
      <c r="AI42" s="112">
        <v>0</v>
      </c>
      <c r="AJ42" s="112">
        <v>0</v>
      </c>
      <c r="AK42" s="112">
        <v>0</v>
      </c>
      <c r="AL42" s="112">
        <v>0</v>
      </c>
      <c r="AM42" s="112">
        <v>0</v>
      </c>
      <c r="AN42" s="112">
        <v>0</v>
      </c>
      <c r="AO42" s="112">
        <v>0</v>
      </c>
      <c r="AP42" s="112">
        <v>0</v>
      </c>
      <c r="AQ42" s="112">
        <v>0</v>
      </c>
      <c r="AR42" s="112">
        <v>0</v>
      </c>
      <c r="AS42" s="112">
        <v>0</v>
      </c>
      <c r="AT42" s="112">
        <v>0</v>
      </c>
      <c r="AU42" s="112">
        <v>0</v>
      </c>
      <c r="AV42" s="112">
        <v>0</v>
      </c>
      <c r="AW42" s="112">
        <v>0</v>
      </c>
      <c r="AX42" s="112">
        <v>19</v>
      </c>
      <c r="AY42" s="112">
        <v>15</v>
      </c>
      <c r="AZ42" s="112">
        <v>25</v>
      </c>
      <c r="BA42" s="112">
        <v>4</v>
      </c>
      <c r="BB42" s="112">
        <v>5</v>
      </c>
      <c r="BC42" s="112">
        <v>68</v>
      </c>
      <c r="BD42" s="112">
        <v>68</v>
      </c>
      <c r="BE42" s="112">
        <v>0</v>
      </c>
      <c r="BF42" s="112">
        <v>0</v>
      </c>
      <c r="BG42" s="112">
        <v>0</v>
      </c>
      <c r="BH42" s="112">
        <v>0</v>
      </c>
      <c r="BI42" s="112">
        <v>0</v>
      </c>
      <c r="BJ42" s="112">
        <v>0</v>
      </c>
      <c r="BK42" s="112">
        <v>0</v>
      </c>
      <c r="BL42" s="112">
        <v>0</v>
      </c>
      <c r="BM42" s="112">
        <v>0</v>
      </c>
      <c r="BN42" s="112">
        <v>0</v>
      </c>
      <c r="BO42" s="112">
        <v>0</v>
      </c>
      <c r="BP42" s="112">
        <v>0</v>
      </c>
      <c r="BQ42" s="112">
        <v>0</v>
      </c>
      <c r="BR42" s="112">
        <v>0</v>
      </c>
      <c r="BS42" s="112">
        <v>0</v>
      </c>
      <c r="BT42" s="112">
        <v>0</v>
      </c>
      <c r="BU42" s="112">
        <v>0</v>
      </c>
      <c r="BV42" s="112">
        <v>0</v>
      </c>
      <c r="BW42" s="112">
        <v>0</v>
      </c>
      <c r="BX42" s="112">
        <v>0</v>
      </c>
      <c r="BY42" s="112">
        <v>0</v>
      </c>
      <c r="BZ42" s="113">
        <v>0</v>
      </c>
      <c r="CA42" s="135">
        <v>1</v>
      </c>
      <c r="CB42" s="112">
        <v>0</v>
      </c>
      <c r="CC42" s="112">
        <v>1</v>
      </c>
      <c r="CD42" s="112">
        <v>0</v>
      </c>
      <c r="CE42" s="112">
        <v>50</v>
      </c>
      <c r="CF42" s="112">
        <v>112</v>
      </c>
      <c r="CG42" s="112">
        <v>237</v>
      </c>
      <c r="CH42" s="112">
        <v>304</v>
      </c>
      <c r="CI42" s="112">
        <v>265</v>
      </c>
      <c r="CJ42" s="112">
        <v>968</v>
      </c>
      <c r="CK42" s="112">
        <v>969</v>
      </c>
      <c r="CL42" s="112">
        <v>1</v>
      </c>
      <c r="CM42" s="112">
        <v>0</v>
      </c>
      <c r="CN42" s="112">
        <v>1</v>
      </c>
      <c r="CO42" s="112">
        <v>0</v>
      </c>
      <c r="CP42" s="112">
        <v>25</v>
      </c>
      <c r="CQ42" s="112">
        <v>57</v>
      </c>
      <c r="CR42" s="112">
        <v>153</v>
      </c>
      <c r="CS42" s="112">
        <v>196</v>
      </c>
      <c r="CT42" s="112">
        <v>147</v>
      </c>
      <c r="CU42" s="112">
        <v>578</v>
      </c>
      <c r="CV42" s="112">
        <v>579</v>
      </c>
      <c r="CW42" s="112">
        <v>0</v>
      </c>
      <c r="CX42" s="112">
        <v>0</v>
      </c>
      <c r="CY42" s="112">
        <v>0</v>
      </c>
      <c r="CZ42" s="112">
        <v>0</v>
      </c>
      <c r="DA42" s="112">
        <v>24</v>
      </c>
      <c r="DB42" s="112">
        <v>52</v>
      </c>
      <c r="DC42" s="112">
        <v>72</v>
      </c>
      <c r="DD42" s="112">
        <v>68</v>
      </c>
      <c r="DE42" s="112">
        <v>32</v>
      </c>
      <c r="DF42" s="113">
        <v>248</v>
      </c>
      <c r="DG42" s="114">
        <v>248</v>
      </c>
      <c r="DH42" s="111">
        <v>0</v>
      </c>
      <c r="DI42" s="112">
        <v>0</v>
      </c>
      <c r="DJ42" s="112">
        <v>0</v>
      </c>
      <c r="DK42" s="112">
        <v>0</v>
      </c>
      <c r="DL42" s="112">
        <v>1</v>
      </c>
      <c r="DM42" s="112">
        <v>3</v>
      </c>
      <c r="DN42" s="112">
        <v>12</v>
      </c>
      <c r="DO42" s="112">
        <v>40</v>
      </c>
      <c r="DP42" s="112">
        <v>86</v>
      </c>
      <c r="DQ42" s="113">
        <v>142</v>
      </c>
      <c r="DR42" s="116">
        <v>142</v>
      </c>
      <c r="DS42" s="111">
        <v>942</v>
      </c>
      <c r="DT42" s="112">
        <v>903</v>
      </c>
      <c r="DU42" s="112">
        <v>1845</v>
      </c>
      <c r="DV42" s="112">
        <v>3</v>
      </c>
      <c r="DW42" s="112">
        <v>1542</v>
      </c>
      <c r="DX42" s="112">
        <v>1875</v>
      </c>
      <c r="DY42" s="112">
        <v>1823</v>
      </c>
      <c r="DZ42" s="112">
        <v>1457</v>
      </c>
      <c r="EA42" s="112">
        <v>1205</v>
      </c>
      <c r="EB42" s="113">
        <v>7905</v>
      </c>
      <c r="EC42" s="114">
        <v>9750</v>
      </c>
    </row>
    <row r="43" spans="1:133" s="74" customFormat="1" ht="18" customHeight="1">
      <c r="A43" s="115" t="s">
        <v>48</v>
      </c>
      <c r="B43" s="111">
        <v>0</v>
      </c>
      <c r="C43" s="111">
        <v>0</v>
      </c>
      <c r="D43" s="111">
        <v>0</v>
      </c>
      <c r="E43" s="112">
        <v>0</v>
      </c>
      <c r="F43" s="112">
        <v>14</v>
      </c>
      <c r="G43" s="112">
        <v>20</v>
      </c>
      <c r="H43" s="112">
        <v>40</v>
      </c>
      <c r="I43" s="112">
        <v>18</v>
      </c>
      <c r="J43" s="112">
        <v>9</v>
      </c>
      <c r="K43" s="113">
        <v>101</v>
      </c>
      <c r="L43" s="114">
        <v>101</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4</v>
      </c>
      <c r="AC43" s="112">
        <v>7</v>
      </c>
      <c r="AD43" s="112">
        <v>17</v>
      </c>
      <c r="AE43" s="112">
        <v>12</v>
      </c>
      <c r="AF43" s="112">
        <v>9</v>
      </c>
      <c r="AG43" s="112">
        <v>49</v>
      </c>
      <c r="AH43" s="112">
        <v>49</v>
      </c>
      <c r="AI43" s="112">
        <v>0</v>
      </c>
      <c r="AJ43" s="112">
        <v>0</v>
      </c>
      <c r="AK43" s="112">
        <v>0</v>
      </c>
      <c r="AL43" s="112">
        <v>0</v>
      </c>
      <c r="AM43" s="112">
        <v>4</v>
      </c>
      <c r="AN43" s="112">
        <v>3</v>
      </c>
      <c r="AO43" s="112">
        <v>2</v>
      </c>
      <c r="AP43" s="112">
        <v>1</v>
      </c>
      <c r="AQ43" s="112">
        <v>0</v>
      </c>
      <c r="AR43" s="112">
        <v>10</v>
      </c>
      <c r="AS43" s="112">
        <v>10</v>
      </c>
      <c r="AT43" s="112">
        <v>0</v>
      </c>
      <c r="AU43" s="112">
        <v>0</v>
      </c>
      <c r="AV43" s="112">
        <v>0</v>
      </c>
      <c r="AW43" s="112">
        <v>0</v>
      </c>
      <c r="AX43" s="112">
        <v>6</v>
      </c>
      <c r="AY43" s="112">
        <v>10</v>
      </c>
      <c r="AZ43" s="112">
        <v>21</v>
      </c>
      <c r="BA43" s="112">
        <v>5</v>
      </c>
      <c r="BB43" s="112">
        <v>0</v>
      </c>
      <c r="BC43" s="112">
        <v>42</v>
      </c>
      <c r="BD43" s="112">
        <v>42</v>
      </c>
      <c r="BE43" s="112">
        <v>0</v>
      </c>
      <c r="BF43" s="112">
        <v>0</v>
      </c>
      <c r="BG43" s="112">
        <v>0</v>
      </c>
      <c r="BH43" s="112">
        <v>0</v>
      </c>
      <c r="BI43" s="112">
        <v>0</v>
      </c>
      <c r="BJ43" s="112">
        <v>0</v>
      </c>
      <c r="BK43" s="112">
        <v>0</v>
      </c>
      <c r="BL43" s="112">
        <v>0</v>
      </c>
      <c r="BM43" s="112">
        <v>0</v>
      </c>
      <c r="BN43" s="112">
        <v>0</v>
      </c>
      <c r="BO43" s="112">
        <v>0</v>
      </c>
      <c r="BP43" s="112">
        <v>0</v>
      </c>
      <c r="BQ43" s="112">
        <v>0</v>
      </c>
      <c r="BR43" s="112">
        <v>0</v>
      </c>
      <c r="BS43" s="112">
        <v>0</v>
      </c>
      <c r="BT43" s="112">
        <v>0</v>
      </c>
      <c r="BU43" s="112">
        <v>0</v>
      </c>
      <c r="BV43" s="112">
        <v>0</v>
      </c>
      <c r="BW43" s="112">
        <v>0</v>
      </c>
      <c r="BX43" s="112">
        <v>0</v>
      </c>
      <c r="BY43" s="112">
        <v>0</v>
      </c>
      <c r="BZ43" s="113">
        <v>0</v>
      </c>
      <c r="CA43" s="135">
        <v>0</v>
      </c>
      <c r="CB43" s="112">
        <v>0</v>
      </c>
      <c r="CC43" s="112">
        <v>0</v>
      </c>
      <c r="CD43" s="112">
        <v>0</v>
      </c>
      <c r="CE43" s="112">
        <v>38</v>
      </c>
      <c r="CF43" s="112">
        <v>108</v>
      </c>
      <c r="CG43" s="112">
        <v>276</v>
      </c>
      <c r="CH43" s="112">
        <v>292</v>
      </c>
      <c r="CI43" s="112">
        <v>298</v>
      </c>
      <c r="CJ43" s="112">
        <v>1012</v>
      </c>
      <c r="CK43" s="112">
        <v>1012</v>
      </c>
      <c r="CL43" s="112">
        <v>0</v>
      </c>
      <c r="CM43" s="112">
        <v>0</v>
      </c>
      <c r="CN43" s="112">
        <v>0</v>
      </c>
      <c r="CO43" s="112">
        <v>0</v>
      </c>
      <c r="CP43" s="112">
        <v>15</v>
      </c>
      <c r="CQ43" s="112">
        <v>43</v>
      </c>
      <c r="CR43" s="112">
        <v>126</v>
      </c>
      <c r="CS43" s="112">
        <v>125</v>
      </c>
      <c r="CT43" s="112">
        <v>111</v>
      </c>
      <c r="CU43" s="112">
        <v>420</v>
      </c>
      <c r="CV43" s="112">
        <v>420</v>
      </c>
      <c r="CW43" s="112">
        <v>0</v>
      </c>
      <c r="CX43" s="112">
        <v>0</v>
      </c>
      <c r="CY43" s="112">
        <v>0</v>
      </c>
      <c r="CZ43" s="112">
        <v>0</v>
      </c>
      <c r="DA43" s="112">
        <v>23</v>
      </c>
      <c r="DB43" s="112">
        <v>60</v>
      </c>
      <c r="DC43" s="112">
        <v>141</v>
      </c>
      <c r="DD43" s="112">
        <v>143</v>
      </c>
      <c r="DE43" s="112">
        <v>85</v>
      </c>
      <c r="DF43" s="113">
        <v>452</v>
      </c>
      <c r="DG43" s="114">
        <v>452</v>
      </c>
      <c r="DH43" s="111">
        <v>0</v>
      </c>
      <c r="DI43" s="112">
        <v>0</v>
      </c>
      <c r="DJ43" s="112">
        <v>0</v>
      </c>
      <c r="DK43" s="112">
        <v>0</v>
      </c>
      <c r="DL43" s="112">
        <v>0</v>
      </c>
      <c r="DM43" s="112">
        <v>5</v>
      </c>
      <c r="DN43" s="112">
        <v>9</v>
      </c>
      <c r="DO43" s="112">
        <v>24</v>
      </c>
      <c r="DP43" s="112">
        <v>102</v>
      </c>
      <c r="DQ43" s="113">
        <v>140</v>
      </c>
      <c r="DR43" s="116">
        <v>140</v>
      </c>
      <c r="DS43" s="111">
        <v>702</v>
      </c>
      <c r="DT43" s="112">
        <v>1112</v>
      </c>
      <c r="DU43" s="112">
        <v>1814</v>
      </c>
      <c r="DV43" s="112">
        <v>0</v>
      </c>
      <c r="DW43" s="112">
        <v>2007</v>
      </c>
      <c r="DX43" s="112">
        <v>2065</v>
      </c>
      <c r="DY43" s="112">
        <v>2418</v>
      </c>
      <c r="DZ43" s="112">
        <v>1334</v>
      </c>
      <c r="EA43" s="112">
        <v>1145</v>
      </c>
      <c r="EB43" s="113">
        <v>8969</v>
      </c>
      <c r="EC43" s="114">
        <v>10783</v>
      </c>
    </row>
    <row r="44" spans="1:133" s="74" customFormat="1" ht="18" customHeight="1">
      <c r="A44" s="115" t="s">
        <v>49</v>
      </c>
      <c r="B44" s="111">
        <v>0</v>
      </c>
      <c r="C44" s="111">
        <v>0</v>
      </c>
      <c r="D44" s="111">
        <v>0</v>
      </c>
      <c r="E44" s="112">
        <v>0</v>
      </c>
      <c r="F44" s="112">
        <v>14</v>
      </c>
      <c r="G44" s="112">
        <v>31</v>
      </c>
      <c r="H44" s="112">
        <v>33</v>
      </c>
      <c r="I44" s="112">
        <v>21</v>
      </c>
      <c r="J44" s="112">
        <v>11</v>
      </c>
      <c r="K44" s="113">
        <v>110</v>
      </c>
      <c r="L44" s="114">
        <v>110</v>
      </c>
      <c r="M44" s="112">
        <v>0</v>
      </c>
      <c r="N44" s="112">
        <v>0</v>
      </c>
      <c r="O44" s="112">
        <v>0</v>
      </c>
      <c r="P44" s="112">
        <v>0</v>
      </c>
      <c r="Q44" s="112">
        <v>0</v>
      </c>
      <c r="R44" s="112">
        <v>0</v>
      </c>
      <c r="S44" s="112">
        <v>0</v>
      </c>
      <c r="T44" s="112">
        <v>0</v>
      </c>
      <c r="U44" s="112">
        <v>0</v>
      </c>
      <c r="V44" s="112">
        <v>0</v>
      </c>
      <c r="W44" s="112">
        <v>0</v>
      </c>
      <c r="X44" s="112">
        <v>0</v>
      </c>
      <c r="Y44" s="112">
        <v>0</v>
      </c>
      <c r="Z44" s="112">
        <v>0</v>
      </c>
      <c r="AA44" s="112">
        <v>0</v>
      </c>
      <c r="AB44" s="112">
        <v>10</v>
      </c>
      <c r="AC44" s="112">
        <v>11</v>
      </c>
      <c r="AD44" s="112">
        <v>23</v>
      </c>
      <c r="AE44" s="112">
        <v>15</v>
      </c>
      <c r="AF44" s="112">
        <v>11</v>
      </c>
      <c r="AG44" s="112">
        <v>70</v>
      </c>
      <c r="AH44" s="112">
        <v>70</v>
      </c>
      <c r="AI44" s="112">
        <v>0</v>
      </c>
      <c r="AJ44" s="112">
        <v>0</v>
      </c>
      <c r="AK44" s="112">
        <v>0</v>
      </c>
      <c r="AL44" s="112">
        <v>0</v>
      </c>
      <c r="AM44" s="112">
        <v>0</v>
      </c>
      <c r="AN44" s="112">
        <v>0</v>
      </c>
      <c r="AO44" s="112">
        <v>0</v>
      </c>
      <c r="AP44" s="112">
        <v>0</v>
      </c>
      <c r="AQ44" s="112">
        <v>0</v>
      </c>
      <c r="AR44" s="112">
        <v>0</v>
      </c>
      <c r="AS44" s="112">
        <v>0</v>
      </c>
      <c r="AT44" s="112">
        <v>0</v>
      </c>
      <c r="AU44" s="112">
        <v>0</v>
      </c>
      <c r="AV44" s="112">
        <v>0</v>
      </c>
      <c r="AW44" s="112">
        <v>0</v>
      </c>
      <c r="AX44" s="112">
        <v>4</v>
      </c>
      <c r="AY44" s="112">
        <v>20</v>
      </c>
      <c r="AZ44" s="112">
        <v>10</v>
      </c>
      <c r="BA44" s="112">
        <v>6</v>
      </c>
      <c r="BB44" s="112">
        <v>0</v>
      </c>
      <c r="BC44" s="112">
        <v>40</v>
      </c>
      <c r="BD44" s="112">
        <v>40</v>
      </c>
      <c r="BE44" s="112">
        <v>0</v>
      </c>
      <c r="BF44" s="112">
        <v>0</v>
      </c>
      <c r="BG44" s="112">
        <v>0</v>
      </c>
      <c r="BH44" s="112">
        <v>0</v>
      </c>
      <c r="BI44" s="112">
        <v>0</v>
      </c>
      <c r="BJ44" s="112">
        <v>0</v>
      </c>
      <c r="BK44" s="112">
        <v>0</v>
      </c>
      <c r="BL44" s="112">
        <v>0</v>
      </c>
      <c r="BM44" s="112">
        <v>0</v>
      </c>
      <c r="BN44" s="112">
        <v>0</v>
      </c>
      <c r="BO44" s="112">
        <v>0</v>
      </c>
      <c r="BP44" s="112">
        <v>0</v>
      </c>
      <c r="BQ44" s="112">
        <v>0</v>
      </c>
      <c r="BR44" s="112">
        <v>0</v>
      </c>
      <c r="BS44" s="112">
        <v>0</v>
      </c>
      <c r="BT44" s="112">
        <v>0</v>
      </c>
      <c r="BU44" s="112">
        <v>0</v>
      </c>
      <c r="BV44" s="112">
        <v>0</v>
      </c>
      <c r="BW44" s="112">
        <v>0</v>
      </c>
      <c r="BX44" s="112">
        <v>0</v>
      </c>
      <c r="BY44" s="112">
        <v>0</v>
      </c>
      <c r="BZ44" s="113">
        <v>0</v>
      </c>
      <c r="CA44" s="135">
        <v>1</v>
      </c>
      <c r="CB44" s="112">
        <v>0</v>
      </c>
      <c r="CC44" s="112">
        <v>1</v>
      </c>
      <c r="CD44" s="112">
        <v>0</v>
      </c>
      <c r="CE44" s="112">
        <v>46</v>
      </c>
      <c r="CF44" s="112">
        <v>131</v>
      </c>
      <c r="CG44" s="112">
        <v>201</v>
      </c>
      <c r="CH44" s="112">
        <v>344</v>
      </c>
      <c r="CI44" s="112">
        <v>284</v>
      </c>
      <c r="CJ44" s="112">
        <v>1006</v>
      </c>
      <c r="CK44" s="112">
        <v>1007</v>
      </c>
      <c r="CL44" s="112">
        <v>1</v>
      </c>
      <c r="CM44" s="112">
        <v>0</v>
      </c>
      <c r="CN44" s="112">
        <v>1</v>
      </c>
      <c r="CO44" s="112">
        <v>0</v>
      </c>
      <c r="CP44" s="112">
        <v>27</v>
      </c>
      <c r="CQ44" s="112">
        <v>74</v>
      </c>
      <c r="CR44" s="112">
        <v>126</v>
      </c>
      <c r="CS44" s="112">
        <v>206</v>
      </c>
      <c r="CT44" s="112">
        <v>173</v>
      </c>
      <c r="CU44" s="112">
        <v>606</v>
      </c>
      <c r="CV44" s="112">
        <v>607</v>
      </c>
      <c r="CW44" s="112">
        <v>0</v>
      </c>
      <c r="CX44" s="112">
        <v>0</v>
      </c>
      <c r="CY44" s="112">
        <v>0</v>
      </c>
      <c r="CZ44" s="112">
        <v>0</v>
      </c>
      <c r="DA44" s="112">
        <v>19</v>
      </c>
      <c r="DB44" s="112">
        <v>56</v>
      </c>
      <c r="DC44" s="112">
        <v>67</v>
      </c>
      <c r="DD44" s="112">
        <v>92</v>
      </c>
      <c r="DE44" s="112">
        <v>32</v>
      </c>
      <c r="DF44" s="113">
        <v>266</v>
      </c>
      <c r="DG44" s="114">
        <v>266</v>
      </c>
      <c r="DH44" s="111">
        <v>0</v>
      </c>
      <c r="DI44" s="112">
        <v>0</v>
      </c>
      <c r="DJ44" s="112">
        <v>0</v>
      </c>
      <c r="DK44" s="112">
        <v>0</v>
      </c>
      <c r="DL44" s="112">
        <v>0</v>
      </c>
      <c r="DM44" s="112">
        <v>1</v>
      </c>
      <c r="DN44" s="112">
        <v>8</v>
      </c>
      <c r="DO44" s="112">
        <v>46</v>
      </c>
      <c r="DP44" s="112">
        <v>79</v>
      </c>
      <c r="DQ44" s="113">
        <v>134</v>
      </c>
      <c r="DR44" s="116">
        <v>134</v>
      </c>
      <c r="DS44" s="111">
        <v>532</v>
      </c>
      <c r="DT44" s="112">
        <v>889</v>
      </c>
      <c r="DU44" s="112">
        <v>1421</v>
      </c>
      <c r="DV44" s="112">
        <v>-10</v>
      </c>
      <c r="DW44" s="112">
        <v>1609</v>
      </c>
      <c r="DX44" s="112">
        <v>1971</v>
      </c>
      <c r="DY44" s="112">
        <v>1805</v>
      </c>
      <c r="DZ44" s="112">
        <v>1437</v>
      </c>
      <c r="EA44" s="112">
        <v>1148</v>
      </c>
      <c r="EB44" s="113">
        <v>7960</v>
      </c>
      <c r="EC44" s="114">
        <v>9381</v>
      </c>
    </row>
    <row r="45" spans="1:133" s="74" customFormat="1" ht="18" customHeight="1">
      <c r="A45" s="115" t="s">
        <v>50</v>
      </c>
      <c r="B45" s="111">
        <v>0</v>
      </c>
      <c r="C45" s="111">
        <v>1</v>
      </c>
      <c r="D45" s="111">
        <v>1</v>
      </c>
      <c r="E45" s="112">
        <v>0</v>
      </c>
      <c r="F45" s="112">
        <v>8</v>
      </c>
      <c r="G45" s="112">
        <v>26</v>
      </c>
      <c r="H45" s="112">
        <v>35</v>
      </c>
      <c r="I45" s="112">
        <v>13</v>
      </c>
      <c r="J45" s="112">
        <v>19</v>
      </c>
      <c r="K45" s="113">
        <v>101</v>
      </c>
      <c r="L45" s="114">
        <v>102</v>
      </c>
      <c r="M45" s="112">
        <v>0</v>
      </c>
      <c r="N45" s="112">
        <v>0</v>
      </c>
      <c r="O45" s="112">
        <v>0</v>
      </c>
      <c r="P45" s="112">
        <v>0</v>
      </c>
      <c r="Q45" s="112">
        <v>0</v>
      </c>
      <c r="R45" s="112">
        <v>0</v>
      </c>
      <c r="S45" s="112">
        <v>0</v>
      </c>
      <c r="T45" s="112">
        <v>1</v>
      </c>
      <c r="U45" s="112">
        <v>0</v>
      </c>
      <c r="V45" s="112">
        <v>1</v>
      </c>
      <c r="W45" s="112">
        <v>1</v>
      </c>
      <c r="X45" s="112">
        <v>0</v>
      </c>
      <c r="Y45" s="112">
        <v>1</v>
      </c>
      <c r="Z45" s="112">
        <v>1</v>
      </c>
      <c r="AA45" s="112">
        <v>0</v>
      </c>
      <c r="AB45" s="112">
        <v>5</v>
      </c>
      <c r="AC45" s="112">
        <v>14</v>
      </c>
      <c r="AD45" s="112">
        <v>21</v>
      </c>
      <c r="AE45" s="112">
        <v>10</v>
      </c>
      <c r="AF45" s="112">
        <v>15</v>
      </c>
      <c r="AG45" s="112">
        <v>65</v>
      </c>
      <c r="AH45" s="112">
        <v>66</v>
      </c>
      <c r="AI45" s="112">
        <v>0</v>
      </c>
      <c r="AJ45" s="112">
        <v>0</v>
      </c>
      <c r="AK45" s="112">
        <v>0</v>
      </c>
      <c r="AL45" s="112">
        <v>0</v>
      </c>
      <c r="AM45" s="112">
        <v>0</v>
      </c>
      <c r="AN45" s="112">
        <v>0</v>
      </c>
      <c r="AO45" s="112">
        <v>0</v>
      </c>
      <c r="AP45" s="112">
        <v>0</v>
      </c>
      <c r="AQ45" s="112">
        <v>0</v>
      </c>
      <c r="AR45" s="112">
        <v>0</v>
      </c>
      <c r="AS45" s="112">
        <v>0</v>
      </c>
      <c r="AT45" s="112">
        <v>0</v>
      </c>
      <c r="AU45" s="112">
        <v>0</v>
      </c>
      <c r="AV45" s="112">
        <v>0</v>
      </c>
      <c r="AW45" s="112">
        <v>0</v>
      </c>
      <c r="AX45" s="112">
        <v>3</v>
      </c>
      <c r="AY45" s="112">
        <v>12</v>
      </c>
      <c r="AZ45" s="112">
        <v>14</v>
      </c>
      <c r="BA45" s="112">
        <v>2</v>
      </c>
      <c r="BB45" s="112">
        <v>4</v>
      </c>
      <c r="BC45" s="112">
        <v>35</v>
      </c>
      <c r="BD45" s="112">
        <v>35</v>
      </c>
      <c r="BE45" s="112">
        <v>0</v>
      </c>
      <c r="BF45" s="112">
        <v>0</v>
      </c>
      <c r="BG45" s="112">
        <v>0</v>
      </c>
      <c r="BH45" s="112">
        <v>0</v>
      </c>
      <c r="BI45" s="112">
        <v>0</v>
      </c>
      <c r="BJ45" s="112">
        <v>0</v>
      </c>
      <c r="BK45" s="112">
        <v>0</v>
      </c>
      <c r="BL45" s="112">
        <v>0</v>
      </c>
      <c r="BM45" s="112">
        <v>0</v>
      </c>
      <c r="BN45" s="112">
        <v>0</v>
      </c>
      <c r="BO45" s="112">
        <v>0</v>
      </c>
      <c r="BP45" s="112">
        <v>0</v>
      </c>
      <c r="BQ45" s="112">
        <v>0</v>
      </c>
      <c r="BR45" s="112">
        <v>0</v>
      </c>
      <c r="BS45" s="112">
        <v>0</v>
      </c>
      <c r="BT45" s="112">
        <v>0</v>
      </c>
      <c r="BU45" s="112">
        <v>0</v>
      </c>
      <c r="BV45" s="112">
        <v>0</v>
      </c>
      <c r="BW45" s="112">
        <v>0</v>
      </c>
      <c r="BX45" s="112">
        <v>0</v>
      </c>
      <c r="BY45" s="112">
        <v>0</v>
      </c>
      <c r="BZ45" s="113">
        <v>0</v>
      </c>
      <c r="CA45" s="135">
        <v>0</v>
      </c>
      <c r="CB45" s="112">
        <v>0</v>
      </c>
      <c r="CC45" s="112">
        <v>0</v>
      </c>
      <c r="CD45" s="112">
        <v>0</v>
      </c>
      <c r="CE45" s="112">
        <v>23</v>
      </c>
      <c r="CF45" s="112">
        <v>74</v>
      </c>
      <c r="CG45" s="112">
        <v>128</v>
      </c>
      <c r="CH45" s="112">
        <v>167</v>
      </c>
      <c r="CI45" s="112">
        <v>174</v>
      </c>
      <c r="CJ45" s="112">
        <v>566</v>
      </c>
      <c r="CK45" s="112">
        <v>566</v>
      </c>
      <c r="CL45" s="112">
        <v>0</v>
      </c>
      <c r="CM45" s="112">
        <v>0</v>
      </c>
      <c r="CN45" s="112">
        <v>0</v>
      </c>
      <c r="CO45" s="112">
        <v>0</v>
      </c>
      <c r="CP45" s="112">
        <v>12</v>
      </c>
      <c r="CQ45" s="112">
        <v>41</v>
      </c>
      <c r="CR45" s="112">
        <v>79</v>
      </c>
      <c r="CS45" s="112">
        <v>106</v>
      </c>
      <c r="CT45" s="112">
        <v>103</v>
      </c>
      <c r="CU45" s="112">
        <v>341</v>
      </c>
      <c r="CV45" s="112">
        <v>341</v>
      </c>
      <c r="CW45" s="112">
        <v>0</v>
      </c>
      <c r="CX45" s="112">
        <v>0</v>
      </c>
      <c r="CY45" s="112">
        <v>0</v>
      </c>
      <c r="CZ45" s="112">
        <v>0</v>
      </c>
      <c r="DA45" s="112">
        <v>11</v>
      </c>
      <c r="DB45" s="112">
        <v>30</v>
      </c>
      <c r="DC45" s="112">
        <v>40</v>
      </c>
      <c r="DD45" s="112">
        <v>44</v>
      </c>
      <c r="DE45" s="112">
        <v>18</v>
      </c>
      <c r="DF45" s="113">
        <v>143</v>
      </c>
      <c r="DG45" s="114">
        <v>143</v>
      </c>
      <c r="DH45" s="111">
        <v>0</v>
      </c>
      <c r="DI45" s="112">
        <v>0</v>
      </c>
      <c r="DJ45" s="112">
        <v>0</v>
      </c>
      <c r="DK45" s="112">
        <v>0</v>
      </c>
      <c r="DL45" s="112">
        <v>0</v>
      </c>
      <c r="DM45" s="112">
        <v>3</v>
      </c>
      <c r="DN45" s="112">
        <v>9</v>
      </c>
      <c r="DO45" s="112">
        <v>17</v>
      </c>
      <c r="DP45" s="112">
        <v>53</v>
      </c>
      <c r="DQ45" s="113">
        <v>82</v>
      </c>
      <c r="DR45" s="116">
        <v>82</v>
      </c>
      <c r="DS45" s="111">
        <v>422</v>
      </c>
      <c r="DT45" s="112">
        <v>456</v>
      </c>
      <c r="DU45" s="112">
        <v>878</v>
      </c>
      <c r="DV45" s="112">
        <v>0</v>
      </c>
      <c r="DW45" s="112">
        <v>1184</v>
      </c>
      <c r="DX45" s="112">
        <v>1586</v>
      </c>
      <c r="DY45" s="112">
        <v>1183</v>
      </c>
      <c r="DZ45" s="112">
        <v>995</v>
      </c>
      <c r="EA45" s="112">
        <v>847</v>
      </c>
      <c r="EB45" s="113">
        <v>5795</v>
      </c>
      <c r="EC45" s="114">
        <v>6673</v>
      </c>
    </row>
    <row r="46" spans="1:133" s="74" customFormat="1" ht="18" customHeight="1">
      <c r="A46" s="115" t="s">
        <v>51</v>
      </c>
      <c r="B46" s="111">
        <v>0</v>
      </c>
      <c r="C46" s="111">
        <v>0</v>
      </c>
      <c r="D46" s="111">
        <v>0</v>
      </c>
      <c r="E46" s="112">
        <v>0</v>
      </c>
      <c r="F46" s="112">
        <v>16</v>
      </c>
      <c r="G46" s="112">
        <v>16</v>
      </c>
      <c r="H46" s="112">
        <v>19</v>
      </c>
      <c r="I46" s="112">
        <v>20</v>
      </c>
      <c r="J46" s="112">
        <v>17</v>
      </c>
      <c r="K46" s="113">
        <v>88</v>
      </c>
      <c r="L46" s="114">
        <v>88</v>
      </c>
      <c r="M46" s="112">
        <v>0</v>
      </c>
      <c r="N46" s="112">
        <v>0</v>
      </c>
      <c r="O46" s="112">
        <v>0</v>
      </c>
      <c r="P46" s="112">
        <v>0</v>
      </c>
      <c r="Q46" s="112">
        <v>0</v>
      </c>
      <c r="R46" s="112">
        <v>0</v>
      </c>
      <c r="S46" s="112">
        <v>0</v>
      </c>
      <c r="T46" s="112">
        <v>1</v>
      </c>
      <c r="U46" s="112">
        <v>0</v>
      </c>
      <c r="V46" s="112">
        <v>1</v>
      </c>
      <c r="W46" s="112">
        <v>1</v>
      </c>
      <c r="X46" s="112">
        <v>0</v>
      </c>
      <c r="Y46" s="112">
        <v>0</v>
      </c>
      <c r="Z46" s="112">
        <v>0</v>
      </c>
      <c r="AA46" s="112">
        <v>0</v>
      </c>
      <c r="AB46" s="112">
        <v>1</v>
      </c>
      <c r="AC46" s="112">
        <v>2</v>
      </c>
      <c r="AD46" s="112">
        <v>10</v>
      </c>
      <c r="AE46" s="112">
        <v>13</v>
      </c>
      <c r="AF46" s="112">
        <v>13</v>
      </c>
      <c r="AG46" s="112">
        <v>39</v>
      </c>
      <c r="AH46" s="112">
        <v>39</v>
      </c>
      <c r="AI46" s="112">
        <v>0</v>
      </c>
      <c r="AJ46" s="112">
        <v>0</v>
      </c>
      <c r="AK46" s="112">
        <v>0</v>
      </c>
      <c r="AL46" s="112">
        <v>0</v>
      </c>
      <c r="AM46" s="112">
        <v>7</v>
      </c>
      <c r="AN46" s="112">
        <v>2</v>
      </c>
      <c r="AO46" s="112">
        <v>2</v>
      </c>
      <c r="AP46" s="112">
        <v>1</v>
      </c>
      <c r="AQ46" s="112">
        <v>2</v>
      </c>
      <c r="AR46" s="112">
        <v>14</v>
      </c>
      <c r="AS46" s="112">
        <v>14</v>
      </c>
      <c r="AT46" s="112">
        <v>0</v>
      </c>
      <c r="AU46" s="112">
        <v>0</v>
      </c>
      <c r="AV46" s="112">
        <v>0</v>
      </c>
      <c r="AW46" s="112">
        <v>0</v>
      </c>
      <c r="AX46" s="112">
        <v>8</v>
      </c>
      <c r="AY46" s="112">
        <v>12</v>
      </c>
      <c r="AZ46" s="112">
        <v>7</v>
      </c>
      <c r="BA46" s="112">
        <v>5</v>
      </c>
      <c r="BB46" s="112">
        <v>2</v>
      </c>
      <c r="BC46" s="112">
        <v>34</v>
      </c>
      <c r="BD46" s="112">
        <v>34</v>
      </c>
      <c r="BE46" s="112">
        <v>0</v>
      </c>
      <c r="BF46" s="112">
        <v>0</v>
      </c>
      <c r="BG46" s="112">
        <v>0</v>
      </c>
      <c r="BH46" s="112">
        <v>0</v>
      </c>
      <c r="BI46" s="112">
        <v>0</v>
      </c>
      <c r="BJ46" s="112">
        <v>0</v>
      </c>
      <c r="BK46" s="112">
        <v>0</v>
      </c>
      <c r="BL46" s="112">
        <v>0</v>
      </c>
      <c r="BM46" s="112">
        <v>0</v>
      </c>
      <c r="BN46" s="112">
        <v>0</v>
      </c>
      <c r="BO46" s="112">
        <v>0</v>
      </c>
      <c r="BP46" s="112">
        <v>0</v>
      </c>
      <c r="BQ46" s="112">
        <v>0</v>
      </c>
      <c r="BR46" s="112">
        <v>0</v>
      </c>
      <c r="BS46" s="112">
        <v>0</v>
      </c>
      <c r="BT46" s="112">
        <v>0</v>
      </c>
      <c r="BU46" s="112">
        <v>0</v>
      </c>
      <c r="BV46" s="112">
        <v>0</v>
      </c>
      <c r="BW46" s="112">
        <v>0</v>
      </c>
      <c r="BX46" s="112">
        <v>0</v>
      </c>
      <c r="BY46" s="112">
        <v>0</v>
      </c>
      <c r="BZ46" s="113">
        <v>0</v>
      </c>
      <c r="CA46" s="135">
        <v>0</v>
      </c>
      <c r="CB46" s="112">
        <v>1</v>
      </c>
      <c r="CC46" s="112">
        <v>1</v>
      </c>
      <c r="CD46" s="112">
        <v>0</v>
      </c>
      <c r="CE46" s="112">
        <v>16</v>
      </c>
      <c r="CF46" s="112">
        <v>65</v>
      </c>
      <c r="CG46" s="112">
        <v>106</v>
      </c>
      <c r="CH46" s="112">
        <v>88</v>
      </c>
      <c r="CI46" s="112">
        <v>120</v>
      </c>
      <c r="CJ46" s="112">
        <v>395</v>
      </c>
      <c r="CK46" s="112">
        <v>396</v>
      </c>
      <c r="CL46" s="112">
        <v>0</v>
      </c>
      <c r="CM46" s="112">
        <v>1</v>
      </c>
      <c r="CN46" s="112">
        <v>1</v>
      </c>
      <c r="CO46" s="112">
        <v>0</v>
      </c>
      <c r="CP46" s="112">
        <v>10</v>
      </c>
      <c r="CQ46" s="112">
        <v>31</v>
      </c>
      <c r="CR46" s="112">
        <v>67</v>
      </c>
      <c r="CS46" s="112">
        <v>46</v>
      </c>
      <c r="CT46" s="112">
        <v>74</v>
      </c>
      <c r="CU46" s="112">
        <v>228</v>
      </c>
      <c r="CV46" s="112">
        <v>229</v>
      </c>
      <c r="CW46" s="112">
        <v>0</v>
      </c>
      <c r="CX46" s="112">
        <v>0</v>
      </c>
      <c r="CY46" s="112">
        <v>0</v>
      </c>
      <c r="CZ46" s="112">
        <v>0</v>
      </c>
      <c r="DA46" s="112">
        <v>6</v>
      </c>
      <c r="DB46" s="112">
        <v>33</v>
      </c>
      <c r="DC46" s="112">
        <v>36</v>
      </c>
      <c r="DD46" s="112">
        <v>32</v>
      </c>
      <c r="DE46" s="112">
        <v>23</v>
      </c>
      <c r="DF46" s="113">
        <v>130</v>
      </c>
      <c r="DG46" s="114">
        <v>130</v>
      </c>
      <c r="DH46" s="111">
        <v>0</v>
      </c>
      <c r="DI46" s="112">
        <v>0</v>
      </c>
      <c r="DJ46" s="112">
        <v>0</v>
      </c>
      <c r="DK46" s="112">
        <v>0</v>
      </c>
      <c r="DL46" s="112">
        <v>0</v>
      </c>
      <c r="DM46" s="112">
        <v>1</v>
      </c>
      <c r="DN46" s="112">
        <v>3</v>
      </c>
      <c r="DO46" s="112">
        <v>10</v>
      </c>
      <c r="DP46" s="112">
        <v>23</v>
      </c>
      <c r="DQ46" s="113">
        <v>37</v>
      </c>
      <c r="DR46" s="116">
        <v>37</v>
      </c>
      <c r="DS46" s="111">
        <v>439</v>
      </c>
      <c r="DT46" s="112">
        <v>505</v>
      </c>
      <c r="DU46" s="112">
        <v>944</v>
      </c>
      <c r="DV46" s="112">
        <v>0</v>
      </c>
      <c r="DW46" s="112">
        <v>604</v>
      </c>
      <c r="DX46" s="112">
        <v>957</v>
      </c>
      <c r="DY46" s="112">
        <v>732</v>
      </c>
      <c r="DZ46" s="112">
        <v>517</v>
      </c>
      <c r="EA46" s="112">
        <v>571</v>
      </c>
      <c r="EB46" s="113">
        <v>3381</v>
      </c>
      <c r="EC46" s="114">
        <v>4325</v>
      </c>
    </row>
    <row r="47" spans="1:133" s="74" customFormat="1" ht="18" customHeight="1">
      <c r="A47" s="115" t="s">
        <v>52</v>
      </c>
      <c r="B47" s="111">
        <v>0</v>
      </c>
      <c r="C47" s="111">
        <v>0</v>
      </c>
      <c r="D47" s="111">
        <v>0</v>
      </c>
      <c r="E47" s="112">
        <v>0</v>
      </c>
      <c r="F47" s="112">
        <v>3</v>
      </c>
      <c r="G47" s="112">
        <v>9</v>
      </c>
      <c r="H47" s="112">
        <v>10</v>
      </c>
      <c r="I47" s="112">
        <v>5</v>
      </c>
      <c r="J47" s="112">
        <v>0</v>
      </c>
      <c r="K47" s="113">
        <v>27</v>
      </c>
      <c r="L47" s="114">
        <v>27</v>
      </c>
      <c r="M47" s="112">
        <v>0</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12">
        <v>2</v>
      </c>
      <c r="AD47" s="112">
        <v>7</v>
      </c>
      <c r="AE47" s="112">
        <v>4</v>
      </c>
      <c r="AF47" s="112">
        <v>0</v>
      </c>
      <c r="AG47" s="112">
        <v>13</v>
      </c>
      <c r="AH47" s="112">
        <v>13</v>
      </c>
      <c r="AI47" s="112">
        <v>0</v>
      </c>
      <c r="AJ47" s="112">
        <v>0</v>
      </c>
      <c r="AK47" s="112">
        <v>0</v>
      </c>
      <c r="AL47" s="112">
        <v>0</v>
      </c>
      <c r="AM47" s="112">
        <v>0</v>
      </c>
      <c r="AN47" s="112">
        <v>0</v>
      </c>
      <c r="AO47" s="112">
        <v>0</v>
      </c>
      <c r="AP47" s="112">
        <v>0</v>
      </c>
      <c r="AQ47" s="112">
        <v>0</v>
      </c>
      <c r="AR47" s="112">
        <v>0</v>
      </c>
      <c r="AS47" s="112">
        <v>0</v>
      </c>
      <c r="AT47" s="112">
        <v>0</v>
      </c>
      <c r="AU47" s="112">
        <v>0</v>
      </c>
      <c r="AV47" s="112">
        <v>0</v>
      </c>
      <c r="AW47" s="112">
        <v>0</v>
      </c>
      <c r="AX47" s="112">
        <v>3</v>
      </c>
      <c r="AY47" s="112">
        <v>7</v>
      </c>
      <c r="AZ47" s="112">
        <v>3</v>
      </c>
      <c r="BA47" s="112">
        <v>1</v>
      </c>
      <c r="BB47" s="112">
        <v>0</v>
      </c>
      <c r="BC47" s="112">
        <v>14</v>
      </c>
      <c r="BD47" s="112">
        <v>14</v>
      </c>
      <c r="BE47" s="112">
        <v>0</v>
      </c>
      <c r="BF47" s="112">
        <v>0</v>
      </c>
      <c r="BG47" s="112">
        <v>0</v>
      </c>
      <c r="BH47" s="112">
        <v>0</v>
      </c>
      <c r="BI47" s="112">
        <v>0</v>
      </c>
      <c r="BJ47" s="112">
        <v>0</v>
      </c>
      <c r="BK47" s="112">
        <v>0</v>
      </c>
      <c r="BL47" s="112">
        <v>0</v>
      </c>
      <c r="BM47" s="112">
        <v>0</v>
      </c>
      <c r="BN47" s="112">
        <v>0</v>
      </c>
      <c r="BO47" s="112">
        <v>0</v>
      </c>
      <c r="BP47" s="112">
        <v>0</v>
      </c>
      <c r="BQ47" s="112">
        <v>0</v>
      </c>
      <c r="BR47" s="112">
        <v>0</v>
      </c>
      <c r="BS47" s="112">
        <v>0</v>
      </c>
      <c r="BT47" s="112">
        <v>0</v>
      </c>
      <c r="BU47" s="112">
        <v>0</v>
      </c>
      <c r="BV47" s="112">
        <v>0</v>
      </c>
      <c r="BW47" s="112">
        <v>0</v>
      </c>
      <c r="BX47" s="112">
        <v>0</v>
      </c>
      <c r="BY47" s="112">
        <v>0</v>
      </c>
      <c r="BZ47" s="113">
        <v>0</v>
      </c>
      <c r="CA47" s="135">
        <v>0</v>
      </c>
      <c r="CB47" s="112">
        <v>0</v>
      </c>
      <c r="CC47" s="112">
        <v>0</v>
      </c>
      <c r="CD47" s="112">
        <v>0</v>
      </c>
      <c r="CE47" s="112">
        <v>15</v>
      </c>
      <c r="CF47" s="112">
        <v>52</v>
      </c>
      <c r="CG47" s="112">
        <v>125</v>
      </c>
      <c r="CH47" s="112">
        <v>125</v>
      </c>
      <c r="CI47" s="112">
        <v>91</v>
      </c>
      <c r="CJ47" s="112">
        <v>408</v>
      </c>
      <c r="CK47" s="112">
        <v>408</v>
      </c>
      <c r="CL47" s="112">
        <v>0</v>
      </c>
      <c r="CM47" s="112">
        <v>0</v>
      </c>
      <c r="CN47" s="112">
        <v>0</v>
      </c>
      <c r="CO47" s="112">
        <v>0</v>
      </c>
      <c r="CP47" s="112">
        <v>7</v>
      </c>
      <c r="CQ47" s="112">
        <v>28</v>
      </c>
      <c r="CR47" s="112">
        <v>77</v>
      </c>
      <c r="CS47" s="112">
        <v>85</v>
      </c>
      <c r="CT47" s="112">
        <v>51</v>
      </c>
      <c r="CU47" s="112">
        <v>248</v>
      </c>
      <c r="CV47" s="112">
        <v>248</v>
      </c>
      <c r="CW47" s="112">
        <v>0</v>
      </c>
      <c r="CX47" s="112">
        <v>0</v>
      </c>
      <c r="CY47" s="112">
        <v>0</v>
      </c>
      <c r="CZ47" s="112">
        <v>0</v>
      </c>
      <c r="DA47" s="112">
        <v>8</v>
      </c>
      <c r="DB47" s="112">
        <v>23</v>
      </c>
      <c r="DC47" s="112">
        <v>38</v>
      </c>
      <c r="DD47" s="112">
        <v>19</v>
      </c>
      <c r="DE47" s="112">
        <v>7</v>
      </c>
      <c r="DF47" s="113">
        <v>95</v>
      </c>
      <c r="DG47" s="114">
        <v>95</v>
      </c>
      <c r="DH47" s="111">
        <v>0</v>
      </c>
      <c r="DI47" s="112">
        <v>0</v>
      </c>
      <c r="DJ47" s="112">
        <v>0</v>
      </c>
      <c r="DK47" s="112">
        <v>0</v>
      </c>
      <c r="DL47" s="112">
        <v>0</v>
      </c>
      <c r="DM47" s="112">
        <v>1</v>
      </c>
      <c r="DN47" s="112">
        <v>10</v>
      </c>
      <c r="DO47" s="112">
        <v>21</v>
      </c>
      <c r="DP47" s="112">
        <v>33</v>
      </c>
      <c r="DQ47" s="113">
        <v>65</v>
      </c>
      <c r="DR47" s="116">
        <v>65</v>
      </c>
      <c r="DS47" s="111">
        <v>36</v>
      </c>
      <c r="DT47" s="112">
        <v>258</v>
      </c>
      <c r="DU47" s="112">
        <v>294</v>
      </c>
      <c r="DV47" s="112">
        <v>0</v>
      </c>
      <c r="DW47" s="112">
        <v>523</v>
      </c>
      <c r="DX47" s="112">
        <v>713</v>
      </c>
      <c r="DY47" s="112">
        <v>668</v>
      </c>
      <c r="DZ47" s="112">
        <v>425</v>
      </c>
      <c r="EA47" s="112">
        <v>243</v>
      </c>
      <c r="EB47" s="113">
        <v>2572</v>
      </c>
      <c r="EC47" s="114">
        <v>2866</v>
      </c>
    </row>
    <row r="48" spans="1:133" s="74" customFormat="1" ht="18" customHeight="1">
      <c r="A48" s="115" t="s">
        <v>53</v>
      </c>
      <c r="B48" s="111">
        <v>0</v>
      </c>
      <c r="C48" s="111">
        <v>0</v>
      </c>
      <c r="D48" s="111">
        <v>0</v>
      </c>
      <c r="E48" s="112">
        <v>0</v>
      </c>
      <c r="F48" s="112">
        <v>51</v>
      </c>
      <c r="G48" s="112">
        <v>48</v>
      </c>
      <c r="H48" s="112">
        <v>79</v>
      </c>
      <c r="I48" s="112">
        <v>42</v>
      </c>
      <c r="J48" s="112">
        <v>28</v>
      </c>
      <c r="K48" s="113">
        <v>248</v>
      </c>
      <c r="L48" s="114">
        <v>248</v>
      </c>
      <c r="M48" s="112">
        <v>0</v>
      </c>
      <c r="N48" s="112">
        <v>0</v>
      </c>
      <c r="O48" s="112">
        <v>0</v>
      </c>
      <c r="P48" s="112">
        <v>0</v>
      </c>
      <c r="Q48" s="112">
        <v>0</v>
      </c>
      <c r="R48" s="112">
        <v>0</v>
      </c>
      <c r="S48" s="112">
        <v>0</v>
      </c>
      <c r="T48" s="112">
        <v>0</v>
      </c>
      <c r="U48" s="112">
        <v>0</v>
      </c>
      <c r="V48" s="112">
        <v>0</v>
      </c>
      <c r="W48" s="112">
        <v>0</v>
      </c>
      <c r="X48" s="112">
        <v>0</v>
      </c>
      <c r="Y48" s="112">
        <v>0</v>
      </c>
      <c r="Z48" s="112">
        <v>0</v>
      </c>
      <c r="AA48" s="112">
        <v>0</v>
      </c>
      <c r="AB48" s="112">
        <v>45</v>
      </c>
      <c r="AC48" s="112">
        <v>27</v>
      </c>
      <c r="AD48" s="112">
        <v>61</v>
      </c>
      <c r="AE48" s="112">
        <v>36</v>
      </c>
      <c r="AF48" s="112">
        <v>25</v>
      </c>
      <c r="AG48" s="112">
        <v>194</v>
      </c>
      <c r="AH48" s="112">
        <v>194</v>
      </c>
      <c r="AI48" s="112">
        <v>0</v>
      </c>
      <c r="AJ48" s="112">
        <v>0</v>
      </c>
      <c r="AK48" s="112">
        <v>0</v>
      </c>
      <c r="AL48" s="112">
        <v>0</v>
      </c>
      <c r="AM48" s="112">
        <v>0</v>
      </c>
      <c r="AN48" s="112">
        <v>0</v>
      </c>
      <c r="AO48" s="112">
        <v>0</v>
      </c>
      <c r="AP48" s="112">
        <v>0</v>
      </c>
      <c r="AQ48" s="112">
        <v>0</v>
      </c>
      <c r="AR48" s="112">
        <v>0</v>
      </c>
      <c r="AS48" s="112">
        <v>0</v>
      </c>
      <c r="AT48" s="112">
        <v>0</v>
      </c>
      <c r="AU48" s="112">
        <v>0</v>
      </c>
      <c r="AV48" s="112">
        <v>0</v>
      </c>
      <c r="AW48" s="112">
        <v>0</v>
      </c>
      <c r="AX48" s="112">
        <v>6</v>
      </c>
      <c r="AY48" s="112">
        <v>21</v>
      </c>
      <c r="AZ48" s="112">
        <v>18</v>
      </c>
      <c r="BA48" s="112">
        <v>6</v>
      </c>
      <c r="BB48" s="112">
        <v>3</v>
      </c>
      <c r="BC48" s="112">
        <v>54</v>
      </c>
      <c r="BD48" s="112">
        <v>54</v>
      </c>
      <c r="BE48" s="112">
        <v>0</v>
      </c>
      <c r="BF48" s="112">
        <v>0</v>
      </c>
      <c r="BG48" s="112">
        <v>0</v>
      </c>
      <c r="BH48" s="112">
        <v>0</v>
      </c>
      <c r="BI48" s="112">
        <v>0</v>
      </c>
      <c r="BJ48" s="112">
        <v>0</v>
      </c>
      <c r="BK48" s="112">
        <v>0</v>
      </c>
      <c r="BL48" s="112">
        <v>0</v>
      </c>
      <c r="BM48" s="112">
        <v>0</v>
      </c>
      <c r="BN48" s="112">
        <v>0</v>
      </c>
      <c r="BO48" s="112">
        <v>0</v>
      </c>
      <c r="BP48" s="112">
        <v>0</v>
      </c>
      <c r="BQ48" s="112">
        <v>0</v>
      </c>
      <c r="BR48" s="112">
        <v>0</v>
      </c>
      <c r="BS48" s="112">
        <v>0</v>
      </c>
      <c r="BT48" s="112">
        <v>0</v>
      </c>
      <c r="BU48" s="112">
        <v>0</v>
      </c>
      <c r="BV48" s="112">
        <v>0</v>
      </c>
      <c r="BW48" s="112">
        <v>0</v>
      </c>
      <c r="BX48" s="112">
        <v>0</v>
      </c>
      <c r="BY48" s="112">
        <v>0</v>
      </c>
      <c r="BZ48" s="113">
        <v>0</v>
      </c>
      <c r="CA48" s="135">
        <v>0</v>
      </c>
      <c r="CB48" s="112">
        <v>0</v>
      </c>
      <c r="CC48" s="112">
        <v>0</v>
      </c>
      <c r="CD48" s="112">
        <v>0</v>
      </c>
      <c r="CE48" s="112">
        <v>38</v>
      </c>
      <c r="CF48" s="112">
        <v>125</v>
      </c>
      <c r="CG48" s="112">
        <v>188</v>
      </c>
      <c r="CH48" s="112">
        <v>330</v>
      </c>
      <c r="CI48" s="112">
        <v>461</v>
      </c>
      <c r="CJ48" s="112">
        <v>1142</v>
      </c>
      <c r="CK48" s="112">
        <v>1142</v>
      </c>
      <c r="CL48" s="112">
        <v>0</v>
      </c>
      <c r="CM48" s="112">
        <v>0</v>
      </c>
      <c r="CN48" s="112">
        <v>0</v>
      </c>
      <c r="CO48" s="112">
        <v>0</v>
      </c>
      <c r="CP48" s="112">
        <v>18</v>
      </c>
      <c r="CQ48" s="112">
        <v>69</v>
      </c>
      <c r="CR48" s="112">
        <v>106</v>
      </c>
      <c r="CS48" s="112">
        <v>199</v>
      </c>
      <c r="CT48" s="112">
        <v>252</v>
      </c>
      <c r="CU48" s="112">
        <v>644</v>
      </c>
      <c r="CV48" s="112">
        <v>644</v>
      </c>
      <c r="CW48" s="112">
        <v>0</v>
      </c>
      <c r="CX48" s="112">
        <v>0</v>
      </c>
      <c r="CY48" s="112">
        <v>0</v>
      </c>
      <c r="CZ48" s="112">
        <v>0</v>
      </c>
      <c r="DA48" s="112">
        <v>17</v>
      </c>
      <c r="DB48" s="112">
        <v>50</v>
      </c>
      <c r="DC48" s="112">
        <v>72</v>
      </c>
      <c r="DD48" s="112">
        <v>69</v>
      </c>
      <c r="DE48" s="112">
        <v>27</v>
      </c>
      <c r="DF48" s="113">
        <v>235</v>
      </c>
      <c r="DG48" s="114">
        <v>235</v>
      </c>
      <c r="DH48" s="111">
        <v>0</v>
      </c>
      <c r="DI48" s="112">
        <v>0</v>
      </c>
      <c r="DJ48" s="112">
        <v>0</v>
      </c>
      <c r="DK48" s="112">
        <v>0</v>
      </c>
      <c r="DL48" s="112">
        <v>3</v>
      </c>
      <c r="DM48" s="112">
        <v>6</v>
      </c>
      <c r="DN48" s="112">
        <v>10</v>
      </c>
      <c r="DO48" s="112">
        <v>62</v>
      </c>
      <c r="DP48" s="112">
        <v>182</v>
      </c>
      <c r="DQ48" s="113">
        <v>263</v>
      </c>
      <c r="DR48" s="116">
        <v>263</v>
      </c>
      <c r="DS48" s="111">
        <v>764</v>
      </c>
      <c r="DT48" s="112">
        <v>1796</v>
      </c>
      <c r="DU48" s="112">
        <v>2560</v>
      </c>
      <c r="DV48" s="112">
        <v>0</v>
      </c>
      <c r="DW48" s="112">
        <v>2027</v>
      </c>
      <c r="DX48" s="112">
        <v>2695</v>
      </c>
      <c r="DY48" s="112">
        <v>2577</v>
      </c>
      <c r="DZ48" s="112">
        <v>1948</v>
      </c>
      <c r="EA48" s="112">
        <v>2232</v>
      </c>
      <c r="EB48" s="113">
        <v>11479</v>
      </c>
      <c r="EC48" s="114">
        <v>14039</v>
      </c>
    </row>
    <row r="49" spans="1:133" s="74" customFormat="1" ht="18" customHeight="1">
      <c r="A49" s="115" t="s">
        <v>54</v>
      </c>
      <c r="B49" s="111">
        <v>1</v>
      </c>
      <c r="C49" s="111">
        <v>0</v>
      </c>
      <c r="D49" s="111">
        <v>1</v>
      </c>
      <c r="E49" s="112">
        <v>0</v>
      </c>
      <c r="F49" s="112">
        <v>8</v>
      </c>
      <c r="G49" s="112">
        <v>15</v>
      </c>
      <c r="H49" s="112">
        <v>27</v>
      </c>
      <c r="I49" s="112">
        <v>16</v>
      </c>
      <c r="J49" s="112">
        <v>12</v>
      </c>
      <c r="K49" s="113">
        <v>78</v>
      </c>
      <c r="L49" s="114">
        <v>79</v>
      </c>
      <c r="M49" s="112">
        <v>0</v>
      </c>
      <c r="N49" s="112">
        <v>0</v>
      </c>
      <c r="O49" s="112">
        <v>0</v>
      </c>
      <c r="P49" s="112">
        <v>0</v>
      </c>
      <c r="Q49" s="112">
        <v>0</v>
      </c>
      <c r="R49" s="112">
        <v>0</v>
      </c>
      <c r="S49" s="112">
        <v>0</v>
      </c>
      <c r="T49" s="112">
        <v>0</v>
      </c>
      <c r="U49" s="112">
        <v>0</v>
      </c>
      <c r="V49" s="112">
        <v>0</v>
      </c>
      <c r="W49" s="112">
        <v>0</v>
      </c>
      <c r="X49" s="112">
        <v>1</v>
      </c>
      <c r="Y49" s="112">
        <v>0</v>
      </c>
      <c r="Z49" s="112">
        <v>1</v>
      </c>
      <c r="AA49" s="112">
        <v>0</v>
      </c>
      <c r="AB49" s="112">
        <v>4</v>
      </c>
      <c r="AC49" s="112">
        <v>7</v>
      </c>
      <c r="AD49" s="112">
        <v>18</v>
      </c>
      <c r="AE49" s="112">
        <v>13</v>
      </c>
      <c r="AF49" s="112">
        <v>12</v>
      </c>
      <c r="AG49" s="112">
        <v>54</v>
      </c>
      <c r="AH49" s="112">
        <v>55</v>
      </c>
      <c r="AI49" s="112">
        <v>0</v>
      </c>
      <c r="AJ49" s="112">
        <v>0</v>
      </c>
      <c r="AK49" s="112">
        <v>0</v>
      </c>
      <c r="AL49" s="112">
        <v>0</v>
      </c>
      <c r="AM49" s="112">
        <v>0</v>
      </c>
      <c r="AN49" s="112">
        <v>0</v>
      </c>
      <c r="AO49" s="112">
        <v>0</v>
      </c>
      <c r="AP49" s="112">
        <v>0</v>
      </c>
      <c r="AQ49" s="112">
        <v>0</v>
      </c>
      <c r="AR49" s="112">
        <v>0</v>
      </c>
      <c r="AS49" s="112">
        <v>0</v>
      </c>
      <c r="AT49" s="112">
        <v>0</v>
      </c>
      <c r="AU49" s="112">
        <v>0</v>
      </c>
      <c r="AV49" s="112">
        <v>0</v>
      </c>
      <c r="AW49" s="112">
        <v>0</v>
      </c>
      <c r="AX49" s="112">
        <v>4</v>
      </c>
      <c r="AY49" s="112">
        <v>8</v>
      </c>
      <c r="AZ49" s="112">
        <v>9</v>
      </c>
      <c r="BA49" s="112">
        <v>3</v>
      </c>
      <c r="BB49" s="112">
        <v>0</v>
      </c>
      <c r="BC49" s="112">
        <v>24</v>
      </c>
      <c r="BD49" s="112">
        <v>24</v>
      </c>
      <c r="BE49" s="112">
        <v>0</v>
      </c>
      <c r="BF49" s="112">
        <v>0</v>
      </c>
      <c r="BG49" s="112">
        <v>0</v>
      </c>
      <c r="BH49" s="112">
        <v>0</v>
      </c>
      <c r="BI49" s="112">
        <v>0</v>
      </c>
      <c r="BJ49" s="112">
        <v>0</v>
      </c>
      <c r="BK49" s="112">
        <v>0</v>
      </c>
      <c r="BL49" s="112">
        <v>0</v>
      </c>
      <c r="BM49" s="112">
        <v>0</v>
      </c>
      <c r="BN49" s="112">
        <v>0</v>
      </c>
      <c r="BO49" s="112">
        <v>0</v>
      </c>
      <c r="BP49" s="112">
        <v>0</v>
      </c>
      <c r="BQ49" s="112">
        <v>0</v>
      </c>
      <c r="BR49" s="112">
        <v>0</v>
      </c>
      <c r="BS49" s="112">
        <v>0</v>
      </c>
      <c r="BT49" s="112">
        <v>0</v>
      </c>
      <c r="BU49" s="112">
        <v>0</v>
      </c>
      <c r="BV49" s="112">
        <v>0</v>
      </c>
      <c r="BW49" s="112">
        <v>0</v>
      </c>
      <c r="BX49" s="112">
        <v>0</v>
      </c>
      <c r="BY49" s="112">
        <v>0</v>
      </c>
      <c r="BZ49" s="113">
        <v>0</v>
      </c>
      <c r="CA49" s="135">
        <v>0</v>
      </c>
      <c r="CB49" s="112">
        <v>0</v>
      </c>
      <c r="CC49" s="112">
        <v>0</v>
      </c>
      <c r="CD49" s="112">
        <v>0</v>
      </c>
      <c r="CE49" s="112">
        <v>21</v>
      </c>
      <c r="CF49" s="112">
        <v>68</v>
      </c>
      <c r="CG49" s="112">
        <v>103</v>
      </c>
      <c r="CH49" s="112">
        <v>168</v>
      </c>
      <c r="CI49" s="112">
        <v>153</v>
      </c>
      <c r="CJ49" s="112">
        <v>513</v>
      </c>
      <c r="CK49" s="112">
        <v>513</v>
      </c>
      <c r="CL49" s="112">
        <v>0</v>
      </c>
      <c r="CM49" s="112">
        <v>0</v>
      </c>
      <c r="CN49" s="112">
        <v>0</v>
      </c>
      <c r="CO49" s="112">
        <v>0</v>
      </c>
      <c r="CP49" s="112">
        <v>12</v>
      </c>
      <c r="CQ49" s="112">
        <v>30</v>
      </c>
      <c r="CR49" s="112">
        <v>62</v>
      </c>
      <c r="CS49" s="112">
        <v>110</v>
      </c>
      <c r="CT49" s="112">
        <v>97</v>
      </c>
      <c r="CU49" s="112">
        <v>311</v>
      </c>
      <c r="CV49" s="112">
        <v>311</v>
      </c>
      <c r="CW49" s="112">
        <v>0</v>
      </c>
      <c r="CX49" s="112">
        <v>0</v>
      </c>
      <c r="CY49" s="112">
        <v>0</v>
      </c>
      <c r="CZ49" s="112">
        <v>0</v>
      </c>
      <c r="DA49" s="112">
        <v>9</v>
      </c>
      <c r="DB49" s="112">
        <v>38</v>
      </c>
      <c r="DC49" s="112">
        <v>37</v>
      </c>
      <c r="DD49" s="112">
        <v>42</v>
      </c>
      <c r="DE49" s="112">
        <v>14</v>
      </c>
      <c r="DF49" s="113">
        <v>140</v>
      </c>
      <c r="DG49" s="114">
        <v>140</v>
      </c>
      <c r="DH49" s="111">
        <v>0</v>
      </c>
      <c r="DI49" s="112">
        <v>0</v>
      </c>
      <c r="DJ49" s="112">
        <v>0</v>
      </c>
      <c r="DK49" s="112">
        <v>0</v>
      </c>
      <c r="DL49" s="112">
        <v>0</v>
      </c>
      <c r="DM49" s="112">
        <v>0</v>
      </c>
      <c r="DN49" s="112">
        <v>4</v>
      </c>
      <c r="DO49" s="112">
        <v>16</v>
      </c>
      <c r="DP49" s="112">
        <v>42</v>
      </c>
      <c r="DQ49" s="113">
        <v>62</v>
      </c>
      <c r="DR49" s="116">
        <v>62</v>
      </c>
      <c r="DS49" s="111">
        <v>459</v>
      </c>
      <c r="DT49" s="112">
        <v>419</v>
      </c>
      <c r="DU49" s="112">
        <v>878</v>
      </c>
      <c r="DV49" s="112">
        <v>0</v>
      </c>
      <c r="DW49" s="112">
        <v>461</v>
      </c>
      <c r="DX49" s="112">
        <v>916</v>
      </c>
      <c r="DY49" s="112">
        <v>705</v>
      </c>
      <c r="DZ49" s="112">
        <v>622</v>
      </c>
      <c r="EA49" s="112">
        <v>473</v>
      </c>
      <c r="EB49" s="113">
        <v>3177</v>
      </c>
      <c r="EC49" s="114">
        <v>4055</v>
      </c>
    </row>
    <row r="50" spans="1:133" s="74" customFormat="1" ht="18" customHeight="1">
      <c r="A50" s="115" t="s">
        <v>55</v>
      </c>
      <c r="B50" s="111">
        <v>0</v>
      </c>
      <c r="C50" s="111">
        <v>0</v>
      </c>
      <c r="D50" s="111">
        <v>0</v>
      </c>
      <c r="E50" s="112">
        <v>0</v>
      </c>
      <c r="F50" s="112">
        <v>6</v>
      </c>
      <c r="G50" s="112">
        <v>13</v>
      </c>
      <c r="H50" s="112">
        <v>27</v>
      </c>
      <c r="I50" s="112">
        <v>19</v>
      </c>
      <c r="J50" s="112">
        <v>5</v>
      </c>
      <c r="K50" s="113">
        <v>70</v>
      </c>
      <c r="L50" s="114">
        <v>70</v>
      </c>
      <c r="M50" s="112">
        <v>0</v>
      </c>
      <c r="N50" s="112">
        <v>0</v>
      </c>
      <c r="O50" s="112">
        <v>0</v>
      </c>
      <c r="P50" s="112">
        <v>0</v>
      </c>
      <c r="Q50" s="112">
        <v>0</v>
      </c>
      <c r="R50" s="112">
        <v>0</v>
      </c>
      <c r="S50" s="112">
        <v>0</v>
      </c>
      <c r="T50" s="112">
        <v>0</v>
      </c>
      <c r="U50" s="112">
        <v>0</v>
      </c>
      <c r="V50" s="112">
        <v>0</v>
      </c>
      <c r="W50" s="112">
        <v>0</v>
      </c>
      <c r="X50" s="112">
        <v>0</v>
      </c>
      <c r="Y50" s="112">
        <v>0</v>
      </c>
      <c r="Z50" s="112">
        <v>0</v>
      </c>
      <c r="AA50" s="112">
        <v>0</v>
      </c>
      <c r="AB50" s="112">
        <v>2</v>
      </c>
      <c r="AC50" s="112">
        <v>2</v>
      </c>
      <c r="AD50" s="112">
        <v>15</v>
      </c>
      <c r="AE50" s="112">
        <v>9</v>
      </c>
      <c r="AF50" s="112">
        <v>2</v>
      </c>
      <c r="AG50" s="112">
        <v>30</v>
      </c>
      <c r="AH50" s="112">
        <v>30</v>
      </c>
      <c r="AI50" s="112">
        <v>0</v>
      </c>
      <c r="AJ50" s="112">
        <v>0</v>
      </c>
      <c r="AK50" s="112">
        <v>0</v>
      </c>
      <c r="AL50" s="112">
        <v>0</v>
      </c>
      <c r="AM50" s="112">
        <v>0</v>
      </c>
      <c r="AN50" s="112">
        <v>0</v>
      </c>
      <c r="AO50" s="112">
        <v>0</v>
      </c>
      <c r="AP50" s="112">
        <v>0</v>
      </c>
      <c r="AQ50" s="112">
        <v>0</v>
      </c>
      <c r="AR50" s="112">
        <v>0</v>
      </c>
      <c r="AS50" s="112">
        <v>0</v>
      </c>
      <c r="AT50" s="112">
        <v>0</v>
      </c>
      <c r="AU50" s="112">
        <v>0</v>
      </c>
      <c r="AV50" s="112">
        <v>0</v>
      </c>
      <c r="AW50" s="112">
        <v>0</v>
      </c>
      <c r="AX50" s="112">
        <v>4</v>
      </c>
      <c r="AY50" s="112">
        <v>11</v>
      </c>
      <c r="AZ50" s="112">
        <v>12</v>
      </c>
      <c r="BA50" s="112">
        <v>10</v>
      </c>
      <c r="BB50" s="112">
        <v>3</v>
      </c>
      <c r="BC50" s="112">
        <v>40</v>
      </c>
      <c r="BD50" s="112">
        <v>40</v>
      </c>
      <c r="BE50" s="112">
        <v>0</v>
      </c>
      <c r="BF50" s="112">
        <v>0</v>
      </c>
      <c r="BG50" s="112">
        <v>0</v>
      </c>
      <c r="BH50" s="112">
        <v>0</v>
      </c>
      <c r="BI50" s="112">
        <v>0</v>
      </c>
      <c r="BJ50" s="112">
        <v>0</v>
      </c>
      <c r="BK50" s="112">
        <v>0</v>
      </c>
      <c r="BL50" s="112">
        <v>0</v>
      </c>
      <c r="BM50" s="112">
        <v>0</v>
      </c>
      <c r="BN50" s="112">
        <v>0</v>
      </c>
      <c r="BO50" s="112">
        <v>0</v>
      </c>
      <c r="BP50" s="112">
        <v>0</v>
      </c>
      <c r="BQ50" s="112">
        <v>0</v>
      </c>
      <c r="BR50" s="112">
        <v>0</v>
      </c>
      <c r="BS50" s="112">
        <v>0</v>
      </c>
      <c r="BT50" s="112">
        <v>0</v>
      </c>
      <c r="BU50" s="112">
        <v>0</v>
      </c>
      <c r="BV50" s="112">
        <v>0</v>
      </c>
      <c r="BW50" s="112">
        <v>0</v>
      </c>
      <c r="BX50" s="112">
        <v>0</v>
      </c>
      <c r="BY50" s="112">
        <v>0</v>
      </c>
      <c r="BZ50" s="113">
        <v>0</v>
      </c>
      <c r="CA50" s="135">
        <v>0</v>
      </c>
      <c r="CB50" s="112">
        <v>0</v>
      </c>
      <c r="CC50" s="112">
        <v>0</v>
      </c>
      <c r="CD50" s="112">
        <v>0</v>
      </c>
      <c r="CE50" s="112">
        <v>24</v>
      </c>
      <c r="CF50" s="112">
        <v>51</v>
      </c>
      <c r="CG50" s="112">
        <v>112</v>
      </c>
      <c r="CH50" s="112">
        <v>137</v>
      </c>
      <c r="CI50" s="112">
        <v>147</v>
      </c>
      <c r="CJ50" s="112">
        <v>471</v>
      </c>
      <c r="CK50" s="112">
        <v>471</v>
      </c>
      <c r="CL50" s="112">
        <v>0</v>
      </c>
      <c r="CM50" s="112">
        <v>0</v>
      </c>
      <c r="CN50" s="112">
        <v>0</v>
      </c>
      <c r="CO50" s="112">
        <v>0</v>
      </c>
      <c r="CP50" s="112">
        <v>15</v>
      </c>
      <c r="CQ50" s="112">
        <v>25</v>
      </c>
      <c r="CR50" s="112">
        <v>72</v>
      </c>
      <c r="CS50" s="112">
        <v>69</v>
      </c>
      <c r="CT50" s="112">
        <v>81</v>
      </c>
      <c r="CU50" s="112">
        <v>262</v>
      </c>
      <c r="CV50" s="112">
        <v>262</v>
      </c>
      <c r="CW50" s="112">
        <v>0</v>
      </c>
      <c r="CX50" s="112">
        <v>0</v>
      </c>
      <c r="CY50" s="112">
        <v>0</v>
      </c>
      <c r="CZ50" s="112">
        <v>0</v>
      </c>
      <c r="DA50" s="112">
        <v>9</v>
      </c>
      <c r="DB50" s="112">
        <v>23</v>
      </c>
      <c r="DC50" s="112">
        <v>35</v>
      </c>
      <c r="DD50" s="112">
        <v>46</v>
      </c>
      <c r="DE50" s="112">
        <v>14</v>
      </c>
      <c r="DF50" s="113">
        <v>127</v>
      </c>
      <c r="DG50" s="114">
        <v>127</v>
      </c>
      <c r="DH50" s="111">
        <v>0</v>
      </c>
      <c r="DI50" s="112">
        <v>0</v>
      </c>
      <c r="DJ50" s="112">
        <v>0</v>
      </c>
      <c r="DK50" s="112">
        <v>0</v>
      </c>
      <c r="DL50" s="112">
        <v>0</v>
      </c>
      <c r="DM50" s="112">
        <v>3</v>
      </c>
      <c r="DN50" s="112">
        <v>5</v>
      </c>
      <c r="DO50" s="112">
        <v>22</v>
      </c>
      <c r="DP50" s="112">
        <v>52</v>
      </c>
      <c r="DQ50" s="113">
        <v>82</v>
      </c>
      <c r="DR50" s="116">
        <v>82</v>
      </c>
      <c r="DS50" s="111">
        <v>352</v>
      </c>
      <c r="DT50" s="112">
        <v>421</v>
      </c>
      <c r="DU50" s="112">
        <v>773</v>
      </c>
      <c r="DV50" s="112">
        <v>0</v>
      </c>
      <c r="DW50" s="112">
        <v>845</v>
      </c>
      <c r="DX50" s="112">
        <v>1064</v>
      </c>
      <c r="DY50" s="112">
        <v>1086</v>
      </c>
      <c r="DZ50" s="112">
        <v>629</v>
      </c>
      <c r="EA50" s="112">
        <v>488</v>
      </c>
      <c r="EB50" s="113">
        <v>4112</v>
      </c>
      <c r="EC50" s="114">
        <v>4885</v>
      </c>
    </row>
    <row r="51" spans="1:133" s="74" customFormat="1" ht="18" customHeight="1">
      <c r="A51" s="115" t="s">
        <v>56</v>
      </c>
      <c r="B51" s="111">
        <v>0</v>
      </c>
      <c r="C51" s="111">
        <v>0</v>
      </c>
      <c r="D51" s="111">
        <v>0</v>
      </c>
      <c r="E51" s="112">
        <v>0</v>
      </c>
      <c r="F51" s="112">
        <v>26</v>
      </c>
      <c r="G51" s="112">
        <v>21</v>
      </c>
      <c r="H51" s="112">
        <v>37</v>
      </c>
      <c r="I51" s="112">
        <v>21</v>
      </c>
      <c r="J51" s="112">
        <v>12</v>
      </c>
      <c r="K51" s="113">
        <v>117</v>
      </c>
      <c r="L51" s="114">
        <v>117</v>
      </c>
      <c r="M51" s="112">
        <v>0</v>
      </c>
      <c r="N51" s="112">
        <v>0</v>
      </c>
      <c r="O51" s="112">
        <v>0</v>
      </c>
      <c r="P51" s="112">
        <v>0</v>
      </c>
      <c r="Q51" s="112">
        <v>0</v>
      </c>
      <c r="R51" s="112">
        <v>0</v>
      </c>
      <c r="S51" s="112">
        <v>0</v>
      </c>
      <c r="T51" s="112">
        <v>0</v>
      </c>
      <c r="U51" s="112">
        <v>0</v>
      </c>
      <c r="V51" s="112">
        <v>0</v>
      </c>
      <c r="W51" s="112">
        <v>0</v>
      </c>
      <c r="X51" s="112">
        <v>0</v>
      </c>
      <c r="Y51" s="112">
        <v>0</v>
      </c>
      <c r="Z51" s="112">
        <v>0</v>
      </c>
      <c r="AA51" s="112">
        <v>0</v>
      </c>
      <c r="AB51" s="112">
        <v>3</v>
      </c>
      <c r="AC51" s="112">
        <v>4</v>
      </c>
      <c r="AD51" s="112">
        <v>18</v>
      </c>
      <c r="AE51" s="112">
        <v>12</v>
      </c>
      <c r="AF51" s="112">
        <v>10</v>
      </c>
      <c r="AG51" s="112">
        <v>47</v>
      </c>
      <c r="AH51" s="112">
        <v>47</v>
      </c>
      <c r="AI51" s="112">
        <v>0</v>
      </c>
      <c r="AJ51" s="112">
        <v>0</v>
      </c>
      <c r="AK51" s="112">
        <v>0</v>
      </c>
      <c r="AL51" s="112">
        <v>0</v>
      </c>
      <c r="AM51" s="112">
        <v>0</v>
      </c>
      <c r="AN51" s="112">
        <v>0</v>
      </c>
      <c r="AO51" s="112">
        <v>0</v>
      </c>
      <c r="AP51" s="112">
        <v>0</v>
      </c>
      <c r="AQ51" s="112">
        <v>0</v>
      </c>
      <c r="AR51" s="112">
        <v>0</v>
      </c>
      <c r="AS51" s="112">
        <v>0</v>
      </c>
      <c r="AT51" s="112">
        <v>0</v>
      </c>
      <c r="AU51" s="112">
        <v>0</v>
      </c>
      <c r="AV51" s="112">
        <v>0</v>
      </c>
      <c r="AW51" s="112">
        <v>0</v>
      </c>
      <c r="AX51" s="112">
        <v>23</v>
      </c>
      <c r="AY51" s="112">
        <v>17</v>
      </c>
      <c r="AZ51" s="112">
        <v>19</v>
      </c>
      <c r="BA51" s="112">
        <v>9</v>
      </c>
      <c r="BB51" s="112">
        <v>2</v>
      </c>
      <c r="BC51" s="112">
        <v>70</v>
      </c>
      <c r="BD51" s="112">
        <v>70</v>
      </c>
      <c r="BE51" s="112">
        <v>0</v>
      </c>
      <c r="BF51" s="112">
        <v>0</v>
      </c>
      <c r="BG51" s="112">
        <v>0</v>
      </c>
      <c r="BH51" s="112">
        <v>0</v>
      </c>
      <c r="BI51" s="112">
        <v>0</v>
      </c>
      <c r="BJ51" s="112">
        <v>0</v>
      </c>
      <c r="BK51" s="112">
        <v>0</v>
      </c>
      <c r="BL51" s="112">
        <v>0</v>
      </c>
      <c r="BM51" s="112">
        <v>0</v>
      </c>
      <c r="BN51" s="112">
        <v>0</v>
      </c>
      <c r="BO51" s="112">
        <v>0</v>
      </c>
      <c r="BP51" s="112">
        <v>0</v>
      </c>
      <c r="BQ51" s="112">
        <v>0</v>
      </c>
      <c r="BR51" s="112">
        <v>0</v>
      </c>
      <c r="BS51" s="112">
        <v>0</v>
      </c>
      <c r="BT51" s="112">
        <v>0</v>
      </c>
      <c r="BU51" s="112">
        <v>0</v>
      </c>
      <c r="BV51" s="112">
        <v>0</v>
      </c>
      <c r="BW51" s="112">
        <v>0</v>
      </c>
      <c r="BX51" s="112">
        <v>0</v>
      </c>
      <c r="BY51" s="112">
        <v>0</v>
      </c>
      <c r="BZ51" s="113">
        <v>0</v>
      </c>
      <c r="CA51" s="135">
        <v>0</v>
      </c>
      <c r="CB51" s="112">
        <v>0</v>
      </c>
      <c r="CC51" s="112">
        <v>0</v>
      </c>
      <c r="CD51" s="112">
        <v>0</v>
      </c>
      <c r="CE51" s="112">
        <v>35</v>
      </c>
      <c r="CF51" s="112">
        <v>53</v>
      </c>
      <c r="CG51" s="112">
        <v>126</v>
      </c>
      <c r="CH51" s="112">
        <v>156</v>
      </c>
      <c r="CI51" s="112">
        <v>182</v>
      </c>
      <c r="CJ51" s="112">
        <v>552</v>
      </c>
      <c r="CK51" s="112">
        <v>552</v>
      </c>
      <c r="CL51" s="112">
        <v>0</v>
      </c>
      <c r="CM51" s="112">
        <v>0</v>
      </c>
      <c r="CN51" s="112">
        <v>0</v>
      </c>
      <c r="CO51" s="112">
        <v>0</v>
      </c>
      <c r="CP51" s="112">
        <v>10</v>
      </c>
      <c r="CQ51" s="112">
        <v>21</v>
      </c>
      <c r="CR51" s="112">
        <v>64</v>
      </c>
      <c r="CS51" s="112">
        <v>101</v>
      </c>
      <c r="CT51" s="112">
        <v>96</v>
      </c>
      <c r="CU51" s="112">
        <v>292</v>
      </c>
      <c r="CV51" s="112">
        <v>292</v>
      </c>
      <c r="CW51" s="112">
        <v>0</v>
      </c>
      <c r="CX51" s="112">
        <v>0</v>
      </c>
      <c r="CY51" s="112">
        <v>0</v>
      </c>
      <c r="CZ51" s="112">
        <v>0</v>
      </c>
      <c r="DA51" s="112">
        <v>24</v>
      </c>
      <c r="DB51" s="112">
        <v>32</v>
      </c>
      <c r="DC51" s="112">
        <v>54</v>
      </c>
      <c r="DD51" s="112">
        <v>36</v>
      </c>
      <c r="DE51" s="112">
        <v>24</v>
      </c>
      <c r="DF51" s="113">
        <v>170</v>
      </c>
      <c r="DG51" s="114">
        <v>170</v>
      </c>
      <c r="DH51" s="111">
        <v>0</v>
      </c>
      <c r="DI51" s="112">
        <v>0</v>
      </c>
      <c r="DJ51" s="112">
        <v>0</v>
      </c>
      <c r="DK51" s="112">
        <v>0</v>
      </c>
      <c r="DL51" s="112">
        <v>1</v>
      </c>
      <c r="DM51" s="112">
        <v>0</v>
      </c>
      <c r="DN51" s="112">
        <v>8</v>
      </c>
      <c r="DO51" s="112">
        <v>19</v>
      </c>
      <c r="DP51" s="112">
        <v>62</v>
      </c>
      <c r="DQ51" s="113">
        <v>90</v>
      </c>
      <c r="DR51" s="116">
        <v>90</v>
      </c>
      <c r="DS51" s="111">
        <v>455</v>
      </c>
      <c r="DT51" s="112">
        <v>711</v>
      </c>
      <c r="DU51" s="112">
        <v>1166</v>
      </c>
      <c r="DV51" s="112">
        <v>0</v>
      </c>
      <c r="DW51" s="112">
        <v>1393</v>
      </c>
      <c r="DX51" s="112">
        <v>1263</v>
      </c>
      <c r="DY51" s="112">
        <v>1326</v>
      </c>
      <c r="DZ51" s="112">
        <v>842</v>
      </c>
      <c r="EA51" s="112">
        <v>757</v>
      </c>
      <c r="EB51" s="113">
        <v>5581</v>
      </c>
      <c r="EC51" s="114">
        <v>6747</v>
      </c>
    </row>
    <row r="52" spans="1:133" s="74" customFormat="1" ht="18" customHeight="1">
      <c r="A52" s="115" t="s">
        <v>57</v>
      </c>
      <c r="B52" s="111">
        <v>0</v>
      </c>
      <c r="C52" s="111">
        <v>0</v>
      </c>
      <c r="D52" s="111">
        <v>0</v>
      </c>
      <c r="E52" s="112">
        <v>0</v>
      </c>
      <c r="F52" s="112">
        <v>14</v>
      </c>
      <c r="G52" s="112">
        <v>12</v>
      </c>
      <c r="H52" s="112">
        <v>23</v>
      </c>
      <c r="I52" s="112">
        <v>11</v>
      </c>
      <c r="J52" s="112">
        <v>7</v>
      </c>
      <c r="K52" s="113">
        <v>67</v>
      </c>
      <c r="L52" s="114">
        <v>67</v>
      </c>
      <c r="M52" s="112">
        <v>0</v>
      </c>
      <c r="N52" s="112">
        <v>0</v>
      </c>
      <c r="O52" s="112">
        <v>0</v>
      </c>
      <c r="P52" s="112">
        <v>0</v>
      </c>
      <c r="Q52" s="112">
        <v>0</v>
      </c>
      <c r="R52" s="112">
        <v>0</v>
      </c>
      <c r="S52" s="112">
        <v>0</v>
      </c>
      <c r="T52" s="112">
        <v>0</v>
      </c>
      <c r="U52" s="112">
        <v>0</v>
      </c>
      <c r="V52" s="112">
        <v>0</v>
      </c>
      <c r="W52" s="112">
        <v>0</v>
      </c>
      <c r="X52" s="112">
        <v>0</v>
      </c>
      <c r="Y52" s="112">
        <v>0</v>
      </c>
      <c r="Z52" s="112">
        <v>0</v>
      </c>
      <c r="AA52" s="112">
        <v>0</v>
      </c>
      <c r="AB52" s="112">
        <v>11</v>
      </c>
      <c r="AC52" s="112">
        <v>8</v>
      </c>
      <c r="AD52" s="112">
        <v>16</v>
      </c>
      <c r="AE52" s="112">
        <v>10</v>
      </c>
      <c r="AF52" s="112">
        <v>6</v>
      </c>
      <c r="AG52" s="112">
        <v>51</v>
      </c>
      <c r="AH52" s="112">
        <v>51</v>
      </c>
      <c r="AI52" s="112">
        <v>0</v>
      </c>
      <c r="AJ52" s="112">
        <v>0</v>
      </c>
      <c r="AK52" s="112">
        <v>0</v>
      </c>
      <c r="AL52" s="112">
        <v>0</v>
      </c>
      <c r="AM52" s="112">
        <v>0</v>
      </c>
      <c r="AN52" s="112">
        <v>0</v>
      </c>
      <c r="AO52" s="112">
        <v>0</v>
      </c>
      <c r="AP52" s="112">
        <v>0</v>
      </c>
      <c r="AQ52" s="112">
        <v>0</v>
      </c>
      <c r="AR52" s="112">
        <v>0</v>
      </c>
      <c r="AS52" s="112">
        <v>0</v>
      </c>
      <c r="AT52" s="112">
        <v>0</v>
      </c>
      <c r="AU52" s="112">
        <v>0</v>
      </c>
      <c r="AV52" s="112">
        <v>0</v>
      </c>
      <c r="AW52" s="112">
        <v>0</v>
      </c>
      <c r="AX52" s="112">
        <v>3</v>
      </c>
      <c r="AY52" s="112">
        <v>4</v>
      </c>
      <c r="AZ52" s="112">
        <v>7</v>
      </c>
      <c r="BA52" s="112">
        <v>1</v>
      </c>
      <c r="BB52" s="112">
        <v>1</v>
      </c>
      <c r="BC52" s="112">
        <v>16</v>
      </c>
      <c r="BD52" s="112">
        <v>16</v>
      </c>
      <c r="BE52" s="112">
        <v>0</v>
      </c>
      <c r="BF52" s="112">
        <v>0</v>
      </c>
      <c r="BG52" s="112">
        <v>0</v>
      </c>
      <c r="BH52" s="112">
        <v>0</v>
      </c>
      <c r="BI52" s="112">
        <v>0</v>
      </c>
      <c r="BJ52" s="112">
        <v>0</v>
      </c>
      <c r="BK52" s="112">
        <v>0</v>
      </c>
      <c r="BL52" s="112">
        <v>0</v>
      </c>
      <c r="BM52" s="112">
        <v>0</v>
      </c>
      <c r="BN52" s="112">
        <v>0</v>
      </c>
      <c r="BO52" s="112">
        <v>0</v>
      </c>
      <c r="BP52" s="112">
        <v>0</v>
      </c>
      <c r="BQ52" s="112">
        <v>0</v>
      </c>
      <c r="BR52" s="112">
        <v>0</v>
      </c>
      <c r="BS52" s="112">
        <v>0</v>
      </c>
      <c r="BT52" s="112">
        <v>0</v>
      </c>
      <c r="BU52" s="112">
        <v>0</v>
      </c>
      <c r="BV52" s="112">
        <v>0</v>
      </c>
      <c r="BW52" s="112">
        <v>0</v>
      </c>
      <c r="BX52" s="112">
        <v>0</v>
      </c>
      <c r="BY52" s="112">
        <v>0</v>
      </c>
      <c r="BZ52" s="113">
        <v>0</v>
      </c>
      <c r="CA52" s="135">
        <v>0</v>
      </c>
      <c r="CB52" s="112">
        <v>0</v>
      </c>
      <c r="CC52" s="112">
        <v>0</v>
      </c>
      <c r="CD52" s="112">
        <v>0</v>
      </c>
      <c r="CE52" s="112">
        <v>19</v>
      </c>
      <c r="CF52" s="112">
        <v>63</v>
      </c>
      <c r="CG52" s="112">
        <v>96</v>
      </c>
      <c r="CH52" s="112">
        <v>110</v>
      </c>
      <c r="CI52" s="112">
        <v>108</v>
      </c>
      <c r="CJ52" s="112">
        <v>396</v>
      </c>
      <c r="CK52" s="112">
        <v>396</v>
      </c>
      <c r="CL52" s="112">
        <v>0</v>
      </c>
      <c r="CM52" s="112">
        <v>0</v>
      </c>
      <c r="CN52" s="112">
        <v>0</v>
      </c>
      <c r="CO52" s="112">
        <v>0</v>
      </c>
      <c r="CP52" s="112">
        <v>9</v>
      </c>
      <c r="CQ52" s="112">
        <v>27</v>
      </c>
      <c r="CR52" s="112">
        <v>61</v>
      </c>
      <c r="CS52" s="112">
        <v>75</v>
      </c>
      <c r="CT52" s="112">
        <v>52</v>
      </c>
      <c r="CU52" s="112">
        <v>224</v>
      </c>
      <c r="CV52" s="112">
        <v>224</v>
      </c>
      <c r="CW52" s="112">
        <v>0</v>
      </c>
      <c r="CX52" s="112">
        <v>0</v>
      </c>
      <c r="CY52" s="112">
        <v>0</v>
      </c>
      <c r="CZ52" s="112">
        <v>0</v>
      </c>
      <c r="DA52" s="112">
        <v>10</v>
      </c>
      <c r="DB52" s="112">
        <v>35</v>
      </c>
      <c r="DC52" s="112">
        <v>31</v>
      </c>
      <c r="DD52" s="112">
        <v>28</v>
      </c>
      <c r="DE52" s="112">
        <v>16</v>
      </c>
      <c r="DF52" s="113">
        <v>120</v>
      </c>
      <c r="DG52" s="114">
        <v>120</v>
      </c>
      <c r="DH52" s="111">
        <v>0</v>
      </c>
      <c r="DI52" s="112">
        <v>0</v>
      </c>
      <c r="DJ52" s="112">
        <v>0</v>
      </c>
      <c r="DK52" s="112">
        <v>0</v>
      </c>
      <c r="DL52" s="112">
        <v>0</v>
      </c>
      <c r="DM52" s="112">
        <v>1</v>
      </c>
      <c r="DN52" s="112">
        <v>4</v>
      </c>
      <c r="DO52" s="112">
        <v>7</v>
      </c>
      <c r="DP52" s="112">
        <v>40</v>
      </c>
      <c r="DQ52" s="113">
        <v>52</v>
      </c>
      <c r="DR52" s="116">
        <v>52</v>
      </c>
      <c r="DS52" s="111">
        <v>314</v>
      </c>
      <c r="DT52" s="112">
        <v>323</v>
      </c>
      <c r="DU52" s="112">
        <v>637</v>
      </c>
      <c r="DV52" s="112">
        <v>0</v>
      </c>
      <c r="DW52" s="112">
        <v>387</v>
      </c>
      <c r="DX52" s="112">
        <v>851</v>
      </c>
      <c r="DY52" s="112">
        <v>628</v>
      </c>
      <c r="DZ52" s="112">
        <v>423</v>
      </c>
      <c r="EA52" s="112">
        <v>344</v>
      </c>
      <c r="EB52" s="113">
        <v>2633</v>
      </c>
      <c r="EC52" s="114">
        <v>3270</v>
      </c>
    </row>
    <row r="53" spans="1:133" s="74" customFormat="1" ht="18" customHeight="1">
      <c r="A53" s="115" t="s">
        <v>58</v>
      </c>
      <c r="B53" s="111">
        <v>0</v>
      </c>
      <c r="C53" s="111">
        <v>0</v>
      </c>
      <c r="D53" s="111">
        <v>0</v>
      </c>
      <c r="E53" s="112">
        <v>0</v>
      </c>
      <c r="F53" s="112">
        <v>14</v>
      </c>
      <c r="G53" s="112">
        <v>19</v>
      </c>
      <c r="H53" s="112">
        <v>29</v>
      </c>
      <c r="I53" s="112">
        <v>15</v>
      </c>
      <c r="J53" s="112">
        <v>9</v>
      </c>
      <c r="K53" s="113">
        <v>86</v>
      </c>
      <c r="L53" s="114">
        <v>86</v>
      </c>
      <c r="M53" s="112">
        <v>0</v>
      </c>
      <c r="N53" s="112">
        <v>0</v>
      </c>
      <c r="O53" s="112">
        <v>0</v>
      </c>
      <c r="P53" s="112">
        <v>0</v>
      </c>
      <c r="Q53" s="112">
        <v>0</v>
      </c>
      <c r="R53" s="112">
        <v>0</v>
      </c>
      <c r="S53" s="112">
        <v>0</v>
      </c>
      <c r="T53" s="112">
        <v>0</v>
      </c>
      <c r="U53" s="112">
        <v>0</v>
      </c>
      <c r="V53" s="112">
        <v>0</v>
      </c>
      <c r="W53" s="112">
        <v>0</v>
      </c>
      <c r="X53" s="112">
        <v>0</v>
      </c>
      <c r="Y53" s="112">
        <v>0</v>
      </c>
      <c r="Z53" s="112">
        <v>0</v>
      </c>
      <c r="AA53" s="112">
        <v>0</v>
      </c>
      <c r="AB53" s="112">
        <v>6</v>
      </c>
      <c r="AC53" s="112">
        <v>10</v>
      </c>
      <c r="AD53" s="112">
        <v>19</v>
      </c>
      <c r="AE53" s="112">
        <v>13</v>
      </c>
      <c r="AF53" s="112">
        <v>8</v>
      </c>
      <c r="AG53" s="112">
        <v>56</v>
      </c>
      <c r="AH53" s="112">
        <v>56</v>
      </c>
      <c r="AI53" s="112">
        <v>0</v>
      </c>
      <c r="AJ53" s="112">
        <v>0</v>
      </c>
      <c r="AK53" s="112">
        <v>0</v>
      </c>
      <c r="AL53" s="112">
        <v>0</v>
      </c>
      <c r="AM53" s="112">
        <v>0</v>
      </c>
      <c r="AN53" s="112">
        <v>0</v>
      </c>
      <c r="AO53" s="112">
        <v>0</v>
      </c>
      <c r="AP53" s="112">
        <v>0</v>
      </c>
      <c r="AQ53" s="112">
        <v>0</v>
      </c>
      <c r="AR53" s="112">
        <v>0</v>
      </c>
      <c r="AS53" s="112">
        <v>0</v>
      </c>
      <c r="AT53" s="112">
        <v>0</v>
      </c>
      <c r="AU53" s="112">
        <v>0</v>
      </c>
      <c r="AV53" s="112">
        <v>0</v>
      </c>
      <c r="AW53" s="112">
        <v>0</v>
      </c>
      <c r="AX53" s="112">
        <v>8</v>
      </c>
      <c r="AY53" s="112">
        <v>9</v>
      </c>
      <c r="AZ53" s="112">
        <v>10</v>
      </c>
      <c r="BA53" s="112">
        <v>2</v>
      </c>
      <c r="BB53" s="112">
        <v>1</v>
      </c>
      <c r="BC53" s="112">
        <v>30</v>
      </c>
      <c r="BD53" s="112">
        <v>30</v>
      </c>
      <c r="BE53" s="112">
        <v>0</v>
      </c>
      <c r="BF53" s="112">
        <v>0</v>
      </c>
      <c r="BG53" s="112">
        <v>0</v>
      </c>
      <c r="BH53" s="112">
        <v>0</v>
      </c>
      <c r="BI53" s="112">
        <v>0</v>
      </c>
      <c r="BJ53" s="112">
        <v>0</v>
      </c>
      <c r="BK53" s="112">
        <v>0</v>
      </c>
      <c r="BL53" s="112">
        <v>0</v>
      </c>
      <c r="BM53" s="112">
        <v>0</v>
      </c>
      <c r="BN53" s="112">
        <v>0</v>
      </c>
      <c r="BO53" s="112">
        <v>0</v>
      </c>
      <c r="BP53" s="112">
        <v>0</v>
      </c>
      <c r="BQ53" s="112">
        <v>0</v>
      </c>
      <c r="BR53" s="112">
        <v>0</v>
      </c>
      <c r="BS53" s="112">
        <v>0</v>
      </c>
      <c r="BT53" s="112">
        <v>0</v>
      </c>
      <c r="BU53" s="112">
        <v>0</v>
      </c>
      <c r="BV53" s="112">
        <v>0</v>
      </c>
      <c r="BW53" s="112">
        <v>0</v>
      </c>
      <c r="BX53" s="112">
        <v>0</v>
      </c>
      <c r="BY53" s="112">
        <v>0</v>
      </c>
      <c r="BZ53" s="113">
        <v>0</v>
      </c>
      <c r="CA53" s="135">
        <v>2</v>
      </c>
      <c r="CB53" s="112">
        <v>1</v>
      </c>
      <c r="CC53" s="112">
        <v>3</v>
      </c>
      <c r="CD53" s="112">
        <v>0</v>
      </c>
      <c r="CE53" s="112">
        <v>35</v>
      </c>
      <c r="CF53" s="112">
        <v>62</v>
      </c>
      <c r="CG53" s="112">
        <v>158</v>
      </c>
      <c r="CH53" s="112">
        <v>154</v>
      </c>
      <c r="CI53" s="112">
        <v>186</v>
      </c>
      <c r="CJ53" s="112">
        <v>595</v>
      </c>
      <c r="CK53" s="112">
        <v>598</v>
      </c>
      <c r="CL53" s="112">
        <v>2</v>
      </c>
      <c r="CM53" s="112">
        <v>1</v>
      </c>
      <c r="CN53" s="112">
        <v>3</v>
      </c>
      <c r="CO53" s="112">
        <v>0</v>
      </c>
      <c r="CP53" s="112">
        <v>9</v>
      </c>
      <c r="CQ53" s="112">
        <v>19</v>
      </c>
      <c r="CR53" s="112">
        <v>66</v>
      </c>
      <c r="CS53" s="112">
        <v>82</v>
      </c>
      <c r="CT53" s="112">
        <v>116</v>
      </c>
      <c r="CU53" s="112">
        <v>292</v>
      </c>
      <c r="CV53" s="112">
        <v>295</v>
      </c>
      <c r="CW53" s="112">
        <v>0</v>
      </c>
      <c r="CX53" s="112">
        <v>0</v>
      </c>
      <c r="CY53" s="112">
        <v>0</v>
      </c>
      <c r="CZ53" s="112">
        <v>0</v>
      </c>
      <c r="DA53" s="112">
        <v>26</v>
      </c>
      <c r="DB53" s="112">
        <v>42</v>
      </c>
      <c r="DC53" s="112">
        <v>87</v>
      </c>
      <c r="DD53" s="112">
        <v>53</v>
      </c>
      <c r="DE53" s="112">
        <v>32</v>
      </c>
      <c r="DF53" s="113">
        <v>240</v>
      </c>
      <c r="DG53" s="114">
        <v>240</v>
      </c>
      <c r="DH53" s="111">
        <v>0</v>
      </c>
      <c r="DI53" s="112">
        <v>0</v>
      </c>
      <c r="DJ53" s="112">
        <v>0</v>
      </c>
      <c r="DK53" s="112">
        <v>0</v>
      </c>
      <c r="DL53" s="112">
        <v>0</v>
      </c>
      <c r="DM53" s="112">
        <v>1</v>
      </c>
      <c r="DN53" s="112">
        <v>5</v>
      </c>
      <c r="DO53" s="112">
        <v>19</v>
      </c>
      <c r="DP53" s="112">
        <v>38</v>
      </c>
      <c r="DQ53" s="113">
        <v>63</v>
      </c>
      <c r="DR53" s="116">
        <v>63</v>
      </c>
      <c r="DS53" s="111">
        <v>296</v>
      </c>
      <c r="DT53" s="112">
        <v>617</v>
      </c>
      <c r="DU53" s="112">
        <v>913</v>
      </c>
      <c r="DV53" s="112">
        <v>0</v>
      </c>
      <c r="DW53" s="112">
        <v>1049</v>
      </c>
      <c r="DX53" s="112">
        <v>1352</v>
      </c>
      <c r="DY53" s="112">
        <v>1328</v>
      </c>
      <c r="DZ53" s="112">
        <v>1018</v>
      </c>
      <c r="EA53" s="112">
        <v>900</v>
      </c>
      <c r="EB53" s="113">
        <v>5647</v>
      </c>
      <c r="EC53" s="114">
        <v>6560</v>
      </c>
    </row>
    <row r="54" spans="1:133" s="74" customFormat="1" ht="18" customHeight="1">
      <c r="A54" s="115" t="s">
        <v>59</v>
      </c>
      <c r="B54" s="111">
        <v>1</v>
      </c>
      <c r="C54" s="111">
        <v>0</v>
      </c>
      <c r="D54" s="111">
        <v>1</v>
      </c>
      <c r="E54" s="112">
        <v>0</v>
      </c>
      <c r="F54" s="112">
        <v>15</v>
      </c>
      <c r="G54" s="112">
        <v>19</v>
      </c>
      <c r="H54" s="112">
        <v>18</v>
      </c>
      <c r="I54" s="112">
        <v>11</v>
      </c>
      <c r="J54" s="112">
        <v>6</v>
      </c>
      <c r="K54" s="113">
        <v>69</v>
      </c>
      <c r="L54" s="114">
        <v>70</v>
      </c>
      <c r="M54" s="112">
        <v>0</v>
      </c>
      <c r="N54" s="112">
        <v>0</v>
      </c>
      <c r="O54" s="112">
        <v>0</v>
      </c>
      <c r="P54" s="112">
        <v>0</v>
      </c>
      <c r="Q54" s="112">
        <v>0</v>
      </c>
      <c r="R54" s="112">
        <v>0</v>
      </c>
      <c r="S54" s="112">
        <v>0</v>
      </c>
      <c r="T54" s="112">
        <v>0</v>
      </c>
      <c r="U54" s="112">
        <v>0</v>
      </c>
      <c r="V54" s="112">
        <v>0</v>
      </c>
      <c r="W54" s="112">
        <v>0</v>
      </c>
      <c r="X54" s="112">
        <v>1</v>
      </c>
      <c r="Y54" s="112">
        <v>0</v>
      </c>
      <c r="Z54" s="112">
        <v>1</v>
      </c>
      <c r="AA54" s="112">
        <v>0</v>
      </c>
      <c r="AB54" s="112">
        <v>12</v>
      </c>
      <c r="AC54" s="112">
        <v>13</v>
      </c>
      <c r="AD54" s="112">
        <v>14</v>
      </c>
      <c r="AE54" s="112">
        <v>10</v>
      </c>
      <c r="AF54" s="112">
        <v>3</v>
      </c>
      <c r="AG54" s="112">
        <v>52</v>
      </c>
      <c r="AH54" s="112">
        <v>53</v>
      </c>
      <c r="AI54" s="112">
        <v>0</v>
      </c>
      <c r="AJ54" s="112">
        <v>0</v>
      </c>
      <c r="AK54" s="112">
        <v>0</v>
      </c>
      <c r="AL54" s="112">
        <v>0</v>
      </c>
      <c r="AM54" s="112">
        <v>0</v>
      </c>
      <c r="AN54" s="112">
        <v>0</v>
      </c>
      <c r="AO54" s="112">
        <v>0</v>
      </c>
      <c r="AP54" s="112">
        <v>0</v>
      </c>
      <c r="AQ54" s="112">
        <v>3</v>
      </c>
      <c r="AR54" s="112">
        <v>3</v>
      </c>
      <c r="AS54" s="112">
        <v>3</v>
      </c>
      <c r="AT54" s="112">
        <v>0</v>
      </c>
      <c r="AU54" s="112">
        <v>0</v>
      </c>
      <c r="AV54" s="112">
        <v>0</v>
      </c>
      <c r="AW54" s="112">
        <v>0</v>
      </c>
      <c r="AX54" s="112">
        <v>3</v>
      </c>
      <c r="AY54" s="112">
        <v>6</v>
      </c>
      <c r="AZ54" s="112">
        <v>4</v>
      </c>
      <c r="BA54" s="112">
        <v>1</v>
      </c>
      <c r="BB54" s="112">
        <v>0</v>
      </c>
      <c r="BC54" s="112">
        <v>14</v>
      </c>
      <c r="BD54" s="112">
        <v>14</v>
      </c>
      <c r="BE54" s="112">
        <v>0</v>
      </c>
      <c r="BF54" s="112">
        <v>0</v>
      </c>
      <c r="BG54" s="112">
        <v>0</v>
      </c>
      <c r="BH54" s="112">
        <v>0</v>
      </c>
      <c r="BI54" s="112">
        <v>0</v>
      </c>
      <c r="BJ54" s="112">
        <v>0</v>
      </c>
      <c r="BK54" s="112">
        <v>0</v>
      </c>
      <c r="BL54" s="112">
        <v>0</v>
      </c>
      <c r="BM54" s="112">
        <v>0</v>
      </c>
      <c r="BN54" s="112">
        <v>0</v>
      </c>
      <c r="BO54" s="112">
        <v>0</v>
      </c>
      <c r="BP54" s="112">
        <v>0</v>
      </c>
      <c r="BQ54" s="112">
        <v>0</v>
      </c>
      <c r="BR54" s="112">
        <v>0</v>
      </c>
      <c r="BS54" s="112">
        <v>0</v>
      </c>
      <c r="BT54" s="112">
        <v>0</v>
      </c>
      <c r="BU54" s="112">
        <v>0</v>
      </c>
      <c r="BV54" s="112">
        <v>0</v>
      </c>
      <c r="BW54" s="112">
        <v>0</v>
      </c>
      <c r="BX54" s="112">
        <v>0</v>
      </c>
      <c r="BY54" s="112">
        <v>0</v>
      </c>
      <c r="BZ54" s="113">
        <v>0</v>
      </c>
      <c r="CA54" s="135">
        <v>0</v>
      </c>
      <c r="CB54" s="112">
        <v>1</v>
      </c>
      <c r="CC54" s="112">
        <v>1</v>
      </c>
      <c r="CD54" s="112">
        <v>0</v>
      </c>
      <c r="CE54" s="112">
        <v>23</v>
      </c>
      <c r="CF54" s="112">
        <v>51</v>
      </c>
      <c r="CG54" s="112">
        <v>90</v>
      </c>
      <c r="CH54" s="112">
        <v>93</v>
      </c>
      <c r="CI54" s="112">
        <v>62</v>
      </c>
      <c r="CJ54" s="112">
        <v>319</v>
      </c>
      <c r="CK54" s="112">
        <v>320</v>
      </c>
      <c r="CL54" s="112">
        <v>0</v>
      </c>
      <c r="CM54" s="112">
        <v>0</v>
      </c>
      <c r="CN54" s="112">
        <v>0</v>
      </c>
      <c r="CO54" s="112">
        <v>0</v>
      </c>
      <c r="CP54" s="112">
        <v>9</v>
      </c>
      <c r="CQ54" s="112">
        <v>22</v>
      </c>
      <c r="CR54" s="112">
        <v>57</v>
      </c>
      <c r="CS54" s="112">
        <v>65</v>
      </c>
      <c r="CT54" s="112">
        <v>30</v>
      </c>
      <c r="CU54" s="112">
        <v>183</v>
      </c>
      <c r="CV54" s="112">
        <v>183</v>
      </c>
      <c r="CW54" s="112">
        <v>0</v>
      </c>
      <c r="CX54" s="112">
        <v>1</v>
      </c>
      <c r="CY54" s="112">
        <v>1</v>
      </c>
      <c r="CZ54" s="112">
        <v>0</v>
      </c>
      <c r="DA54" s="112">
        <v>14</v>
      </c>
      <c r="DB54" s="112">
        <v>28</v>
      </c>
      <c r="DC54" s="112">
        <v>32</v>
      </c>
      <c r="DD54" s="112">
        <v>24</v>
      </c>
      <c r="DE54" s="112">
        <v>8</v>
      </c>
      <c r="DF54" s="113">
        <v>106</v>
      </c>
      <c r="DG54" s="114">
        <v>107</v>
      </c>
      <c r="DH54" s="111">
        <v>0</v>
      </c>
      <c r="DI54" s="112">
        <v>0</v>
      </c>
      <c r="DJ54" s="112">
        <v>0</v>
      </c>
      <c r="DK54" s="112">
        <v>0</v>
      </c>
      <c r="DL54" s="112">
        <v>0</v>
      </c>
      <c r="DM54" s="112">
        <v>1</v>
      </c>
      <c r="DN54" s="112">
        <v>1</v>
      </c>
      <c r="DO54" s="112">
        <v>4</v>
      </c>
      <c r="DP54" s="112">
        <v>24</v>
      </c>
      <c r="DQ54" s="113">
        <v>30</v>
      </c>
      <c r="DR54" s="116">
        <v>30</v>
      </c>
      <c r="DS54" s="111">
        <v>376</v>
      </c>
      <c r="DT54" s="112">
        <v>444</v>
      </c>
      <c r="DU54" s="112">
        <v>820</v>
      </c>
      <c r="DV54" s="112">
        <v>0</v>
      </c>
      <c r="DW54" s="112">
        <v>518</v>
      </c>
      <c r="DX54" s="112">
        <v>577</v>
      </c>
      <c r="DY54" s="112">
        <v>583</v>
      </c>
      <c r="DZ54" s="112">
        <v>442</v>
      </c>
      <c r="EA54" s="112">
        <v>255</v>
      </c>
      <c r="EB54" s="113">
        <v>2375</v>
      </c>
      <c r="EC54" s="114">
        <v>3195</v>
      </c>
    </row>
    <row r="55" spans="1:133" s="74" customFormat="1" ht="18" customHeight="1">
      <c r="A55" s="115" t="s">
        <v>60</v>
      </c>
      <c r="B55" s="111">
        <v>0</v>
      </c>
      <c r="C55" s="111">
        <v>0</v>
      </c>
      <c r="D55" s="111">
        <v>0</v>
      </c>
      <c r="E55" s="112">
        <v>0</v>
      </c>
      <c r="F55" s="112">
        <v>5</v>
      </c>
      <c r="G55" s="112">
        <v>11</v>
      </c>
      <c r="H55" s="112">
        <v>11</v>
      </c>
      <c r="I55" s="112">
        <v>5</v>
      </c>
      <c r="J55" s="112">
        <v>2</v>
      </c>
      <c r="K55" s="113">
        <v>34</v>
      </c>
      <c r="L55" s="114">
        <v>34</v>
      </c>
      <c r="M55" s="112">
        <v>0</v>
      </c>
      <c r="N55" s="112">
        <v>0</v>
      </c>
      <c r="O55" s="112">
        <v>0</v>
      </c>
      <c r="P55" s="112">
        <v>0</v>
      </c>
      <c r="Q55" s="112">
        <v>0</v>
      </c>
      <c r="R55" s="112">
        <v>0</v>
      </c>
      <c r="S55" s="112">
        <v>0</v>
      </c>
      <c r="T55" s="112">
        <v>0</v>
      </c>
      <c r="U55" s="112">
        <v>0</v>
      </c>
      <c r="V55" s="112">
        <v>0</v>
      </c>
      <c r="W55" s="112">
        <v>0</v>
      </c>
      <c r="X55" s="112">
        <v>0</v>
      </c>
      <c r="Y55" s="112">
        <v>0</v>
      </c>
      <c r="Z55" s="112">
        <v>0</v>
      </c>
      <c r="AA55" s="112">
        <v>0</v>
      </c>
      <c r="AB55" s="112">
        <v>2</v>
      </c>
      <c r="AC55" s="112">
        <v>4</v>
      </c>
      <c r="AD55" s="112">
        <v>7</v>
      </c>
      <c r="AE55" s="112">
        <v>5</v>
      </c>
      <c r="AF55" s="112">
        <v>1</v>
      </c>
      <c r="AG55" s="112">
        <v>19</v>
      </c>
      <c r="AH55" s="112">
        <v>19</v>
      </c>
      <c r="AI55" s="112">
        <v>0</v>
      </c>
      <c r="AJ55" s="112">
        <v>0</v>
      </c>
      <c r="AK55" s="112">
        <v>0</v>
      </c>
      <c r="AL55" s="112">
        <v>0</v>
      </c>
      <c r="AM55" s="112">
        <v>0</v>
      </c>
      <c r="AN55" s="112">
        <v>0</v>
      </c>
      <c r="AO55" s="112">
        <v>0</v>
      </c>
      <c r="AP55" s="112">
        <v>0</v>
      </c>
      <c r="AQ55" s="112">
        <v>0</v>
      </c>
      <c r="AR55" s="112">
        <v>0</v>
      </c>
      <c r="AS55" s="112">
        <v>0</v>
      </c>
      <c r="AT55" s="112">
        <v>0</v>
      </c>
      <c r="AU55" s="112">
        <v>0</v>
      </c>
      <c r="AV55" s="112">
        <v>0</v>
      </c>
      <c r="AW55" s="112">
        <v>0</v>
      </c>
      <c r="AX55" s="112">
        <v>3</v>
      </c>
      <c r="AY55" s="112">
        <v>7</v>
      </c>
      <c r="AZ55" s="112">
        <v>4</v>
      </c>
      <c r="BA55" s="112">
        <v>0</v>
      </c>
      <c r="BB55" s="112">
        <v>1</v>
      </c>
      <c r="BC55" s="112">
        <v>15</v>
      </c>
      <c r="BD55" s="112">
        <v>15</v>
      </c>
      <c r="BE55" s="112">
        <v>0</v>
      </c>
      <c r="BF55" s="112">
        <v>0</v>
      </c>
      <c r="BG55" s="112">
        <v>0</v>
      </c>
      <c r="BH55" s="112">
        <v>0</v>
      </c>
      <c r="BI55" s="112">
        <v>0</v>
      </c>
      <c r="BJ55" s="112">
        <v>0</v>
      </c>
      <c r="BK55" s="112">
        <v>0</v>
      </c>
      <c r="BL55" s="112">
        <v>0</v>
      </c>
      <c r="BM55" s="112">
        <v>0</v>
      </c>
      <c r="BN55" s="112">
        <v>0</v>
      </c>
      <c r="BO55" s="112">
        <v>0</v>
      </c>
      <c r="BP55" s="112">
        <v>0</v>
      </c>
      <c r="BQ55" s="112">
        <v>0</v>
      </c>
      <c r="BR55" s="112">
        <v>0</v>
      </c>
      <c r="BS55" s="112">
        <v>0</v>
      </c>
      <c r="BT55" s="112">
        <v>0</v>
      </c>
      <c r="BU55" s="112">
        <v>0</v>
      </c>
      <c r="BV55" s="112">
        <v>0</v>
      </c>
      <c r="BW55" s="112">
        <v>0</v>
      </c>
      <c r="BX55" s="112">
        <v>0</v>
      </c>
      <c r="BY55" s="112">
        <v>0</v>
      </c>
      <c r="BZ55" s="113">
        <v>0</v>
      </c>
      <c r="CA55" s="135">
        <v>0</v>
      </c>
      <c r="CB55" s="112">
        <v>1</v>
      </c>
      <c r="CC55" s="112">
        <v>1</v>
      </c>
      <c r="CD55" s="112">
        <v>0</v>
      </c>
      <c r="CE55" s="112">
        <v>17</v>
      </c>
      <c r="CF55" s="112">
        <v>43</v>
      </c>
      <c r="CG55" s="112">
        <v>58</v>
      </c>
      <c r="CH55" s="112">
        <v>93</v>
      </c>
      <c r="CI55" s="112">
        <v>96</v>
      </c>
      <c r="CJ55" s="112">
        <v>307</v>
      </c>
      <c r="CK55" s="112">
        <v>308</v>
      </c>
      <c r="CL55" s="112">
        <v>0</v>
      </c>
      <c r="CM55" s="112">
        <v>0</v>
      </c>
      <c r="CN55" s="112">
        <v>0</v>
      </c>
      <c r="CO55" s="112">
        <v>0</v>
      </c>
      <c r="CP55" s="112">
        <v>9</v>
      </c>
      <c r="CQ55" s="112">
        <v>16</v>
      </c>
      <c r="CR55" s="112">
        <v>34</v>
      </c>
      <c r="CS55" s="112">
        <v>61</v>
      </c>
      <c r="CT55" s="112">
        <v>64</v>
      </c>
      <c r="CU55" s="112">
        <v>184</v>
      </c>
      <c r="CV55" s="112">
        <v>184</v>
      </c>
      <c r="CW55" s="112">
        <v>0</v>
      </c>
      <c r="CX55" s="112">
        <v>1</v>
      </c>
      <c r="CY55" s="112">
        <v>1</v>
      </c>
      <c r="CZ55" s="112">
        <v>0</v>
      </c>
      <c r="DA55" s="112">
        <v>8</v>
      </c>
      <c r="DB55" s="112">
        <v>24</v>
      </c>
      <c r="DC55" s="112">
        <v>22</v>
      </c>
      <c r="DD55" s="112">
        <v>24</v>
      </c>
      <c r="DE55" s="112">
        <v>14</v>
      </c>
      <c r="DF55" s="113">
        <v>92</v>
      </c>
      <c r="DG55" s="114">
        <v>93</v>
      </c>
      <c r="DH55" s="111">
        <v>0</v>
      </c>
      <c r="DI55" s="112">
        <v>0</v>
      </c>
      <c r="DJ55" s="112">
        <v>0</v>
      </c>
      <c r="DK55" s="112">
        <v>0</v>
      </c>
      <c r="DL55" s="112">
        <v>0</v>
      </c>
      <c r="DM55" s="112">
        <v>3</v>
      </c>
      <c r="DN55" s="112">
        <v>2</v>
      </c>
      <c r="DO55" s="112">
        <v>8</v>
      </c>
      <c r="DP55" s="112">
        <v>18</v>
      </c>
      <c r="DQ55" s="113">
        <v>31</v>
      </c>
      <c r="DR55" s="116">
        <v>31</v>
      </c>
      <c r="DS55" s="111">
        <v>119</v>
      </c>
      <c r="DT55" s="112">
        <v>252</v>
      </c>
      <c r="DU55" s="112">
        <v>371</v>
      </c>
      <c r="DV55" s="112">
        <v>0</v>
      </c>
      <c r="DW55" s="112">
        <v>292</v>
      </c>
      <c r="DX55" s="112">
        <v>440</v>
      </c>
      <c r="DY55" s="112">
        <v>360</v>
      </c>
      <c r="DZ55" s="112">
        <v>343</v>
      </c>
      <c r="EA55" s="112">
        <v>291</v>
      </c>
      <c r="EB55" s="113">
        <v>1726</v>
      </c>
      <c r="EC55" s="114">
        <v>2097</v>
      </c>
    </row>
    <row r="56" spans="1:133" s="74" customFormat="1" ht="18" customHeight="1">
      <c r="A56" s="115" t="s">
        <v>61</v>
      </c>
      <c r="B56" s="111">
        <v>0</v>
      </c>
      <c r="C56" s="111">
        <v>1</v>
      </c>
      <c r="D56" s="111">
        <v>1</v>
      </c>
      <c r="E56" s="112">
        <v>0</v>
      </c>
      <c r="F56" s="112">
        <v>6</v>
      </c>
      <c r="G56" s="112">
        <v>6</v>
      </c>
      <c r="H56" s="112">
        <v>9</v>
      </c>
      <c r="I56" s="112">
        <v>3</v>
      </c>
      <c r="J56" s="112">
        <v>0</v>
      </c>
      <c r="K56" s="113">
        <v>24</v>
      </c>
      <c r="L56" s="114">
        <v>25</v>
      </c>
      <c r="M56" s="112">
        <v>0</v>
      </c>
      <c r="N56" s="112">
        <v>0</v>
      </c>
      <c r="O56" s="112">
        <v>0</v>
      </c>
      <c r="P56" s="112">
        <v>0</v>
      </c>
      <c r="Q56" s="112">
        <v>0</v>
      </c>
      <c r="R56" s="112">
        <v>0</v>
      </c>
      <c r="S56" s="112">
        <v>0</v>
      </c>
      <c r="T56" s="112">
        <v>0</v>
      </c>
      <c r="U56" s="112">
        <v>0</v>
      </c>
      <c r="V56" s="112">
        <v>0</v>
      </c>
      <c r="W56" s="112">
        <v>0</v>
      </c>
      <c r="X56" s="112">
        <v>0</v>
      </c>
      <c r="Y56" s="112">
        <v>0</v>
      </c>
      <c r="Z56" s="112">
        <v>0</v>
      </c>
      <c r="AA56" s="112">
        <v>0</v>
      </c>
      <c r="AB56" s="112">
        <v>0</v>
      </c>
      <c r="AC56" s="112">
        <v>0</v>
      </c>
      <c r="AD56" s="112">
        <v>0</v>
      </c>
      <c r="AE56" s="112">
        <v>0</v>
      </c>
      <c r="AF56" s="112">
        <v>0</v>
      </c>
      <c r="AG56" s="112">
        <v>0</v>
      </c>
      <c r="AH56" s="112">
        <v>0</v>
      </c>
      <c r="AI56" s="112">
        <v>0</v>
      </c>
      <c r="AJ56" s="112">
        <v>0</v>
      </c>
      <c r="AK56" s="112">
        <v>0</v>
      </c>
      <c r="AL56" s="112">
        <v>0</v>
      </c>
      <c r="AM56" s="112">
        <v>0</v>
      </c>
      <c r="AN56" s="112">
        <v>0</v>
      </c>
      <c r="AO56" s="112">
        <v>0</v>
      </c>
      <c r="AP56" s="112">
        <v>0</v>
      </c>
      <c r="AQ56" s="112">
        <v>0</v>
      </c>
      <c r="AR56" s="112">
        <v>0</v>
      </c>
      <c r="AS56" s="112">
        <v>0</v>
      </c>
      <c r="AT56" s="112">
        <v>0</v>
      </c>
      <c r="AU56" s="112">
        <v>1</v>
      </c>
      <c r="AV56" s="112">
        <v>1</v>
      </c>
      <c r="AW56" s="112">
        <v>0</v>
      </c>
      <c r="AX56" s="112">
        <v>6</v>
      </c>
      <c r="AY56" s="112">
        <v>6</v>
      </c>
      <c r="AZ56" s="112">
        <v>9</v>
      </c>
      <c r="BA56" s="112">
        <v>3</v>
      </c>
      <c r="BB56" s="112">
        <v>0</v>
      </c>
      <c r="BC56" s="112">
        <v>24</v>
      </c>
      <c r="BD56" s="112">
        <v>25</v>
      </c>
      <c r="BE56" s="112">
        <v>0</v>
      </c>
      <c r="BF56" s="112">
        <v>0</v>
      </c>
      <c r="BG56" s="112">
        <v>0</v>
      </c>
      <c r="BH56" s="112">
        <v>0</v>
      </c>
      <c r="BI56" s="112">
        <v>0</v>
      </c>
      <c r="BJ56" s="112">
        <v>0</v>
      </c>
      <c r="BK56" s="112">
        <v>0</v>
      </c>
      <c r="BL56" s="112">
        <v>0</v>
      </c>
      <c r="BM56" s="112">
        <v>0</v>
      </c>
      <c r="BN56" s="112">
        <v>0</v>
      </c>
      <c r="BO56" s="112">
        <v>0</v>
      </c>
      <c r="BP56" s="112">
        <v>0</v>
      </c>
      <c r="BQ56" s="112">
        <v>0</v>
      </c>
      <c r="BR56" s="112">
        <v>0</v>
      </c>
      <c r="BS56" s="112">
        <v>0</v>
      </c>
      <c r="BT56" s="112">
        <v>0</v>
      </c>
      <c r="BU56" s="112">
        <v>0</v>
      </c>
      <c r="BV56" s="112">
        <v>0</v>
      </c>
      <c r="BW56" s="112">
        <v>0</v>
      </c>
      <c r="BX56" s="112">
        <v>0</v>
      </c>
      <c r="BY56" s="112">
        <v>0</v>
      </c>
      <c r="BZ56" s="113">
        <v>0</v>
      </c>
      <c r="CA56" s="135">
        <v>0</v>
      </c>
      <c r="CB56" s="112">
        <v>0</v>
      </c>
      <c r="CC56" s="112">
        <v>0</v>
      </c>
      <c r="CD56" s="112">
        <v>0</v>
      </c>
      <c r="CE56" s="112">
        <v>22</v>
      </c>
      <c r="CF56" s="112">
        <v>88</v>
      </c>
      <c r="CG56" s="112">
        <v>141</v>
      </c>
      <c r="CH56" s="112">
        <v>181</v>
      </c>
      <c r="CI56" s="112">
        <v>190</v>
      </c>
      <c r="CJ56" s="112">
        <v>622</v>
      </c>
      <c r="CK56" s="112">
        <v>622</v>
      </c>
      <c r="CL56" s="112">
        <v>0</v>
      </c>
      <c r="CM56" s="112">
        <v>0</v>
      </c>
      <c r="CN56" s="112">
        <v>0</v>
      </c>
      <c r="CO56" s="112">
        <v>0</v>
      </c>
      <c r="CP56" s="112">
        <v>13</v>
      </c>
      <c r="CQ56" s="112">
        <v>54</v>
      </c>
      <c r="CR56" s="112">
        <v>100</v>
      </c>
      <c r="CS56" s="112">
        <v>133</v>
      </c>
      <c r="CT56" s="112">
        <v>126</v>
      </c>
      <c r="CU56" s="112">
        <v>426</v>
      </c>
      <c r="CV56" s="112">
        <v>426</v>
      </c>
      <c r="CW56" s="112">
        <v>0</v>
      </c>
      <c r="CX56" s="112">
        <v>0</v>
      </c>
      <c r="CY56" s="112">
        <v>0</v>
      </c>
      <c r="CZ56" s="112">
        <v>0</v>
      </c>
      <c r="DA56" s="112">
        <v>8</v>
      </c>
      <c r="DB56" s="112">
        <v>29</v>
      </c>
      <c r="DC56" s="112">
        <v>30</v>
      </c>
      <c r="DD56" s="112">
        <v>20</v>
      </c>
      <c r="DE56" s="112">
        <v>20</v>
      </c>
      <c r="DF56" s="113">
        <v>107</v>
      </c>
      <c r="DG56" s="114">
        <v>107</v>
      </c>
      <c r="DH56" s="111">
        <v>0</v>
      </c>
      <c r="DI56" s="112">
        <v>0</v>
      </c>
      <c r="DJ56" s="112">
        <v>0</v>
      </c>
      <c r="DK56" s="112">
        <v>0</v>
      </c>
      <c r="DL56" s="112">
        <v>1</v>
      </c>
      <c r="DM56" s="112">
        <v>5</v>
      </c>
      <c r="DN56" s="112">
        <v>11</v>
      </c>
      <c r="DO56" s="112">
        <v>28</v>
      </c>
      <c r="DP56" s="112">
        <v>44</v>
      </c>
      <c r="DQ56" s="113">
        <v>89</v>
      </c>
      <c r="DR56" s="116">
        <v>89</v>
      </c>
      <c r="DS56" s="111">
        <v>258</v>
      </c>
      <c r="DT56" s="112">
        <v>442</v>
      </c>
      <c r="DU56" s="112">
        <v>700</v>
      </c>
      <c r="DV56" s="112">
        <v>0</v>
      </c>
      <c r="DW56" s="112">
        <v>535</v>
      </c>
      <c r="DX56" s="112">
        <v>861</v>
      </c>
      <c r="DY56" s="112">
        <v>860</v>
      </c>
      <c r="DZ56" s="112">
        <v>618</v>
      </c>
      <c r="EA56" s="112">
        <v>523</v>
      </c>
      <c r="EB56" s="113">
        <v>3397</v>
      </c>
      <c r="EC56" s="114">
        <v>4097</v>
      </c>
    </row>
    <row r="57" spans="1:133" s="74" customFormat="1" ht="18" customHeight="1">
      <c r="A57" s="115" t="s">
        <v>62</v>
      </c>
      <c r="B57" s="111">
        <v>1</v>
      </c>
      <c r="C57" s="111">
        <v>0</v>
      </c>
      <c r="D57" s="111">
        <v>1</v>
      </c>
      <c r="E57" s="112">
        <v>0</v>
      </c>
      <c r="F57" s="112">
        <v>31</v>
      </c>
      <c r="G57" s="112">
        <v>77</v>
      </c>
      <c r="H57" s="112">
        <v>86</v>
      </c>
      <c r="I57" s="112">
        <v>73</v>
      </c>
      <c r="J57" s="112">
        <v>35</v>
      </c>
      <c r="K57" s="113">
        <v>302</v>
      </c>
      <c r="L57" s="114">
        <v>303</v>
      </c>
      <c r="M57" s="112">
        <v>0</v>
      </c>
      <c r="N57" s="112">
        <v>0</v>
      </c>
      <c r="O57" s="112">
        <v>0</v>
      </c>
      <c r="P57" s="112">
        <v>0</v>
      </c>
      <c r="Q57" s="112">
        <v>0</v>
      </c>
      <c r="R57" s="112">
        <v>0</v>
      </c>
      <c r="S57" s="112">
        <v>0</v>
      </c>
      <c r="T57" s="112">
        <v>0</v>
      </c>
      <c r="U57" s="112">
        <v>0</v>
      </c>
      <c r="V57" s="112">
        <v>0</v>
      </c>
      <c r="W57" s="112">
        <v>0</v>
      </c>
      <c r="X57" s="112">
        <v>1</v>
      </c>
      <c r="Y57" s="112">
        <v>0</v>
      </c>
      <c r="Z57" s="112">
        <v>1</v>
      </c>
      <c r="AA57" s="112">
        <v>0</v>
      </c>
      <c r="AB57" s="112">
        <v>20</v>
      </c>
      <c r="AC57" s="112">
        <v>58</v>
      </c>
      <c r="AD57" s="112">
        <v>69</v>
      </c>
      <c r="AE57" s="112">
        <v>56</v>
      </c>
      <c r="AF57" s="112">
        <v>28</v>
      </c>
      <c r="AG57" s="112">
        <v>231</v>
      </c>
      <c r="AH57" s="112">
        <v>232</v>
      </c>
      <c r="AI57" s="112">
        <v>0</v>
      </c>
      <c r="AJ57" s="112">
        <v>0</v>
      </c>
      <c r="AK57" s="112">
        <v>0</v>
      </c>
      <c r="AL57" s="112">
        <v>0</v>
      </c>
      <c r="AM57" s="112">
        <v>0</v>
      </c>
      <c r="AN57" s="112">
        <v>0</v>
      </c>
      <c r="AO57" s="112">
        <v>0</v>
      </c>
      <c r="AP57" s="112">
        <v>0</v>
      </c>
      <c r="AQ57" s="112">
        <v>0</v>
      </c>
      <c r="AR57" s="112">
        <v>0</v>
      </c>
      <c r="AS57" s="112">
        <v>0</v>
      </c>
      <c r="AT57" s="112">
        <v>0</v>
      </c>
      <c r="AU57" s="112">
        <v>0</v>
      </c>
      <c r="AV57" s="112">
        <v>0</v>
      </c>
      <c r="AW57" s="112">
        <v>0</v>
      </c>
      <c r="AX57" s="112">
        <v>11</v>
      </c>
      <c r="AY57" s="112">
        <v>19</v>
      </c>
      <c r="AZ57" s="112">
        <v>17</v>
      </c>
      <c r="BA57" s="112">
        <v>17</v>
      </c>
      <c r="BB57" s="112">
        <v>7</v>
      </c>
      <c r="BC57" s="112">
        <v>71</v>
      </c>
      <c r="BD57" s="112">
        <v>71</v>
      </c>
      <c r="BE57" s="112">
        <v>0</v>
      </c>
      <c r="BF57" s="112">
        <v>0</v>
      </c>
      <c r="BG57" s="112">
        <v>0</v>
      </c>
      <c r="BH57" s="112">
        <v>0</v>
      </c>
      <c r="BI57" s="112">
        <v>0</v>
      </c>
      <c r="BJ57" s="112">
        <v>0</v>
      </c>
      <c r="BK57" s="112">
        <v>0</v>
      </c>
      <c r="BL57" s="112">
        <v>0</v>
      </c>
      <c r="BM57" s="112">
        <v>0</v>
      </c>
      <c r="BN57" s="112">
        <v>0</v>
      </c>
      <c r="BO57" s="112">
        <v>0</v>
      </c>
      <c r="BP57" s="112">
        <v>0</v>
      </c>
      <c r="BQ57" s="112">
        <v>0</v>
      </c>
      <c r="BR57" s="112">
        <v>0</v>
      </c>
      <c r="BS57" s="112">
        <v>0</v>
      </c>
      <c r="BT57" s="112">
        <v>0</v>
      </c>
      <c r="BU57" s="112">
        <v>0</v>
      </c>
      <c r="BV57" s="112">
        <v>0</v>
      </c>
      <c r="BW57" s="112">
        <v>0</v>
      </c>
      <c r="BX57" s="112">
        <v>0</v>
      </c>
      <c r="BY57" s="112">
        <v>0</v>
      </c>
      <c r="BZ57" s="113">
        <v>0</v>
      </c>
      <c r="CA57" s="135">
        <v>0</v>
      </c>
      <c r="CB57" s="112">
        <v>0</v>
      </c>
      <c r="CC57" s="112">
        <v>0</v>
      </c>
      <c r="CD57" s="112">
        <v>0</v>
      </c>
      <c r="CE57" s="112">
        <v>34</v>
      </c>
      <c r="CF57" s="112">
        <v>86</v>
      </c>
      <c r="CG57" s="112">
        <v>192</v>
      </c>
      <c r="CH57" s="112">
        <v>329</v>
      </c>
      <c r="CI57" s="112">
        <v>421</v>
      </c>
      <c r="CJ57" s="112">
        <v>1062</v>
      </c>
      <c r="CK57" s="112">
        <v>1062</v>
      </c>
      <c r="CL57" s="112">
        <v>0</v>
      </c>
      <c r="CM57" s="112">
        <v>0</v>
      </c>
      <c r="CN57" s="112">
        <v>0</v>
      </c>
      <c r="CO57" s="112">
        <v>0</v>
      </c>
      <c r="CP57" s="112">
        <v>9</v>
      </c>
      <c r="CQ57" s="112">
        <v>44</v>
      </c>
      <c r="CR57" s="112">
        <v>79</v>
      </c>
      <c r="CS57" s="112">
        <v>214</v>
      </c>
      <c r="CT57" s="112">
        <v>241</v>
      </c>
      <c r="CU57" s="112">
        <v>587</v>
      </c>
      <c r="CV57" s="112">
        <v>587</v>
      </c>
      <c r="CW57" s="112">
        <v>0</v>
      </c>
      <c r="CX57" s="112">
        <v>0</v>
      </c>
      <c r="CY57" s="112">
        <v>0</v>
      </c>
      <c r="CZ57" s="112">
        <v>0</v>
      </c>
      <c r="DA57" s="112">
        <v>21</v>
      </c>
      <c r="DB57" s="112">
        <v>40</v>
      </c>
      <c r="DC57" s="112">
        <v>100</v>
      </c>
      <c r="DD57" s="112">
        <v>80</v>
      </c>
      <c r="DE57" s="112">
        <v>41</v>
      </c>
      <c r="DF57" s="113">
        <v>282</v>
      </c>
      <c r="DG57" s="114">
        <v>282</v>
      </c>
      <c r="DH57" s="111">
        <v>0</v>
      </c>
      <c r="DI57" s="112">
        <v>0</v>
      </c>
      <c r="DJ57" s="112">
        <v>0</v>
      </c>
      <c r="DK57" s="112">
        <v>0</v>
      </c>
      <c r="DL57" s="112">
        <v>4</v>
      </c>
      <c r="DM57" s="112">
        <v>2</v>
      </c>
      <c r="DN57" s="112">
        <v>13</v>
      </c>
      <c r="DO57" s="112">
        <v>35</v>
      </c>
      <c r="DP57" s="112">
        <v>139</v>
      </c>
      <c r="DQ57" s="113">
        <v>193</v>
      </c>
      <c r="DR57" s="116">
        <v>193</v>
      </c>
      <c r="DS57" s="111">
        <v>624</v>
      </c>
      <c r="DT57" s="112">
        <v>1186</v>
      </c>
      <c r="DU57" s="112">
        <v>1810</v>
      </c>
      <c r="DV57" s="112">
        <v>0</v>
      </c>
      <c r="DW57" s="112">
        <v>2195</v>
      </c>
      <c r="DX57" s="112">
        <v>2756</v>
      </c>
      <c r="DY57" s="112">
        <v>2108</v>
      </c>
      <c r="DZ57" s="112">
        <v>1669</v>
      </c>
      <c r="EA57" s="112">
        <v>1601</v>
      </c>
      <c r="EB57" s="113">
        <v>10329</v>
      </c>
      <c r="EC57" s="114">
        <v>12139</v>
      </c>
    </row>
    <row r="58" spans="1:133" s="74" customFormat="1" ht="18" customHeight="1">
      <c r="A58" s="115" t="s">
        <v>63</v>
      </c>
      <c r="B58" s="111">
        <f aca="true" t="shared" si="6" ref="B58:AG58">SUM(B32:B57)</f>
        <v>15</v>
      </c>
      <c r="C58" s="112">
        <f t="shared" si="6"/>
        <v>10</v>
      </c>
      <c r="D58" s="112">
        <f t="shared" si="6"/>
        <v>25</v>
      </c>
      <c r="E58" s="112">
        <f t="shared" si="6"/>
        <v>0</v>
      </c>
      <c r="F58" s="112">
        <f t="shared" si="6"/>
        <v>712</v>
      </c>
      <c r="G58" s="112">
        <f t="shared" si="6"/>
        <v>992</v>
      </c>
      <c r="H58" s="112">
        <f t="shared" si="6"/>
        <v>1423</v>
      </c>
      <c r="I58" s="112">
        <f t="shared" si="6"/>
        <v>953</v>
      </c>
      <c r="J58" s="112">
        <f t="shared" si="6"/>
        <v>501</v>
      </c>
      <c r="K58" s="112">
        <f t="shared" si="6"/>
        <v>4581</v>
      </c>
      <c r="L58" s="114">
        <f t="shared" si="6"/>
        <v>4606</v>
      </c>
      <c r="M58" s="112">
        <f t="shared" si="6"/>
        <v>0</v>
      </c>
      <c r="N58" s="112">
        <f t="shared" si="6"/>
        <v>0</v>
      </c>
      <c r="O58" s="112">
        <f t="shared" si="6"/>
        <v>0</v>
      </c>
      <c r="P58" s="112">
        <f t="shared" si="6"/>
        <v>0</v>
      </c>
      <c r="Q58" s="112">
        <f t="shared" si="6"/>
        <v>44</v>
      </c>
      <c r="R58" s="112">
        <f t="shared" si="6"/>
        <v>40</v>
      </c>
      <c r="S58" s="112">
        <f t="shared" si="6"/>
        <v>39</v>
      </c>
      <c r="T58" s="112">
        <f t="shared" si="6"/>
        <v>52</v>
      </c>
      <c r="U58" s="112">
        <f t="shared" si="6"/>
        <v>19</v>
      </c>
      <c r="V58" s="112">
        <f t="shared" si="6"/>
        <v>194</v>
      </c>
      <c r="W58" s="112">
        <f t="shared" si="6"/>
        <v>194</v>
      </c>
      <c r="X58" s="112">
        <f t="shared" si="6"/>
        <v>13</v>
      </c>
      <c r="Y58" s="112">
        <f t="shared" si="6"/>
        <v>6</v>
      </c>
      <c r="Z58" s="112">
        <f t="shared" si="6"/>
        <v>19</v>
      </c>
      <c r="AA58" s="112">
        <f t="shared" si="6"/>
        <v>0</v>
      </c>
      <c r="AB58" s="112">
        <f t="shared" si="6"/>
        <v>418</v>
      </c>
      <c r="AC58" s="112">
        <f t="shared" si="6"/>
        <v>580</v>
      </c>
      <c r="AD58" s="112">
        <f t="shared" si="6"/>
        <v>939</v>
      </c>
      <c r="AE58" s="112">
        <f t="shared" si="6"/>
        <v>673</v>
      </c>
      <c r="AF58" s="112">
        <f t="shared" si="6"/>
        <v>408</v>
      </c>
      <c r="AG58" s="112">
        <f t="shared" si="6"/>
        <v>3018</v>
      </c>
      <c r="AH58" s="112">
        <f aca="true" t="shared" si="7" ref="AH58:BM58">SUM(AH32:AH57)</f>
        <v>3037</v>
      </c>
      <c r="AI58" s="112">
        <f t="shared" si="7"/>
        <v>2</v>
      </c>
      <c r="AJ58" s="112">
        <f t="shared" si="7"/>
        <v>1</v>
      </c>
      <c r="AK58" s="112">
        <f t="shared" si="7"/>
        <v>3</v>
      </c>
      <c r="AL58" s="112">
        <f t="shared" si="7"/>
        <v>0</v>
      </c>
      <c r="AM58" s="112">
        <f t="shared" si="7"/>
        <v>20</v>
      </c>
      <c r="AN58" s="112">
        <f t="shared" si="7"/>
        <v>11</v>
      </c>
      <c r="AO58" s="112">
        <f t="shared" si="7"/>
        <v>24</v>
      </c>
      <c r="AP58" s="112">
        <f t="shared" si="7"/>
        <v>11</v>
      </c>
      <c r="AQ58" s="112">
        <f t="shared" si="7"/>
        <v>7</v>
      </c>
      <c r="AR58" s="112">
        <f t="shared" si="7"/>
        <v>73</v>
      </c>
      <c r="AS58" s="112">
        <f t="shared" si="7"/>
        <v>76</v>
      </c>
      <c r="AT58" s="112">
        <f t="shared" si="7"/>
        <v>0</v>
      </c>
      <c r="AU58" s="112">
        <f t="shared" si="7"/>
        <v>3</v>
      </c>
      <c r="AV58" s="112">
        <f t="shared" si="7"/>
        <v>3</v>
      </c>
      <c r="AW58" s="112">
        <f t="shared" si="7"/>
        <v>0</v>
      </c>
      <c r="AX58" s="112">
        <f t="shared" si="7"/>
        <v>229</v>
      </c>
      <c r="AY58" s="112">
        <f t="shared" si="7"/>
        <v>360</v>
      </c>
      <c r="AZ58" s="112">
        <f t="shared" si="7"/>
        <v>419</v>
      </c>
      <c r="BA58" s="112">
        <f t="shared" si="7"/>
        <v>215</v>
      </c>
      <c r="BB58" s="112">
        <f t="shared" si="7"/>
        <v>67</v>
      </c>
      <c r="BC58" s="112">
        <f t="shared" si="7"/>
        <v>1290</v>
      </c>
      <c r="BD58" s="112">
        <f t="shared" si="7"/>
        <v>1293</v>
      </c>
      <c r="BE58" s="112">
        <f t="shared" si="7"/>
        <v>0</v>
      </c>
      <c r="BF58" s="112">
        <f t="shared" si="7"/>
        <v>0</v>
      </c>
      <c r="BG58" s="112">
        <f t="shared" si="7"/>
        <v>0</v>
      </c>
      <c r="BH58" s="112">
        <f t="shared" si="7"/>
        <v>0</v>
      </c>
      <c r="BI58" s="112">
        <f t="shared" si="7"/>
        <v>1</v>
      </c>
      <c r="BJ58" s="112">
        <f t="shared" si="7"/>
        <v>1</v>
      </c>
      <c r="BK58" s="112">
        <f t="shared" si="7"/>
        <v>2</v>
      </c>
      <c r="BL58" s="112">
        <f t="shared" si="7"/>
        <v>2</v>
      </c>
      <c r="BM58" s="112">
        <f t="shared" si="7"/>
        <v>0</v>
      </c>
      <c r="BN58" s="112">
        <f aca="true" t="shared" si="8" ref="BN58:CS58">SUM(BN32:BN57)</f>
        <v>6</v>
      </c>
      <c r="BO58" s="112">
        <f t="shared" si="8"/>
        <v>6</v>
      </c>
      <c r="BP58" s="112">
        <f t="shared" si="8"/>
        <v>0</v>
      </c>
      <c r="BQ58" s="112">
        <f t="shared" si="8"/>
        <v>0</v>
      </c>
      <c r="BR58" s="112">
        <f t="shared" si="8"/>
        <v>0</v>
      </c>
      <c r="BS58" s="112">
        <f t="shared" si="8"/>
        <v>0</v>
      </c>
      <c r="BT58" s="112">
        <f t="shared" si="8"/>
        <v>0</v>
      </c>
      <c r="BU58" s="112">
        <f t="shared" si="8"/>
        <v>0</v>
      </c>
      <c r="BV58" s="112">
        <f t="shared" si="8"/>
        <v>0</v>
      </c>
      <c r="BW58" s="112">
        <f t="shared" si="8"/>
        <v>0</v>
      </c>
      <c r="BX58" s="112">
        <f t="shared" si="8"/>
        <v>0</v>
      </c>
      <c r="BY58" s="112">
        <f t="shared" si="8"/>
        <v>0</v>
      </c>
      <c r="BZ58" s="113">
        <f t="shared" si="8"/>
        <v>0</v>
      </c>
      <c r="CA58" s="135">
        <f t="shared" si="8"/>
        <v>4</v>
      </c>
      <c r="CB58" s="112">
        <f t="shared" si="8"/>
        <v>6</v>
      </c>
      <c r="CC58" s="112">
        <f t="shared" si="8"/>
        <v>10</v>
      </c>
      <c r="CD58" s="112">
        <f t="shared" si="8"/>
        <v>0</v>
      </c>
      <c r="CE58" s="112">
        <f t="shared" si="8"/>
        <v>918</v>
      </c>
      <c r="CF58" s="112">
        <f t="shared" si="8"/>
        <v>2561</v>
      </c>
      <c r="CG58" s="112">
        <f t="shared" si="8"/>
        <v>5018</v>
      </c>
      <c r="CH58" s="112">
        <f t="shared" si="8"/>
        <v>6760</v>
      </c>
      <c r="CI58" s="112">
        <f t="shared" si="8"/>
        <v>6921</v>
      </c>
      <c r="CJ58" s="112">
        <f t="shared" si="8"/>
        <v>22178</v>
      </c>
      <c r="CK58" s="112">
        <f t="shared" si="8"/>
        <v>22188</v>
      </c>
      <c r="CL58" s="112">
        <f t="shared" si="8"/>
        <v>4</v>
      </c>
      <c r="CM58" s="112">
        <f t="shared" si="8"/>
        <v>5</v>
      </c>
      <c r="CN58" s="112">
        <f t="shared" si="8"/>
        <v>9</v>
      </c>
      <c r="CO58" s="112">
        <f t="shared" si="8"/>
        <v>0</v>
      </c>
      <c r="CP58" s="112">
        <f t="shared" si="8"/>
        <v>404</v>
      </c>
      <c r="CQ58" s="112">
        <f t="shared" si="8"/>
        <v>1197</v>
      </c>
      <c r="CR58" s="112">
        <f t="shared" si="8"/>
        <v>2787</v>
      </c>
      <c r="CS58" s="112">
        <f t="shared" si="8"/>
        <v>4077</v>
      </c>
      <c r="CT58" s="112">
        <f aca="true" t="shared" si="9" ref="CT58:DY58">SUM(CT32:CT57)</f>
        <v>3789</v>
      </c>
      <c r="CU58" s="112">
        <f t="shared" si="9"/>
        <v>12254</v>
      </c>
      <c r="CV58" s="112">
        <f t="shared" si="9"/>
        <v>12263</v>
      </c>
      <c r="CW58" s="112">
        <f t="shared" si="9"/>
        <v>0</v>
      </c>
      <c r="CX58" s="112">
        <f t="shared" si="9"/>
        <v>1</v>
      </c>
      <c r="CY58" s="112">
        <f t="shared" si="9"/>
        <v>1</v>
      </c>
      <c r="CZ58" s="112">
        <f t="shared" si="9"/>
        <v>0</v>
      </c>
      <c r="DA58" s="112">
        <f t="shared" si="9"/>
        <v>493</v>
      </c>
      <c r="DB58" s="112">
        <f t="shared" si="9"/>
        <v>1271</v>
      </c>
      <c r="DC58" s="112">
        <f t="shared" si="9"/>
        <v>1934</v>
      </c>
      <c r="DD58" s="112">
        <f t="shared" si="9"/>
        <v>1811</v>
      </c>
      <c r="DE58" s="112">
        <f t="shared" si="9"/>
        <v>892</v>
      </c>
      <c r="DF58" s="113">
        <f t="shared" si="9"/>
        <v>6401</v>
      </c>
      <c r="DG58" s="114">
        <f t="shared" si="9"/>
        <v>6402</v>
      </c>
      <c r="DH58" s="111">
        <f t="shared" si="9"/>
        <v>0</v>
      </c>
      <c r="DI58" s="112">
        <f t="shared" si="9"/>
        <v>0</v>
      </c>
      <c r="DJ58" s="112">
        <f t="shared" si="9"/>
        <v>0</v>
      </c>
      <c r="DK58" s="112">
        <f t="shared" si="9"/>
        <v>0</v>
      </c>
      <c r="DL58" s="112">
        <f t="shared" si="9"/>
        <v>21</v>
      </c>
      <c r="DM58" s="112">
        <f t="shared" si="9"/>
        <v>93</v>
      </c>
      <c r="DN58" s="112">
        <f t="shared" si="9"/>
        <v>297</v>
      </c>
      <c r="DO58" s="112">
        <f t="shared" si="9"/>
        <v>872</v>
      </c>
      <c r="DP58" s="112">
        <f t="shared" si="9"/>
        <v>2240</v>
      </c>
      <c r="DQ58" s="113">
        <f t="shared" si="9"/>
        <v>3523</v>
      </c>
      <c r="DR58" s="116">
        <f t="shared" si="9"/>
        <v>3523</v>
      </c>
      <c r="DS58" s="111">
        <f t="shared" si="9"/>
        <v>15526</v>
      </c>
      <c r="DT58" s="112">
        <f t="shared" si="9"/>
        <v>23231</v>
      </c>
      <c r="DU58" s="112">
        <f t="shared" si="9"/>
        <v>38757</v>
      </c>
      <c r="DV58" s="112">
        <f t="shared" si="9"/>
        <v>-16</v>
      </c>
      <c r="DW58" s="112">
        <f t="shared" si="9"/>
        <v>39357</v>
      </c>
      <c r="DX58" s="112">
        <f t="shared" si="9"/>
        <v>51448</v>
      </c>
      <c r="DY58" s="112">
        <f t="shared" si="9"/>
        <v>45959</v>
      </c>
      <c r="DZ58" s="112">
        <f>SUM(DZ32:DZ57)</f>
        <v>34968</v>
      </c>
      <c r="EA58" s="112">
        <f>SUM(EA32:EA57)</f>
        <v>29235</v>
      </c>
      <c r="EB58" s="113">
        <f>SUM(EB32:EB57)</f>
        <v>200951</v>
      </c>
      <c r="EC58" s="114">
        <f>SUM(EC32:EC57)</f>
        <v>239708</v>
      </c>
    </row>
    <row r="59" spans="1:133" s="74" customFormat="1" ht="18" customHeight="1">
      <c r="A59" s="115" t="s">
        <v>64</v>
      </c>
      <c r="B59" s="111">
        <v>1</v>
      </c>
      <c r="C59" s="112">
        <v>0</v>
      </c>
      <c r="D59" s="112">
        <v>1</v>
      </c>
      <c r="E59" s="112">
        <v>0</v>
      </c>
      <c r="F59" s="112">
        <v>9</v>
      </c>
      <c r="G59" s="112">
        <v>5</v>
      </c>
      <c r="H59" s="112">
        <v>6</v>
      </c>
      <c r="I59" s="112">
        <v>3</v>
      </c>
      <c r="J59" s="112">
        <v>0</v>
      </c>
      <c r="K59" s="112">
        <v>23</v>
      </c>
      <c r="L59" s="114">
        <v>24</v>
      </c>
      <c r="M59" s="112">
        <v>0</v>
      </c>
      <c r="N59" s="112">
        <v>0</v>
      </c>
      <c r="O59" s="112">
        <v>0</v>
      </c>
      <c r="P59" s="112">
        <v>0</v>
      </c>
      <c r="Q59" s="112">
        <v>0</v>
      </c>
      <c r="R59" s="112">
        <v>0</v>
      </c>
      <c r="S59" s="112">
        <v>0</v>
      </c>
      <c r="T59" s="112">
        <v>0</v>
      </c>
      <c r="U59" s="112">
        <v>0</v>
      </c>
      <c r="V59" s="112">
        <v>0</v>
      </c>
      <c r="W59" s="112">
        <v>0</v>
      </c>
      <c r="X59" s="112">
        <v>1</v>
      </c>
      <c r="Y59" s="112">
        <v>0</v>
      </c>
      <c r="Z59" s="112">
        <v>1</v>
      </c>
      <c r="AA59" s="112">
        <v>0</v>
      </c>
      <c r="AB59" s="112">
        <v>7</v>
      </c>
      <c r="AC59" s="112">
        <v>4</v>
      </c>
      <c r="AD59" s="112">
        <v>4</v>
      </c>
      <c r="AE59" s="112">
        <v>3</v>
      </c>
      <c r="AF59" s="112">
        <v>0</v>
      </c>
      <c r="AG59" s="112">
        <v>18</v>
      </c>
      <c r="AH59" s="112">
        <v>19</v>
      </c>
      <c r="AI59" s="112">
        <v>0</v>
      </c>
      <c r="AJ59" s="112">
        <v>0</v>
      </c>
      <c r="AK59" s="112">
        <v>0</v>
      </c>
      <c r="AL59" s="112">
        <v>0</v>
      </c>
      <c r="AM59" s="112">
        <v>0</v>
      </c>
      <c r="AN59" s="112">
        <v>0</v>
      </c>
      <c r="AO59" s="112">
        <v>0</v>
      </c>
      <c r="AP59" s="112">
        <v>0</v>
      </c>
      <c r="AQ59" s="112">
        <v>0</v>
      </c>
      <c r="AR59" s="112">
        <v>0</v>
      </c>
      <c r="AS59" s="112">
        <v>0</v>
      </c>
      <c r="AT59" s="112">
        <v>0</v>
      </c>
      <c r="AU59" s="112">
        <v>0</v>
      </c>
      <c r="AV59" s="112">
        <v>0</v>
      </c>
      <c r="AW59" s="112">
        <v>0</v>
      </c>
      <c r="AX59" s="112">
        <v>2</v>
      </c>
      <c r="AY59" s="112">
        <v>1</v>
      </c>
      <c r="AZ59" s="112">
        <v>2</v>
      </c>
      <c r="BA59" s="112">
        <v>0</v>
      </c>
      <c r="BB59" s="112">
        <v>0</v>
      </c>
      <c r="BC59" s="112">
        <v>5</v>
      </c>
      <c r="BD59" s="112">
        <v>5</v>
      </c>
      <c r="BE59" s="112">
        <v>0</v>
      </c>
      <c r="BF59" s="112">
        <v>0</v>
      </c>
      <c r="BG59" s="112">
        <v>0</v>
      </c>
      <c r="BH59" s="112">
        <v>0</v>
      </c>
      <c r="BI59" s="112">
        <v>0</v>
      </c>
      <c r="BJ59" s="112">
        <v>0</v>
      </c>
      <c r="BK59" s="112">
        <v>0</v>
      </c>
      <c r="BL59" s="112">
        <v>0</v>
      </c>
      <c r="BM59" s="112">
        <v>0</v>
      </c>
      <c r="BN59" s="112">
        <v>0</v>
      </c>
      <c r="BO59" s="112">
        <v>0</v>
      </c>
      <c r="BP59" s="112">
        <v>0</v>
      </c>
      <c r="BQ59" s="112">
        <v>0</v>
      </c>
      <c r="BR59" s="112">
        <v>0</v>
      </c>
      <c r="BS59" s="112">
        <v>0</v>
      </c>
      <c r="BT59" s="112">
        <v>0</v>
      </c>
      <c r="BU59" s="112">
        <v>0</v>
      </c>
      <c r="BV59" s="112">
        <v>0</v>
      </c>
      <c r="BW59" s="112">
        <v>0</v>
      </c>
      <c r="BX59" s="112">
        <v>0</v>
      </c>
      <c r="BY59" s="112">
        <v>0</v>
      </c>
      <c r="BZ59" s="113">
        <v>0</v>
      </c>
      <c r="CA59" s="135">
        <v>1</v>
      </c>
      <c r="CB59" s="112">
        <v>2</v>
      </c>
      <c r="CC59" s="112">
        <v>3</v>
      </c>
      <c r="CD59" s="112">
        <v>0</v>
      </c>
      <c r="CE59" s="112">
        <v>7</v>
      </c>
      <c r="CF59" s="112">
        <v>26</v>
      </c>
      <c r="CG59" s="112">
        <v>59</v>
      </c>
      <c r="CH59" s="112">
        <v>74</v>
      </c>
      <c r="CI59" s="112">
        <v>53</v>
      </c>
      <c r="CJ59" s="112">
        <v>219</v>
      </c>
      <c r="CK59" s="112">
        <v>222</v>
      </c>
      <c r="CL59" s="112">
        <v>1</v>
      </c>
      <c r="CM59" s="112">
        <v>2</v>
      </c>
      <c r="CN59" s="112">
        <v>3</v>
      </c>
      <c r="CO59" s="112">
        <v>0</v>
      </c>
      <c r="CP59" s="112">
        <v>2</v>
      </c>
      <c r="CQ59" s="112">
        <v>16</v>
      </c>
      <c r="CR59" s="112">
        <v>32</v>
      </c>
      <c r="CS59" s="112">
        <v>51</v>
      </c>
      <c r="CT59" s="112">
        <v>31</v>
      </c>
      <c r="CU59" s="112">
        <v>132</v>
      </c>
      <c r="CV59" s="112">
        <v>135</v>
      </c>
      <c r="CW59" s="112">
        <v>0</v>
      </c>
      <c r="CX59" s="112">
        <v>0</v>
      </c>
      <c r="CY59" s="112">
        <v>0</v>
      </c>
      <c r="CZ59" s="112">
        <v>0</v>
      </c>
      <c r="DA59" s="112">
        <v>4</v>
      </c>
      <c r="DB59" s="112">
        <v>10</v>
      </c>
      <c r="DC59" s="112">
        <v>24</v>
      </c>
      <c r="DD59" s="112">
        <v>13</v>
      </c>
      <c r="DE59" s="112">
        <v>9</v>
      </c>
      <c r="DF59" s="113">
        <v>60</v>
      </c>
      <c r="DG59" s="114">
        <v>60</v>
      </c>
      <c r="DH59" s="111">
        <v>0</v>
      </c>
      <c r="DI59" s="112">
        <v>0</v>
      </c>
      <c r="DJ59" s="112">
        <v>0</v>
      </c>
      <c r="DK59" s="112">
        <v>0</v>
      </c>
      <c r="DL59" s="112">
        <v>1</v>
      </c>
      <c r="DM59" s="112">
        <v>0</v>
      </c>
      <c r="DN59" s="112">
        <v>3</v>
      </c>
      <c r="DO59" s="112">
        <v>10</v>
      </c>
      <c r="DP59" s="112">
        <v>13</v>
      </c>
      <c r="DQ59" s="113">
        <v>27</v>
      </c>
      <c r="DR59" s="116">
        <v>27</v>
      </c>
      <c r="DS59" s="111">
        <v>112</v>
      </c>
      <c r="DT59" s="112">
        <v>179</v>
      </c>
      <c r="DU59" s="112">
        <v>291</v>
      </c>
      <c r="DV59" s="112">
        <v>0</v>
      </c>
      <c r="DW59" s="112">
        <v>195</v>
      </c>
      <c r="DX59" s="112">
        <v>323</v>
      </c>
      <c r="DY59" s="112">
        <v>278</v>
      </c>
      <c r="DZ59" s="112">
        <v>197</v>
      </c>
      <c r="EA59" s="112">
        <v>115</v>
      </c>
      <c r="EB59" s="113">
        <v>1108</v>
      </c>
      <c r="EC59" s="114">
        <v>1399</v>
      </c>
    </row>
    <row r="60" spans="1:133" s="74" customFormat="1" ht="18" customHeight="1">
      <c r="A60" s="115" t="s">
        <v>65</v>
      </c>
      <c r="B60" s="111">
        <v>0</v>
      </c>
      <c r="C60" s="112">
        <v>0</v>
      </c>
      <c r="D60" s="112">
        <v>0</v>
      </c>
      <c r="E60" s="112">
        <v>0</v>
      </c>
      <c r="F60" s="112">
        <v>1</v>
      </c>
      <c r="G60" s="112">
        <v>1</v>
      </c>
      <c r="H60" s="112">
        <v>3</v>
      </c>
      <c r="I60" s="112">
        <v>1</v>
      </c>
      <c r="J60" s="112">
        <v>0</v>
      </c>
      <c r="K60" s="112">
        <v>6</v>
      </c>
      <c r="L60" s="114">
        <v>6</v>
      </c>
      <c r="M60" s="112">
        <v>0</v>
      </c>
      <c r="N60" s="112">
        <v>0</v>
      </c>
      <c r="O60" s="112">
        <v>0</v>
      </c>
      <c r="P60" s="112">
        <v>0</v>
      </c>
      <c r="Q60" s="112">
        <v>0</v>
      </c>
      <c r="R60" s="112">
        <v>0</v>
      </c>
      <c r="S60" s="112">
        <v>0</v>
      </c>
      <c r="T60" s="112">
        <v>0</v>
      </c>
      <c r="U60" s="112">
        <v>0</v>
      </c>
      <c r="V60" s="112">
        <v>0</v>
      </c>
      <c r="W60" s="112">
        <v>0</v>
      </c>
      <c r="X60" s="112">
        <v>0</v>
      </c>
      <c r="Y60" s="112">
        <v>0</v>
      </c>
      <c r="Z60" s="112">
        <v>0</v>
      </c>
      <c r="AA60" s="112">
        <v>0</v>
      </c>
      <c r="AB60" s="112">
        <v>0</v>
      </c>
      <c r="AC60" s="112">
        <v>0</v>
      </c>
      <c r="AD60" s="112">
        <v>0</v>
      </c>
      <c r="AE60" s="112">
        <v>0</v>
      </c>
      <c r="AF60" s="112">
        <v>0</v>
      </c>
      <c r="AG60" s="112">
        <v>0</v>
      </c>
      <c r="AH60" s="112">
        <v>0</v>
      </c>
      <c r="AI60" s="112">
        <v>0</v>
      </c>
      <c r="AJ60" s="112">
        <v>0</v>
      </c>
      <c r="AK60" s="112">
        <v>0</v>
      </c>
      <c r="AL60" s="112">
        <v>0</v>
      </c>
      <c r="AM60" s="112">
        <v>0</v>
      </c>
      <c r="AN60" s="112">
        <v>0</v>
      </c>
      <c r="AO60" s="112">
        <v>0</v>
      </c>
      <c r="AP60" s="112">
        <v>0</v>
      </c>
      <c r="AQ60" s="112">
        <v>0</v>
      </c>
      <c r="AR60" s="112">
        <v>0</v>
      </c>
      <c r="AS60" s="112">
        <v>0</v>
      </c>
      <c r="AT60" s="112">
        <v>0</v>
      </c>
      <c r="AU60" s="112">
        <v>0</v>
      </c>
      <c r="AV60" s="112">
        <v>0</v>
      </c>
      <c r="AW60" s="112">
        <v>0</v>
      </c>
      <c r="AX60" s="112">
        <v>1</v>
      </c>
      <c r="AY60" s="112">
        <v>1</v>
      </c>
      <c r="AZ60" s="112">
        <v>3</v>
      </c>
      <c r="BA60" s="112">
        <v>1</v>
      </c>
      <c r="BB60" s="112">
        <v>0</v>
      </c>
      <c r="BC60" s="112">
        <v>6</v>
      </c>
      <c r="BD60" s="112">
        <v>6</v>
      </c>
      <c r="BE60" s="112">
        <v>0</v>
      </c>
      <c r="BF60" s="112">
        <v>0</v>
      </c>
      <c r="BG60" s="112">
        <v>0</v>
      </c>
      <c r="BH60" s="112">
        <v>0</v>
      </c>
      <c r="BI60" s="112">
        <v>0</v>
      </c>
      <c r="BJ60" s="112">
        <v>0</v>
      </c>
      <c r="BK60" s="112">
        <v>0</v>
      </c>
      <c r="BL60" s="112">
        <v>0</v>
      </c>
      <c r="BM60" s="112">
        <v>0</v>
      </c>
      <c r="BN60" s="112">
        <v>0</v>
      </c>
      <c r="BO60" s="112">
        <v>0</v>
      </c>
      <c r="BP60" s="112">
        <v>0</v>
      </c>
      <c r="BQ60" s="112">
        <v>0</v>
      </c>
      <c r="BR60" s="112">
        <v>0</v>
      </c>
      <c r="BS60" s="112">
        <v>0</v>
      </c>
      <c r="BT60" s="112">
        <v>0</v>
      </c>
      <c r="BU60" s="112">
        <v>0</v>
      </c>
      <c r="BV60" s="112">
        <v>0</v>
      </c>
      <c r="BW60" s="112">
        <v>0</v>
      </c>
      <c r="BX60" s="112">
        <v>0</v>
      </c>
      <c r="BY60" s="112">
        <v>0</v>
      </c>
      <c r="BZ60" s="113">
        <v>0</v>
      </c>
      <c r="CA60" s="135">
        <v>0</v>
      </c>
      <c r="CB60" s="112">
        <v>0</v>
      </c>
      <c r="CC60" s="112">
        <v>0</v>
      </c>
      <c r="CD60" s="112">
        <v>0</v>
      </c>
      <c r="CE60" s="112">
        <v>10</v>
      </c>
      <c r="CF60" s="112">
        <v>15</v>
      </c>
      <c r="CG60" s="112">
        <v>48</v>
      </c>
      <c r="CH60" s="112">
        <v>31</v>
      </c>
      <c r="CI60" s="112">
        <v>45</v>
      </c>
      <c r="CJ60" s="112">
        <v>149</v>
      </c>
      <c r="CK60" s="112">
        <v>149</v>
      </c>
      <c r="CL60" s="112">
        <v>0</v>
      </c>
      <c r="CM60" s="112">
        <v>0</v>
      </c>
      <c r="CN60" s="112">
        <v>0</v>
      </c>
      <c r="CO60" s="112">
        <v>0</v>
      </c>
      <c r="CP60" s="112">
        <v>6</v>
      </c>
      <c r="CQ60" s="112">
        <v>9</v>
      </c>
      <c r="CR60" s="112">
        <v>30</v>
      </c>
      <c r="CS60" s="112">
        <v>19</v>
      </c>
      <c r="CT60" s="112">
        <v>27</v>
      </c>
      <c r="CU60" s="112">
        <v>91</v>
      </c>
      <c r="CV60" s="112">
        <v>91</v>
      </c>
      <c r="CW60" s="112">
        <v>0</v>
      </c>
      <c r="CX60" s="112">
        <v>0</v>
      </c>
      <c r="CY60" s="112">
        <v>0</v>
      </c>
      <c r="CZ60" s="112">
        <v>0</v>
      </c>
      <c r="DA60" s="112">
        <v>1</v>
      </c>
      <c r="DB60" s="112">
        <v>6</v>
      </c>
      <c r="DC60" s="112">
        <v>15</v>
      </c>
      <c r="DD60" s="112">
        <v>5</v>
      </c>
      <c r="DE60" s="112">
        <v>4</v>
      </c>
      <c r="DF60" s="113">
        <v>31</v>
      </c>
      <c r="DG60" s="114">
        <v>31</v>
      </c>
      <c r="DH60" s="111">
        <v>0</v>
      </c>
      <c r="DI60" s="112">
        <v>0</v>
      </c>
      <c r="DJ60" s="112">
        <v>0</v>
      </c>
      <c r="DK60" s="112">
        <v>0</v>
      </c>
      <c r="DL60" s="112">
        <v>3</v>
      </c>
      <c r="DM60" s="112">
        <v>0</v>
      </c>
      <c r="DN60" s="112">
        <v>3</v>
      </c>
      <c r="DO60" s="112">
        <v>7</v>
      </c>
      <c r="DP60" s="112">
        <v>14</v>
      </c>
      <c r="DQ60" s="113">
        <v>27</v>
      </c>
      <c r="DR60" s="116">
        <v>27</v>
      </c>
      <c r="DS60" s="111">
        <v>54</v>
      </c>
      <c r="DT60" s="112">
        <v>122</v>
      </c>
      <c r="DU60" s="112">
        <v>176</v>
      </c>
      <c r="DV60" s="112">
        <v>0</v>
      </c>
      <c r="DW60" s="112">
        <v>153</v>
      </c>
      <c r="DX60" s="112">
        <v>184</v>
      </c>
      <c r="DY60" s="112">
        <v>187</v>
      </c>
      <c r="DZ60" s="112">
        <v>130</v>
      </c>
      <c r="EA60" s="112">
        <v>99</v>
      </c>
      <c r="EB60" s="113">
        <v>753</v>
      </c>
      <c r="EC60" s="114">
        <v>929</v>
      </c>
    </row>
    <row r="61" spans="1:133" s="74" customFormat="1" ht="18" customHeight="1">
      <c r="A61" s="115" t="s">
        <v>66</v>
      </c>
      <c r="B61" s="111">
        <v>0</v>
      </c>
      <c r="C61" s="112">
        <v>0</v>
      </c>
      <c r="D61" s="112">
        <v>0</v>
      </c>
      <c r="E61" s="112">
        <v>0</v>
      </c>
      <c r="F61" s="112">
        <v>0</v>
      </c>
      <c r="G61" s="112">
        <v>0</v>
      </c>
      <c r="H61" s="112">
        <v>0</v>
      </c>
      <c r="I61" s="112">
        <v>2</v>
      </c>
      <c r="J61" s="112">
        <v>0</v>
      </c>
      <c r="K61" s="112">
        <v>2</v>
      </c>
      <c r="L61" s="114">
        <v>2</v>
      </c>
      <c r="M61" s="112">
        <v>0</v>
      </c>
      <c r="N61" s="112">
        <v>0</v>
      </c>
      <c r="O61" s="112">
        <v>0</v>
      </c>
      <c r="P61" s="112">
        <v>0</v>
      </c>
      <c r="Q61" s="112">
        <v>0</v>
      </c>
      <c r="R61" s="112">
        <v>0</v>
      </c>
      <c r="S61" s="112">
        <v>0</v>
      </c>
      <c r="T61" s="112">
        <v>0</v>
      </c>
      <c r="U61" s="112">
        <v>0</v>
      </c>
      <c r="V61" s="112">
        <v>0</v>
      </c>
      <c r="W61" s="112">
        <v>0</v>
      </c>
      <c r="X61" s="112">
        <v>0</v>
      </c>
      <c r="Y61" s="112">
        <v>0</v>
      </c>
      <c r="Z61" s="112">
        <v>0</v>
      </c>
      <c r="AA61" s="112">
        <v>0</v>
      </c>
      <c r="AB61" s="112">
        <v>0</v>
      </c>
      <c r="AC61" s="112">
        <v>0</v>
      </c>
      <c r="AD61" s="112">
        <v>0</v>
      </c>
      <c r="AE61" s="112">
        <v>0</v>
      </c>
      <c r="AF61" s="112">
        <v>0</v>
      </c>
      <c r="AG61" s="112">
        <v>0</v>
      </c>
      <c r="AH61" s="112">
        <v>0</v>
      </c>
      <c r="AI61" s="112">
        <v>0</v>
      </c>
      <c r="AJ61" s="112">
        <v>0</v>
      </c>
      <c r="AK61" s="112">
        <v>0</v>
      </c>
      <c r="AL61" s="112">
        <v>0</v>
      </c>
      <c r="AM61" s="112">
        <v>0</v>
      </c>
      <c r="AN61" s="112">
        <v>0</v>
      </c>
      <c r="AO61" s="112">
        <v>0</v>
      </c>
      <c r="AP61" s="112">
        <v>0</v>
      </c>
      <c r="AQ61" s="112">
        <v>0</v>
      </c>
      <c r="AR61" s="112">
        <v>0</v>
      </c>
      <c r="AS61" s="112">
        <v>0</v>
      </c>
      <c r="AT61" s="112">
        <v>0</v>
      </c>
      <c r="AU61" s="112">
        <v>0</v>
      </c>
      <c r="AV61" s="112">
        <v>0</v>
      </c>
      <c r="AW61" s="112">
        <v>0</v>
      </c>
      <c r="AX61" s="112">
        <v>0</v>
      </c>
      <c r="AY61" s="112">
        <v>0</v>
      </c>
      <c r="AZ61" s="112">
        <v>0</v>
      </c>
      <c r="BA61" s="112">
        <v>2</v>
      </c>
      <c r="BB61" s="112">
        <v>0</v>
      </c>
      <c r="BC61" s="112">
        <v>2</v>
      </c>
      <c r="BD61" s="112">
        <v>2</v>
      </c>
      <c r="BE61" s="112">
        <v>0</v>
      </c>
      <c r="BF61" s="112">
        <v>0</v>
      </c>
      <c r="BG61" s="112">
        <v>0</v>
      </c>
      <c r="BH61" s="112">
        <v>0</v>
      </c>
      <c r="BI61" s="112">
        <v>0</v>
      </c>
      <c r="BJ61" s="112">
        <v>0</v>
      </c>
      <c r="BK61" s="112">
        <v>0</v>
      </c>
      <c r="BL61" s="112">
        <v>0</v>
      </c>
      <c r="BM61" s="112">
        <v>0</v>
      </c>
      <c r="BN61" s="112">
        <v>0</v>
      </c>
      <c r="BO61" s="112">
        <v>0</v>
      </c>
      <c r="BP61" s="112">
        <v>0</v>
      </c>
      <c r="BQ61" s="112">
        <v>0</v>
      </c>
      <c r="BR61" s="112">
        <v>0</v>
      </c>
      <c r="BS61" s="112">
        <v>0</v>
      </c>
      <c r="BT61" s="112">
        <v>0</v>
      </c>
      <c r="BU61" s="112">
        <v>0</v>
      </c>
      <c r="BV61" s="112">
        <v>0</v>
      </c>
      <c r="BW61" s="112">
        <v>0</v>
      </c>
      <c r="BX61" s="112">
        <v>0</v>
      </c>
      <c r="BY61" s="112">
        <v>0</v>
      </c>
      <c r="BZ61" s="113">
        <v>0</v>
      </c>
      <c r="CA61" s="135">
        <v>0</v>
      </c>
      <c r="CB61" s="112">
        <v>0</v>
      </c>
      <c r="CC61" s="112">
        <v>0</v>
      </c>
      <c r="CD61" s="112">
        <v>0</v>
      </c>
      <c r="CE61" s="112">
        <v>0</v>
      </c>
      <c r="CF61" s="112">
        <v>6</v>
      </c>
      <c r="CG61" s="112">
        <v>18</v>
      </c>
      <c r="CH61" s="112">
        <v>24</v>
      </c>
      <c r="CI61" s="112">
        <v>19</v>
      </c>
      <c r="CJ61" s="112">
        <v>67</v>
      </c>
      <c r="CK61" s="112">
        <v>67</v>
      </c>
      <c r="CL61" s="112">
        <v>0</v>
      </c>
      <c r="CM61" s="112">
        <v>0</v>
      </c>
      <c r="CN61" s="112">
        <v>0</v>
      </c>
      <c r="CO61" s="112">
        <v>0</v>
      </c>
      <c r="CP61" s="112">
        <v>0</v>
      </c>
      <c r="CQ61" s="112">
        <v>3</v>
      </c>
      <c r="CR61" s="112">
        <v>16</v>
      </c>
      <c r="CS61" s="112">
        <v>21</v>
      </c>
      <c r="CT61" s="112">
        <v>15</v>
      </c>
      <c r="CU61" s="112">
        <v>55</v>
      </c>
      <c r="CV61" s="112">
        <v>55</v>
      </c>
      <c r="CW61" s="112">
        <v>0</v>
      </c>
      <c r="CX61" s="112">
        <v>0</v>
      </c>
      <c r="CY61" s="112">
        <v>0</v>
      </c>
      <c r="CZ61" s="112">
        <v>0</v>
      </c>
      <c r="DA61" s="112">
        <v>0</v>
      </c>
      <c r="DB61" s="112">
        <v>3</v>
      </c>
      <c r="DC61" s="112">
        <v>2</v>
      </c>
      <c r="DD61" s="112">
        <v>1</v>
      </c>
      <c r="DE61" s="112">
        <v>1</v>
      </c>
      <c r="DF61" s="113">
        <v>7</v>
      </c>
      <c r="DG61" s="114">
        <v>7</v>
      </c>
      <c r="DH61" s="111">
        <v>0</v>
      </c>
      <c r="DI61" s="112">
        <v>0</v>
      </c>
      <c r="DJ61" s="112">
        <v>0</v>
      </c>
      <c r="DK61" s="112">
        <v>0</v>
      </c>
      <c r="DL61" s="112">
        <v>0</v>
      </c>
      <c r="DM61" s="112">
        <v>0</v>
      </c>
      <c r="DN61" s="112">
        <v>0</v>
      </c>
      <c r="DO61" s="112">
        <v>2</v>
      </c>
      <c r="DP61" s="112">
        <v>3</v>
      </c>
      <c r="DQ61" s="113">
        <v>5</v>
      </c>
      <c r="DR61" s="116">
        <v>5</v>
      </c>
      <c r="DS61" s="111">
        <v>10</v>
      </c>
      <c r="DT61" s="112">
        <v>52</v>
      </c>
      <c r="DU61" s="112">
        <v>62</v>
      </c>
      <c r="DV61" s="112">
        <v>0</v>
      </c>
      <c r="DW61" s="112">
        <v>13</v>
      </c>
      <c r="DX61" s="112">
        <v>78</v>
      </c>
      <c r="DY61" s="112">
        <v>55</v>
      </c>
      <c r="DZ61" s="112">
        <v>54</v>
      </c>
      <c r="EA61" s="112">
        <v>35</v>
      </c>
      <c r="EB61" s="113">
        <v>235</v>
      </c>
      <c r="EC61" s="114">
        <v>297</v>
      </c>
    </row>
    <row r="62" spans="1:133" s="74" customFormat="1" ht="18" customHeight="1">
      <c r="A62" s="115" t="s">
        <v>67</v>
      </c>
      <c r="B62" s="111">
        <v>0</v>
      </c>
      <c r="C62" s="112">
        <v>0</v>
      </c>
      <c r="D62" s="112">
        <v>0</v>
      </c>
      <c r="E62" s="112">
        <v>0</v>
      </c>
      <c r="F62" s="112">
        <v>2</v>
      </c>
      <c r="G62" s="112">
        <v>1</v>
      </c>
      <c r="H62" s="112">
        <v>0</v>
      </c>
      <c r="I62" s="112">
        <v>1</v>
      </c>
      <c r="J62" s="112">
        <v>0</v>
      </c>
      <c r="K62" s="112">
        <v>4</v>
      </c>
      <c r="L62" s="114">
        <v>4</v>
      </c>
      <c r="M62" s="112">
        <v>0</v>
      </c>
      <c r="N62" s="112">
        <v>0</v>
      </c>
      <c r="O62" s="112">
        <v>0</v>
      </c>
      <c r="P62" s="112">
        <v>0</v>
      </c>
      <c r="Q62" s="112">
        <v>0</v>
      </c>
      <c r="R62" s="112">
        <v>0</v>
      </c>
      <c r="S62" s="112">
        <v>0</v>
      </c>
      <c r="T62" s="112">
        <v>0</v>
      </c>
      <c r="U62" s="112">
        <v>0</v>
      </c>
      <c r="V62" s="112">
        <v>0</v>
      </c>
      <c r="W62" s="112">
        <v>0</v>
      </c>
      <c r="X62" s="112">
        <v>0</v>
      </c>
      <c r="Y62" s="112">
        <v>0</v>
      </c>
      <c r="Z62" s="112">
        <v>0</v>
      </c>
      <c r="AA62" s="112">
        <v>0</v>
      </c>
      <c r="AB62" s="112">
        <v>0</v>
      </c>
      <c r="AC62" s="112">
        <v>0</v>
      </c>
      <c r="AD62" s="112">
        <v>0</v>
      </c>
      <c r="AE62" s="112">
        <v>0</v>
      </c>
      <c r="AF62" s="112">
        <v>0</v>
      </c>
      <c r="AG62" s="112">
        <v>0</v>
      </c>
      <c r="AH62" s="112">
        <v>0</v>
      </c>
      <c r="AI62" s="112">
        <v>0</v>
      </c>
      <c r="AJ62" s="112">
        <v>0</v>
      </c>
      <c r="AK62" s="112">
        <v>0</v>
      </c>
      <c r="AL62" s="112">
        <v>0</v>
      </c>
      <c r="AM62" s="112">
        <v>0</v>
      </c>
      <c r="AN62" s="112">
        <v>0</v>
      </c>
      <c r="AO62" s="112">
        <v>0</v>
      </c>
      <c r="AP62" s="112">
        <v>0</v>
      </c>
      <c r="AQ62" s="112">
        <v>0</v>
      </c>
      <c r="AR62" s="112">
        <v>0</v>
      </c>
      <c r="AS62" s="112">
        <v>0</v>
      </c>
      <c r="AT62" s="112">
        <v>0</v>
      </c>
      <c r="AU62" s="112">
        <v>0</v>
      </c>
      <c r="AV62" s="112">
        <v>0</v>
      </c>
      <c r="AW62" s="112">
        <v>0</v>
      </c>
      <c r="AX62" s="112">
        <v>2</v>
      </c>
      <c r="AY62" s="112">
        <v>1</v>
      </c>
      <c r="AZ62" s="112">
        <v>0</v>
      </c>
      <c r="BA62" s="112">
        <v>1</v>
      </c>
      <c r="BB62" s="112">
        <v>0</v>
      </c>
      <c r="BC62" s="112">
        <v>4</v>
      </c>
      <c r="BD62" s="112">
        <v>4</v>
      </c>
      <c r="BE62" s="112">
        <v>0</v>
      </c>
      <c r="BF62" s="112">
        <v>0</v>
      </c>
      <c r="BG62" s="112">
        <v>0</v>
      </c>
      <c r="BH62" s="112">
        <v>0</v>
      </c>
      <c r="BI62" s="112">
        <v>0</v>
      </c>
      <c r="BJ62" s="112">
        <v>0</v>
      </c>
      <c r="BK62" s="112">
        <v>0</v>
      </c>
      <c r="BL62" s="112">
        <v>0</v>
      </c>
      <c r="BM62" s="112">
        <v>0</v>
      </c>
      <c r="BN62" s="112">
        <v>0</v>
      </c>
      <c r="BO62" s="112">
        <v>0</v>
      </c>
      <c r="BP62" s="112">
        <v>0</v>
      </c>
      <c r="BQ62" s="112">
        <v>0</v>
      </c>
      <c r="BR62" s="112">
        <v>0</v>
      </c>
      <c r="BS62" s="112">
        <v>0</v>
      </c>
      <c r="BT62" s="112">
        <v>0</v>
      </c>
      <c r="BU62" s="112">
        <v>0</v>
      </c>
      <c r="BV62" s="112">
        <v>0</v>
      </c>
      <c r="BW62" s="112">
        <v>0</v>
      </c>
      <c r="BX62" s="112">
        <v>0</v>
      </c>
      <c r="BY62" s="112">
        <v>0</v>
      </c>
      <c r="BZ62" s="113">
        <v>0</v>
      </c>
      <c r="CA62" s="135">
        <v>0</v>
      </c>
      <c r="CB62" s="112">
        <v>0</v>
      </c>
      <c r="CC62" s="112">
        <v>0</v>
      </c>
      <c r="CD62" s="112">
        <v>0</v>
      </c>
      <c r="CE62" s="112">
        <v>5</v>
      </c>
      <c r="CF62" s="112">
        <v>17</v>
      </c>
      <c r="CG62" s="112">
        <v>34</v>
      </c>
      <c r="CH62" s="112">
        <v>41</v>
      </c>
      <c r="CI62" s="112">
        <v>22</v>
      </c>
      <c r="CJ62" s="112">
        <v>119</v>
      </c>
      <c r="CK62" s="112">
        <v>119</v>
      </c>
      <c r="CL62" s="112">
        <v>0</v>
      </c>
      <c r="CM62" s="112">
        <v>0</v>
      </c>
      <c r="CN62" s="112">
        <v>0</v>
      </c>
      <c r="CO62" s="112">
        <v>0</v>
      </c>
      <c r="CP62" s="112">
        <v>4</v>
      </c>
      <c r="CQ62" s="112">
        <v>17</v>
      </c>
      <c r="CR62" s="112">
        <v>31</v>
      </c>
      <c r="CS62" s="112">
        <v>39</v>
      </c>
      <c r="CT62" s="112">
        <v>20</v>
      </c>
      <c r="CU62" s="112">
        <v>111</v>
      </c>
      <c r="CV62" s="112">
        <v>111</v>
      </c>
      <c r="CW62" s="112">
        <v>0</v>
      </c>
      <c r="CX62" s="112">
        <v>0</v>
      </c>
      <c r="CY62" s="112">
        <v>0</v>
      </c>
      <c r="CZ62" s="112">
        <v>0</v>
      </c>
      <c r="DA62" s="112">
        <v>0</v>
      </c>
      <c r="DB62" s="112">
        <v>0</v>
      </c>
      <c r="DC62" s="112">
        <v>3</v>
      </c>
      <c r="DD62" s="112">
        <v>1</v>
      </c>
      <c r="DE62" s="112">
        <v>0</v>
      </c>
      <c r="DF62" s="113">
        <v>4</v>
      </c>
      <c r="DG62" s="114">
        <v>4</v>
      </c>
      <c r="DH62" s="111">
        <v>0</v>
      </c>
      <c r="DI62" s="112">
        <v>0</v>
      </c>
      <c r="DJ62" s="112">
        <v>0</v>
      </c>
      <c r="DK62" s="112">
        <v>0</v>
      </c>
      <c r="DL62" s="112">
        <v>1</v>
      </c>
      <c r="DM62" s="112">
        <v>0</v>
      </c>
      <c r="DN62" s="112">
        <v>0</v>
      </c>
      <c r="DO62" s="112">
        <v>1</v>
      </c>
      <c r="DP62" s="112">
        <v>2</v>
      </c>
      <c r="DQ62" s="113">
        <v>4</v>
      </c>
      <c r="DR62" s="116">
        <v>4</v>
      </c>
      <c r="DS62" s="111">
        <v>41</v>
      </c>
      <c r="DT62" s="112">
        <v>60</v>
      </c>
      <c r="DU62" s="112">
        <v>101</v>
      </c>
      <c r="DV62" s="112">
        <v>0</v>
      </c>
      <c r="DW62" s="112">
        <v>56</v>
      </c>
      <c r="DX62" s="112">
        <v>133</v>
      </c>
      <c r="DY62" s="112">
        <v>125</v>
      </c>
      <c r="DZ62" s="112">
        <v>81</v>
      </c>
      <c r="EA62" s="112">
        <v>46</v>
      </c>
      <c r="EB62" s="113">
        <v>441</v>
      </c>
      <c r="EC62" s="114">
        <v>542</v>
      </c>
    </row>
    <row r="63" spans="1:133" s="74" customFormat="1" ht="18" customHeight="1">
      <c r="A63" s="115" t="s">
        <v>68</v>
      </c>
      <c r="B63" s="111">
        <f aca="true" t="shared" si="10" ref="B63:AG63">SUM(B59:B62)</f>
        <v>1</v>
      </c>
      <c r="C63" s="112">
        <f t="shared" si="10"/>
        <v>0</v>
      </c>
      <c r="D63" s="112">
        <f t="shared" si="10"/>
        <v>1</v>
      </c>
      <c r="E63" s="112">
        <f t="shared" si="10"/>
        <v>0</v>
      </c>
      <c r="F63" s="112">
        <f t="shared" si="10"/>
        <v>12</v>
      </c>
      <c r="G63" s="112">
        <f t="shared" si="10"/>
        <v>7</v>
      </c>
      <c r="H63" s="112">
        <f t="shared" si="10"/>
        <v>9</v>
      </c>
      <c r="I63" s="112">
        <f t="shared" si="10"/>
        <v>7</v>
      </c>
      <c r="J63" s="112">
        <f t="shared" si="10"/>
        <v>0</v>
      </c>
      <c r="K63" s="112">
        <f t="shared" si="10"/>
        <v>35</v>
      </c>
      <c r="L63" s="114">
        <f t="shared" si="10"/>
        <v>36</v>
      </c>
      <c r="M63" s="112">
        <f t="shared" si="10"/>
        <v>0</v>
      </c>
      <c r="N63" s="112">
        <f t="shared" si="10"/>
        <v>0</v>
      </c>
      <c r="O63" s="112">
        <f t="shared" si="10"/>
        <v>0</v>
      </c>
      <c r="P63" s="112">
        <f t="shared" si="10"/>
        <v>0</v>
      </c>
      <c r="Q63" s="112">
        <f t="shared" si="10"/>
        <v>0</v>
      </c>
      <c r="R63" s="112">
        <f t="shared" si="10"/>
        <v>0</v>
      </c>
      <c r="S63" s="112">
        <f t="shared" si="10"/>
        <v>0</v>
      </c>
      <c r="T63" s="112">
        <f t="shared" si="10"/>
        <v>0</v>
      </c>
      <c r="U63" s="112">
        <f t="shared" si="10"/>
        <v>0</v>
      </c>
      <c r="V63" s="112">
        <f t="shared" si="10"/>
        <v>0</v>
      </c>
      <c r="W63" s="112">
        <f t="shared" si="10"/>
        <v>0</v>
      </c>
      <c r="X63" s="112">
        <f t="shared" si="10"/>
        <v>1</v>
      </c>
      <c r="Y63" s="112">
        <f t="shared" si="10"/>
        <v>0</v>
      </c>
      <c r="Z63" s="112">
        <f t="shared" si="10"/>
        <v>1</v>
      </c>
      <c r="AA63" s="112">
        <f t="shared" si="10"/>
        <v>0</v>
      </c>
      <c r="AB63" s="112">
        <f t="shared" si="10"/>
        <v>7</v>
      </c>
      <c r="AC63" s="112">
        <f t="shared" si="10"/>
        <v>4</v>
      </c>
      <c r="AD63" s="112">
        <f t="shared" si="10"/>
        <v>4</v>
      </c>
      <c r="AE63" s="112">
        <f t="shared" si="10"/>
        <v>3</v>
      </c>
      <c r="AF63" s="112">
        <f t="shared" si="10"/>
        <v>0</v>
      </c>
      <c r="AG63" s="112">
        <f t="shared" si="10"/>
        <v>18</v>
      </c>
      <c r="AH63" s="112">
        <f aca="true" t="shared" si="11" ref="AH63:BM63">SUM(AH59:AH62)</f>
        <v>19</v>
      </c>
      <c r="AI63" s="112">
        <f t="shared" si="11"/>
        <v>0</v>
      </c>
      <c r="AJ63" s="112">
        <f t="shared" si="11"/>
        <v>0</v>
      </c>
      <c r="AK63" s="112">
        <f t="shared" si="11"/>
        <v>0</v>
      </c>
      <c r="AL63" s="112">
        <f t="shared" si="11"/>
        <v>0</v>
      </c>
      <c r="AM63" s="112">
        <f t="shared" si="11"/>
        <v>0</v>
      </c>
      <c r="AN63" s="112">
        <f t="shared" si="11"/>
        <v>0</v>
      </c>
      <c r="AO63" s="112">
        <f t="shared" si="11"/>
        <v>0</v>
      </c>
      <c r="AP63" s="112">
        <f t="shared" si="11"/>
        <v>0</v>
      </c>
      <c r="AQ63" s="112">
        <f t="shared" si="11"/>
        <v>0</v>
      </c>
      <c r="AR63" s="112">
        <f t="shared" si="11"/>
        <v>0</v>
      </c>
      <c r="AS63" s="112">
        <f t="shared" si="11"/>
        <v>0</v>
      </c>
      <c r="AT63" s="112">
        <f t="shared" si="11"/>
        <v>0</v>
      </c>
      <c r="AU63" s="112">
        <f t="shared" si="11"/>
        <v>0</v>
      </c>
      <c r="AV63" s="112">
        <f t="shared" si="11"/>
        <v>0</v>
      </c>
      <c r="AW63" s="112">
        <f t="shared" si="11"/>
        <v>0</v>
      </c>
      <c r="AX63" s="112">
        <f t="shared" si="11"/>
        <v>5</v>
      </c>
      <c r="AY63" s="112">
        <f t="shared" si="11"/>
        <v>3</v>
      </c>
      <c r="AZ63" s="112">
        <f t="shared" si="11"/>
        <v>5</v>
      </c>
      <c r="BA63" s="112">
        <f t="shared" si="11"/>
        <v>4</v>
      </c>
      <c r="BB63" s="112">
        <f t="shared" si="11"/>
        <v>0</v>
      </c>
      <c r="BC63" s="112">
        <f t="shared" si="11"/>
        <v>17</v>
      </c>
      <c r="BD63" s="112">
        <f t="shared" si="11"/>
        <v>17</v>
      </c>
      <c r="BE63" s="112">
        <f t="shared" si="11"/>
        <v>0</v>
      </c>
      <c r="BF63" s="112">
        <f t="shared" si="11"/>
        <v>0</v>
      </c>
      <c r="BG63" s="112">
        <f t="shared" si="11"/>
        <v>0</v>
      </c>
      <c r="BH63" s="112">
        <f t="shared" si="11"/>
        <v>0</v>
      </c>
      <c r="BI63" s="112">
        <f t="shared" si="11"/>
        <v>0</v>
      </c>
      <c r="BJ63" s="112">
        <f t="shared" si="11"/>
        <v>0</v>
      </c>
      <c r="BK63" s="112">
        <f t="shared" si="11"/>
        <v>0</v>
      </c>
      <c r="BL63" s="112">
        <f t="shared" si="11"/>
        <v>0</v>
      </c>
      <c r="BM63" s="112">
        <f t="shared" si="11"/>
        <v>0</v>
      </c>
      <c r="BN63" s="112">
        <f aca="true" t="shared" si="12" ref="BN63:CS63">SUM(BN59:BN62)</f>
        <v>0</v>
      </c>
      <c r="BO63" s="112">
        <f t="shared" si="12"/>
        <v>0</v>
      </c>
      <c r="BP63" s="112">
        <f t="shared" si="12"/>
        <v>0</v>
      </c>
      <c r="BQ63" s="112">
        <f t="shared" si="12"/>
        <v>0</v>
      </c>
      <c r="BR63" s="112">
        <f t="shared" si="12"/>
        <v>0</v>
      </c>
      <c r="BS63" s="112">
        <f t="shared" si="12"/>
        <v>0</v>
      </c>
      <c r="BT63" s="112">
        <f t="shared" si="12"/>
        <v>0</v>
      </c>
      <c r="BU63" s="112">
        <f t="shared" si="12"/>
        <v>0</v>
      </c>
      <c r="BV63" s="112">
        <f t="shared" si="12"/>
        <v>0</v>
      </c>
      <c r="BW63" s="112">
        <f t="shared" si="12"/>
        <v>0</v>
      </c>
      <c r="BX63" s="112">
        <f t="shared" si="12"/>
        <v>0</v>
      </c>
      <c r="BY63" s="112">
        <f t="shared" si="12"/>
        <v>0</v>
      </c>
      <c r="BZ63" s="113">
        <f t="shared" si="12"/>
        <v>0</v>
      </c>
      <c r="CA63" s="135">
        <f t="shared" si="12"/>
        <v>1</v>
      </c>
      <c r="CB63" s="112">
        <f t="shared" si="12"/>
        <v>2</v>
      </c>
      <c r="CC63" s="112">
        <f t="shared" si="12"/>
        <v>3</v>
      </c>
      <c r="CD63" s="112">
        <f t="shared" si="12"/>
        <v>0</v>
      </c>
      <c r="CE63" s="112">
        <f t="shared" si="12"/>
        <v>22</v>
      </c>
      <c r="CF63" s="112">
        <f t="shared" si="12"/>
        <v>64</v>
      </c>
      <c r="CG63" s="112">
        <f t="shared" si="12"/>
        <v>159</v>
      </c>
      <c r="CH63" s="112">
        <f t="shared" si="12"/>
        <v>170</v>
      </c>
      <c r="CI63" s="112">
        <f t="shared" si="12"/>
        <v>139</v>
      </c>
      <c r="CJ63" s="112">
        <f t="shared" si="12"/>
        <v>554</v>
      </c>
      <c r="CK63" s="112">
        <f t="shared" si="12"/>
        <v>557</v>
      </c>
      <c r="CL63" s="112">
        <f t="shared" si="12"/>
        <v>1</v>
      </c>
      <c r="CM63" s="112">
        <f t="shared" si="12"/>
        <v>2</v>
      </c>
      <c r="CN63" s="112">
        <f t="shared" si="12"/>
        <v>3</v>
      </c>
      <c r="CO63" s="112">
        <f t="shared" si="12"/>
        <v>0</v>
      </c>
      <c r="CP63" s="112">
        <f t="shared" si="12"/>
        <v>12</v>
      </c>
      <c r="CQ63" s="112">
        <f t="shared" si="12"/>
        <v>45</v>
      </c>
      <c r="CR63" s="112">
        <f t="shared" si="12"/>
        <v>109</v>
      </c>
      <c r="CS63" s="112">
        <f t="shared" si="12"/>
        <v>130</v>
      </c>
      <c r="CT63" s="112">
        <f aca="true" t="shared" si="13" ref="CT63:DY63">SUM(CT59:CT62)</f>
        <v>93</v>
      </c>
      <c r="CU63" s="112">
        <f t="shared" si="13"/>
        <v>389</v>
      </c>
      <c r="CV63" s="112">
        <f t="shared" si="13"/>
        <v>392</v>
      </c>
      <c r="CW63" s="112">
        <f t="shared" si="13"/>
        <v>0</v>
      </c>
      <c r="CX63" s="112">
        <f t="shared" si="13"/>
        <v>0</v>
      </c>
      <c r="CY63" s="112">
        <f t="shared" si="13"/>
        <v>0</v>
      </c>
      <c r="CZ63" s="112">
        <f t="shared" si="13"/>
        <v>0</v>
      </c>
      <c r="DA63" s="112">
        <f t="shared" si="13"/>
        <v>5</v>
      </c>
      <c r="DB63" s="112">
        <f t="shared" si="13"/>
        <v>19</v>
      </c>
      <c r="DC63" s="112">
        <f t="shared" si="13"/>
        <v>44</v>
      </c>
      <c r="DD63" s="112">
        <f t="shared" si="13"/>
        <v>20</v>
      </c>
      <c r="DE63" s="112">
        <f t="shared" si="13"/>
        <v>14</v>
      </c>
      <c r="DF63" s="113">
        <f t="shared" si="13"/>
        <v>102</v>
      </c>
      <c r="DG63" s="114">
        <f t="shared" si="13"/>
        <v>102</v>
      </c>
      <c r="DH63" s="111">
        <f t="shared" si="13"/>
        <v>0</v>
      </c>
      <c r="DI63" s="112">
        <f t="shared" si="13"/>
        <v>0</v>
      </c>
      <c r="DJ63" s="112">
        <f t="shared" si="13"/>
        <v>0</v>
      </c>
      <c r="DK63" s="112">
        <f t="shared" si="13"/>
        <v>0</v>
      </c>
      <c r="DL63" s="112">
        <f t="shared" si="13"/>
        <v>5</v>
      </c>
      <c r="DM63" s="112">
        <f t="shared" si="13"/>
        <v>0</v>
      </c>
      <c r="DN63" s="112">
        <f t="shared" si="13"/>
        <v>6</v>
      </c>
      <c r="DO63" s="112">
        <f t="shared" si="13"/>
        <v>20</v>
      </c>
      <c r="DP63" s="112">
        <f t="shared" si="13"/>
        <v>32</v>
      </c>
      <c r="DQ63" s="113">
        <f t="shared" si="13"/>
        <v>63</v>
      </c>
      <c r="DR63" s="116">
        <f t="shared" si="13"/>
        <v>63</v>
      </c>
      <c r="DS63" s="111">
        <f t="shared" si="13"/>
        <v>217</v>
      </c>
      <c r="DT63" s="112">
        <f t="shared" si="13"/>
        <v>413</v>
      </c>
      <c r="DU63" s="112">
        <f t="shared" si="13"/>
        <v>630</v>
      </c>
      <c r="DV63" s="112">
        <f t="shared" si="13"/>
        <v>0</v>
      </c>
      <c r="DW63" s="112">
        <f t="shared" si="13"/>
        <v>417</v>
      </c>
      <c r="DX63" s="112">
        <f t="shared" si="13"/>
        <v>718</v>
      </c>
      <c r="DY63" s="112">
        <f t="shared" si="13"/>
        <v>645</v>
      </c>
      <c r="DZ63" s="112">
        <f>SUM(DZ59:DZ62)</f>
        <v>462</v>
      </c>
      <c r="EA63" s="112">
        <f>SUM(EA59:EA62)</f>
        <v>295</v>
      </c>
      <c r="EB63" s="113">
        <f>SUM(EB59:EB62)</f>
        <v>2537</v>
      </c>
      <c r="EC63" s="114">
        <f>SUM(EC59:EC62)</f>
        <v>3167</v>
      </c>
    </row>
    <row r="64" spans="1:133" s="74" customFormat="1" ht="18" customHeight="1">
      <c r="A64" s="115" t="s">
        <v>69</v>
      </c>
      <c r="B64" s="111">
        <v>0</v>
      </c>
      <c r="C64" s="111">
        <v>0</v>
      </c>
      <c r="D64" s="111">
        <v>0</v>
      </c>
      <c r="E64" s="112">
        <v>0</v>
      </c>
      <c r="F64" s="112">
        <v>0</v>
      </c>
      <c r="G64" s="112">
        <v>10</v>
      </c>
      <c r="H64" s="112">
        <v>7</v>
      </c>
      <c r="I64" s="112">
        <v>8</v>
      </c>
      <c r="J64" s="112">
        <v>3</v>
      </c>
      <c r="K64" s="113">
        <v>28</v>
      </c>
      <c r="L64" s="114">
        <v>28</v>
      </c>
      <c r="M64" s="112">
        <v>0</v>
      </c>
      <c r="N64" s="112">
        <v>0</v>
      </c>
      <c r="O64" s="112">
        <v>0</v>
      </c>
      <c r="P64" s="112">
        <v>0</v>
      </c>
      <c r="Q64" s="112">
        <v>0</v>
      </c>
      <c r="R64" s="112">
        <v>0</v>
      </c>
      <c r="S64" s="112">
        <v>0</v>
      </c>
      <c r="T64" s="112">
        <v>0</v>
      </c>
      <c r="U64" s="112">
        <v>0</v>
      </c>
      <c r="V64" s="112">
        <v>0</v>
      </c>
      <c r="W64" s="112">
        <v>0</v>
      </c>
      <c r="X64" s="112">
        <v>0</v>
      </c>
      <c r="Y64" s="112">
        <v>0</v>
      </c>
      <c r="Z64" s="112">
        <v>0</v>
      </c>
      <c r="AA64" s="112">
        <v>0</v>
      </c>
      <c r="AB64" s="112">
        <v>0</v>
      </c>
      <c r="AC64" s="112">
        <v>7</v>
      </c>
      <c r="AD64" s="112">
        <v>6</v>
      </c>
      <c r="AE64" s="112">
        <v>7</v>
      </c>
      <c r="AF64" s="112">
        <v>3</v>
      </c>
      <c r="AG64" s="112">
        <v>23</v>
      </c>
      <c r="AH64" s="112">
        <v>23</v>
      </c>
      <c r="AI64" s="112">
        <v>0</v>
      </c>
      <c r="AJ64" s="112">
        <v>0</v>
      </c>
      <c r="AK64" s="112">
        <v>0</v>
      </c>
      <c r="AL64" s="112">
        <v>0</v>
      </c>
      <c r="AM64" s="112">
        <v>0</v>
      </c>
      <c r="AN64" s="112">
        <v>0</v>
      </c>
      <c r="AO64" s="112">
        <v>0</v>
      </c>
      <c r="AP64" s="112">
        <v>0</v>
      </c>
      <c r="AQ64" s="112">
        <v>0</v>
      </c>
      <c r="AR64" s="112">
        <v>0</v>
      </c>
      <c r="AS64" s="112">
        <v>0</v>
      </c>
      <c r="AT64" s="112">
        <v>0</v>
      </c>
      <c r="AU64" s="112">
        <v>0</v>
      </c>
      <c r="AV64" s="112">
        <v>0</v>
      </c>
      <c r="AW64" s="112">
        <v>0</v>
      </c>
      <c r="AX64" s="112">
        <v>0</v>
      </c>
      <c r="AY64" s="112">
        <v>3</v>
      </c>
      <c r="AZ64" s="112">
        <v>1</v>
      </c>
      <c r="BA64" s="112">
        <v>1</v>
      </c>
      <c r="BB64" s="112">
        <v>0</v>
      </c>
      <c r="BC64" s="112">
        <v>5</v>
      </c>
      <c r="BD64" s="112">
        <v>5</v>
      </c>
      <c r="BE64" s="112">
        <v>0</v>
      </c>
      <c r="BF64" s="112">
        <v>0</v>
      </c>
      <c r="BG64" s="112">
        <v>0</v>
      </c>
      <c r="BH64" s="112">
        <v>0</v>
      </c>
      <c r="BI64" s="112">
        <v>0</v>
      </c>
      <c r="BJ64" s="112">
        <v>0</v>
      </c>
      <c r="BK64" s="112">
        <v>0</v>
      </c>
      <c r="BL64" s="112">
        <v>0</v>
      </c>
      <c r="BM64" s="112">
        <v>0</v>
      </c>
      <c r="BN64" s="112">
        <v>0</v>
      </c>
      <c r="BO64" s="112">
        <v>0</v>
      </c>
      <c r="BP64" s="112">
        <v>0</v>
      </c>
      <c r="BQ64" s="112">
        <v>0</v>
      </c>
      <c r="BR64" s="112">
        <v>0</v>
      </c>
      <c r="BS64" s="112">
        <v>0</v>
      </c>
      <c r="BT64" s="112">
        <v>0</v>
      </c>
      <c r="BU64" s="112">
        <v>0</v>
      </c>
      <c r="BV64" s="112">
        <v>0</v>
      </c>
      <c r="BW64" s="112">
        <v>0</v>
      </c>
      <c r="BX64" s="112">
        <v>0</v>
      </c>
      <c r="BY64" s="112">
        <v>0</v>
      </c>
      <c r="BZ64" s="113">
        <v>0</v>
      </c>
      <c r="CA64" s="135">
        <v>0</v>
      </c>
      <c r="CB64" s="112">
        <v>0</v>
      </c>
      <c r="CC64" s="112">
        <v>0</v>
      </c>
      <c r="CD64" s="112">
        <v>0</v>
      </c>
      <c r="CE64" s="112">
        <v>4</v>
      </c>
      <c r="CF64" s="112">
        <v>9</v>
      </c>
      <c r="CG64" s="112">
        <v>32</v>
      </c>
      <c r="CH64" s="112">
        <v>34</v>
      </c>
      <c r="CI64" s="112">
        <v>20</v>
      </c>
      <c r="CJ64" s="112">
        <v>99</v>
      </c>
      <c r="CK64" s="112">
        <v>99</v>
      </c>
      <c r="CL64" s="112">
        <v>0</v>
      </c>
      <c r="CM64" s="112">
        <v>0</v>
      </c>
      <c r="CN64" s="112">
        <v>0</v>
      </c>
      <c r="CO64" s="112">
        <v>0</v>
      </c>
      <c r="CP64" s="112">
        <v>4</v>
      </c>
      <c r="CQ64" s="112">
        <v>9</v>
      </c>
      <c r="CR64" s="112">
        <v>29</v>
      </c>
      <c r="CS64" s="112">
        <v>33</v>
      </c>
      <c r="CT64" s="112">
        <v>19</v>
      </c>
      <c r="CU64" s="112">
        <v>94</v>
      </c>
      <c r="CV64" s="112">
        <v>94</v>
      </c>
      <c r="CW64" s="112">
        <v>0</v>
      </c>
      <c r="CX64" s="112">
        <v>0</v>
      </c>
      <c r="CY64" s="112">
        <v>0</v>
      </c>
      <c r="CZ64" s="112">
        <v>0</v>
      </c>
      <c r="DA64" s="112">
        <v>0</v>
      </c>
      <c r="DB64" s="112">
        <v>0</v>
      </c>
      <c r="DC64" s="112">
        <v>3</v>
      </c>
      <c r="DD64" s="112">
        <v>0</v>
      </c>
      <c r="DE64" s="112">
        <v>1</v>
      </c>
      <c r="DF64" s="113">
        <v>4</v>
      </c>
      <c r="DG64" s="114">
        <v>4</v>
      </c>
      <c r="DH64" s="111">
        <v>0</v>
      </c>
      <c r="DI64" s="112">
        <v>0</v>
      </c>
      <c r="DJ64" s="112">
        <v>0</v>
      </c>
      <c r="DK64" s="112">
        <v>0</v>
      </c>
      <c r="DL64" s="112">
        <v>0</v>
      </c>
      <c r="DM64" s="112">
        <v>0</v>
      </c>
      <c r="DN64" s="112">
        <v>0</v>
      </c>
      <c r="DO64" s="112">
        <v>1</v>
      </c>
      <c r="DP64" s="112">
        <v>0</v>
      </c>
      <c r="DQ64" s="113">
        <v>1</v>
      </c>
      <c r="DR64" s="116">
        <v>1</v>
      </c>
      <c r="DS64" s="111">
        <v>38</v>
      </c>
      <c r="DT64" s="112">
        <v>94</v>
      </c>
      <c r="DU64" s="112">
        <v>132</v>
      </c>
      <c r="DV64" s="112">
        <v>0</v>
      </c>
      <c r="DW64" s="112">
        <v>131</v>
      </c>
      <c r="DX64" s="112">
        <v>165</v>
      </c>
      <c r="DY64" s="112">
        <v>160</v>
      </c>
      <c r="DZ64" s="112">
        <v>168</v>
      </c>
      <c r="EA64" s="112">
        <v>94</v>
      </c>
      <c r="EB64" s="113">
        <v>718</v>
      </c>
      <c r="EC64" s="114">
        <v>850</v>
      </c>
    </row>
    <row r="65" spans="1:133" s="74" customFormat="1" ht="18" customHeight="1">
      <c r="A65" s="115" t="s">
        <v>70</v>
      </c>
      <c r="B65" s="111">
        <v>0</v>
      </c>
      <c r="C65" s="111">
        <v>0</v>
      </c>
      <c r="D65" s="111">
        <v>0</v>
      </c>
      <c r="E65" s="112">
        <v>0</v>
      </c>
      <c r="F65" s="112">
        <v>0</v>
      </c>
      <c r="G65" s="112">
        <v>0</v>
      </c>
      <c r="H65" s="112">
        <v>0</v>
      </c>
      <c r="I65" s="112">
        <v>1</v>
      </c>
      <c r="J65" s="112">
        <v>0</v>
      </c>
      <c r="K65" s="113">
        <v>1</v>
      </c>
      <c r="L65" s="114">
        <v>1</v>
      </c>
      <c r="M65" s="112">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1</v>
      </c>
      <c r="BB65" s="112">
        <v>0</v>
      </c>
      <c r="BC65" s="112">
        <v>1</v>
      </c>
      <c r="BD65" s="112">
        <v>1</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3">
        <v>0</v>
      </c>
      <c r="CA65" s="135">
        <v>0</v>
      </c>
      <c r="CB65" s="112">
        <v>0</v>
      </c>
      <c r="CC65" s="112">
        <v>0</v>
      </c>
      <c r="CD65" s="112">
        <v>0</v>
      </c>
      <c r="CE65" s="112">
        <v>0</v>
      </c>
      <c r="CF65" s="112">
        <v>1</v>
      </c>
      <c r="CG65" s="112">
        <v>0</v>
      </c>
      <c r="CH65" s="112">
        <v>1</v>
      </c>
      <c r="CI65" s="112">
        <v>2</v>
      </c>
      <c r="CJ65" s="112">
        <v>4</v>
      </c>
      <c r="CK65" s="112">
        <v>4</v>
      </c>
      <c r="CL65" s="112">
        <v>0</v>
      </c>
      <c r="CM65" s="112">
        <v>0</v>
      </c>
      <c r="CN65" s="112">
        <v>0</v>
      </c>
      <c r="CO65" s="112">
        <v>0</v>
      </c>
      <c r="CP65" s="112">
        <v>0</v>
      </c>
      <c r="CQ65" s="112">
        <v>1</v>
      </c>
      <c r="CR65" s="112">
        <v>0</v>
      </c>
      <c r="CS65" s="112">
        <v>1</v>
      </c>
      <c r="CT65" s="112">
        <v>2</v>
      </c>
      <c r="CU65" s="112">
        <v>4</v>
      </c>
      <c r="CV65" s="112">
        <v>4</v>
      </c>
      <c r="CW65" s="112">
        <v>0</v>
      </c>
      <c r="CX65" s="112">
        <v>0</v>
      </c>
      <c r="CY65" s="112">
        <v>0</v>
      </c>
      <c r="CZ65" s="112">
        <v>0</v>
      </c>
      <c r="DA65" s="112">
        <v>0</v>
      </c>
      <c r="DB65" s="112">
        <v>0</v>
      </c>
      <c r="DC65" s="112">
        <v>0</v>
      </c>
      <c r="DD65" s="112">
        <v>0</v>
      </c>
      <c r="DE65" s="112">
        <v>0</v>
      </c>
      <c r="DF65" s="113">
        <v>0</v>
      </c>
      <c r="DG65" s="114">
        <v>0</v>
      </c>
      <c r="DH65" s="111">
        <v>0</v>
      </c>
      <c r="DI65" s="112">
        <v>0</v>
      </c>
      <c r="DJ65" s="112">
        <v>0</v>
      </c>
      <c r="DK65" s="112">
        <v>0</v>
      </c>
      <c r="DL65" s="112">
        <v>0</v>
      </c>
      <c r="DM65" s="112">
        <v>0</v>
      </c>
      <c r="DN65" s="112">
        <v>0</v>
      </c>
      <c r="DO65" s="112">
        <v>0</v>
      </c>
      <c r="DP65" s="112">
        <v>0</v>
      </c>
      <c r="DQ65" s="113">
        <v>0</v>
      </c>
      <c r="DR65" s="116">
        <v>0</v>
      </c>
      <c r="DS65" s="111">
        <v>0</v>
      </c>
      <c r="DT65" s="112">
        <v>0</v>
      </c>
      <c r="DU65" s="112">
        <v>0</v>
      </c>
      <c r="DV65" s="112">
        <v>0</v>
      </c>
      <c r="DW65" s="112">
        <v>2</v>
      </c>
      <c r="DX65" s="112">
        <v>5</v>
      </c>
      <c r="DY65" s="112">
        <v>3</v>
      </c>
      <c r="DZ65" s="112">
        <v>2</v>
      </c>
      <c r="EA65" s="112">
        <v>2</v>
      </c>
      <c r="EB65" s="113">
        <v>14</v>
      </c>
      <c r="EC65" s="114">
        <v>14</v>
      </c>
    </row>
    <row r="66" spans="1:133" s="74" customFormat="1" ht="18" customHeight="1">
      <c r="A66" s="115" t="s">
        <v>71</v>
      </c>
      <c r="B66" s="111">
        <v>0</v>
      </c>
      <c r="C66" s="111">
        <v>0</v>
      </c>
      <c r="D66" s="111">
        <v>0</v>
      </c>
      <c r="E66" s="112">
        <v>0</v>
      </c>
      <c r="F66" s="112">
        <v>0</v>
      </c>
      <c r="G66" s="112">
        <v>1</v>
      </c>
      <c r="H66" s="112">
        <v>0</v>
      </c>
      <c r="I66" s="112">
        <v>1</v>
      </c>
      <c r="J66" s="112">
        <v>0</v>
      </c>
      <c r="K66" s="113">
        <v>2</v>
      </c>
      <c r="L66" s="114">
        <v>2</v>
      </c>
      <c r="M66" s="112">
        <v>0</v>
      </c>
      <c r="N66" s="112">
        <v>0</v>
      </c>
      <c r="O66" s="112">
        <v>0</v>
      </c>
      <c r="P66" s="112">
        <v>0</v>
      </c>
      <c r="Q66" s="112">
        <v>0</v>
      </c>
      <c r="R66" s="112">
        <v>0</v>
      </c>
      <c r="S66" s="112">
        <v>0</v>
      </c>
      <c r="T66" s="112">
        <v>0</v>
      </c>
      <c r="U66" s="112">
        <v>0</v>
      </c>
      <c r="V66" s="112">
        <v>0</v>
      </c>
      <c r="W66" s="112">
        <v>0</v>
      </c>
      <c r="X66" s="112">
        <v>0</v>
      </c>
      <c r="Y66" s="112">
        <v>0</v>
      </c>
      <c r="Z66" s="112">
        <v>0</v>
      </c>
      <c r="AA66" s="112">
        <v>0</v>
      </c>
      <c r="AB66" s="112">
        <v>0</v>
      </c>
      <c r="AC66" s="112">
        <v>0</v>
      </c>
      <c r="AD66" s="112">
        <v>0</v>
      </c>
      <c r="AE66" s="112">
        <v>0</v>
      </c>
      <c r="AF66" s="112">
        <v>0</v>
      </c>
      <c r="AG66" s="112">
        <v>0</v>
      </c>
      <c r="AH66" s="112">
        <v>0</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1</v>
      </c>
      <c r="AZ66" s="112">
        <v>0</v>
      </c>
      <c r="BA66" s="112">
        <v>1</v>
      </c>
      <c r="BB66" s="112">
        <v>0</v>
      </c>
      <c r="BC66" s="112">
        <v>2</v>
      </c>
      <c r="BD66" s="112">
        <v>2</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0</v>
      </c>
      <c r="BU66" s="112">
        <v>0</v>
      </c>
      <c r="BV66" s="112">
        <v>0</v>
      </c>
      <c r="BW66" s="112">
        <v>0</v>
      </c>
      <c r="BX66" s="112">
        <v>0</v>
      </c>
      <c r="BY66" s="112">
        <v>0</v>
      </c>
      <c r="BZ66" s="113">
        <v>0</v>
      </c>
      <c r="CA66" s="135">
        <v>0</v>
      </c>
      <c r="CB66" s="112">
        <v>0</v>
      </c>
      <c r="CC66" s="112">
        <v>0</v>
      </c>
      <c r="CD66" s="112">
        <v>0</v>
      </c>
      <c r="CE66" s="112">
        <v>1</v>
      </c>
      <c r="CF66" s="112">
        <v>3</v>
      </c>
      <c r="CG66" s="112">
        <v>10</v>
      </c>
      <c r="CH66" s="112">
        <v>13</v>
      </c>
      <c r="CI66" s="112">
        <v>14</v>
      </c>
      <c r="CJ66" s="112">
        <v>41</v>
      </c>
      <c r="CK66" s="112">
        <v>41</v>
      </c>
      <c r="CL66" s="112">
        <v>0</v>
      </c>
      <c r="CM66" s="112">
        <v>0</v>
      </c>
      <c r="CN66" s="112">
        <v>0</v>
      </c>
      <c r="CO66" s="112">
        <v>0</v>
      </c>
      <c r="CP66" s="112">
        <v>1</v>
      </c>
      <c r="CQ66" s="112">
        <v>3</v>
      </c>
      <c r="CR66" s="112">
        <v>6</v>
      </c>
      <c r="CS66" s="112">
        <v>10</v>
      </c>
      <c r="CT66" s="112">
        <v>12</v>
      </c>
      <c r="CU66" s="112">
        <v>32</v>
      </c>
      <c r="CV66" s="112">
        <v>32</v>
      </c>
      <c r="CW66" s="112">
        <v>0</v>
      </c>
      <c r="CX66" s="112">
        <v>0</v>
      </c>
      <c r="CY66" s="112">
        <v>0</v>
      </c>
      <c r="CZ66" s="112">
        <v>0</v>
      </c>
      <c r="DA66" s="112">
        <v>0</v>
      </c>
      <c r="DB66" s="112">
        <v>0</v>
      </c>
      <c r="DC66" s="112">
        <v>4</v>
      </c>
      <c r="DD66" s="112">
        <v>3</v>
      </c>
      <c r="DE66" s="112">
        <v>1</v>
      </c>
      <c r="DF66" s="113">
        <v>8</v>
      </c>
      <c r="DG66" s="114">
        <v>8</v>
      </c>
      <c r="DH66" s="111">
        <v>0</v>
      </c>
      <c r="DI66" s="112">
        <v>0</v>
      </c>
      <c r="DJ66" s="112">
        <v>0</v>
      </c>
      <c r="DK66" s="112">
        <v>0</v>
      </c>
      <c r="DL66" s="112">
        <v>0</v>
      </c>
      <c r="DM66" s="112">
        <v>0</v>
      </c>
      <c r="DN66" s="112">
        <v>0</v>
      </c>
      <c r="DO66" s="112">
        <v>0</v>
      </c>
      <c r="DP66" s="112">
        <v>1</v>
      </c>
      <c r="DQ66" s="113">
        <v>1</v>
      </c>
      <c r="DR66" s="116">
        <v>1</v>
      </c>
      <c r="DS66" s="111">
        <v>10</v>
      </c>
      <c r="DT66" s="112">
        <v>21</v>
      </c>
      <c r="DU66" s="112">
        <v>31</v>
      </c>
      <c r="DV66" s="112">
        <v>0</v>
      </c>
      <c r="DW66" s="112">
        <v>36</v>
      </c>
      <c r="DX66" s="112">
        <v>60</v>
      </c>
      <c r="DY66" s="112">
        <v>76</v>
      </c>
      <c r="DZ66" s="112">
        <v>46</v>
      </c>
      <c r="EA66" s="112">
        <v>52</v>
      </c>
      <c r="EB66" s="113">
        <v>270</v>
      </c>
      <c r="EC66" s="114">
        <v>301</v>
      </c>
    </row>
    <row r="67" spans="1:133" s="74" customFormat="1" ht="18" customHeight="1">
      <c r="A67" s="115" t="s">
        <v>72</v>
      </c>
      <c r="B67" s="111">
        <v>0</v>
      </c>
      <c r="C67" s="111">
        <v>0</v>
      </c>
      <c r="D67" s="111">
        <v>0</v>
      </c>
      <c r="E67" s="112">
        <v>0</v>
      </c>
      <c r="F67" s="112">
        <v>0</v>
      </c>
      <c r="G67" s="112">
        <v>0</v>
      </c>
      <c r="H67" s="112">
        <v>0</v>
      </c>
      <c r="I67" s="112">
        <v>0</v>
      </c>
      <c r="J67" s="112">
        <v>0</v>
      </c>
      <c r="K67" s="113">
        <v>0</v>
      </c>
      <c r="L67" s="114">
        <v>0</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0</v>
      </c>
      <c r="AC67" s="112">
        <v>0</v>
      </c>
      <c r="AD67" s="112">
        <v>0</v>
      </c>
      <c r="AE67" s="112">
        <v>0</v>
      </c>
      <c r="AF67" s="112">
        <v>0</v>
      </c>
      <c r="AG67" s="112">
        <v>0</v>
      </c>
      <c r="AH67" s="112">
        <v>0</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12">
        <v>0</v>
      </c>
      <c r="BR67" s="112">
        <v>0</v>
      </c>
      <c r="BS67" s="112">
        <v>0</v>
      </c>
      <c r="BT67" s="112">
        <v>0</v>
      </c>
      <c r="BU67" s="112">
        <v>0</v>
      </c>
      <c r="BV67" s="112">
        <v>0</v>
      </c>
      <c r="BW67" s="112">
        <v>0</v>
      </c>
      <c r="BX67" s="112">
        <v>0</v>
      </c>
      <c r="BY67" s="112">
        <v>0</v>
      </c>
      <c r="BZ67" s="113">
        <v>0</v>
      </c>
      <c r="CA67" s="135">
        <v>0</v>
      </c>
      <c r="CB67" s="112">
        <v>0</v>
      </c>
      <c r="CC67" s="112">
        <v>0</v>
      </c>
      <c r="CD67" s="112">
        <v>0</v>
      </c>
      <c r="CE67" s="112">
        <v>6</v>
      </c>
      <c r="CF67" s="112">
        <v>3</v>
      </c>
      <c r="CG67" s="112">
        <v>7</v>
      </c>
      <c r="CH67" s="112">
        <v>10</v>
      </c>
      <c r="CI67" s="112">
        <v>9</v>
      </c>
      <c r="CJ67" s="112">
        <v>35</v>
      </c>
      <c r="CK67" s="112">
        <v>35</v>
      </c>
      <c r="CL67" s="112">
        <v>0</v>
      </c>
      <c r="CM67" s="112">
        <v>0</v>
      </c>
      <c r="CN67" s="112">
        <v>0</v>
      </c>
      <c r="CO67" s="112">
        <v>0</v>
      </c>
      <c r="CP67" s="112">
        <v>6</v>
      </c>
      <c r="CQ67" s="112">
        <v>3</v>
      </c>
      <c r="CR67" s="112">
        <v>7</v>
      </c>
      <c r="CS67" s="112">
        <v>10</v>
      </c>
      <c r="CT67" s="112">
        <v>8</v>
      </c>
      <c r="CU67" s="112">
        <v>34</v>
      </c>
      <c r="CV67" s="112">
        <v>34</v>
      </c>
      <c r="CW67" s="112">
        <v>0</v>
      </c>
      <c r="CX67" s="112">
        <v>0</v>
      </c>
      <c r="CY67" s="112">
        <v>0</v>
      </c>
      <c r="CZ67" s="112">
        <v>0</v>
      </c>
      <c r="DA67" s="112">
        <v>0</v>
      </c>
      <c r="DB67" s="112">
        <v>0</v>
      </c>
      <c r="DC67" s="112">
        <v>0</v>
      </c>
      <c r="DD67" s="112">
        <v>0</v>
      </c>
      <c r="DE67" s="112">
        <v>0</v>
      </c>
      <c r="DF67" s="113">
        <v>0</v>
      </c>
      <c r="DG67" s="114">
        <v>0</v>
      </c>
      <c r="DH67" s="111">
        <v>0</v>
      </c>
      <c r="DI67" s="112">
        <v>0</v>
      </c>
      <c r="DJ67" s="112">
        <v>0</v>
      </c>
      <c r="DK67" s="112">
        <v>0</v>
      </c>
      <c r="DL67" s="112">
        <v>0</v>
      </c>
      <c r="DM67" s="112">
        <v>0</v>
      </c>
      <c r="DN67" s="112">
        <v>0</v>
      </c>
      <c r="DO67" s="112">
        <v>0</v>
      </c>
      <c r="DP67" s="112">
        <v>1</v>
      </c>
      <c r="DQ67" s="113">
        <v>1</v>
      </c>
      <c r="DR67" s="116">
        <v>1</v>
      </c>
      <c r="DS67" s="111">
        <v>0</v>
      </c>
      <c r="DT67" s="112">
        <v>0</v>
      </c>
      <c r="DU67" s="112">
        <v>0</v>
      </c>
      <c r="DV67" s="112">
        <v>29</v>
      </c>
      <c r="DW67" s="112">
        <v>55</v>
      </c>
      <c r="DX67" s="112">
        <v>24</v>
      </c>
      <c r="DY67" s="112">
        <v>13</v>
      </c>
      <c r="DZ67" s="112">
        <v>13</v>
      </c>
      <c r="EA67" s="112">
        <v>29</v>
      </c>
      <c r="EB67" s="113">
        <v>163</v>
      </c>
      <c r="EC67" s="114">
        <v>163</v>
      </c>
    </row>
    <row r="68" spans="1:133" s="74" customFormat="1" ht="18" customHeight="1">
      <c r="A68" s="115" t="s">
        <v>73</v>
      </c>
      <c r="B68" s="111">
        <v>0</v>
      </c>
      <c r="C68" s="111">
        <v>0</v>
      </c>
      <c r="D68" s="111">
        <v>0</v>
      </c>
      <c r="E68" s="112">
        <v>0</v>
      </c>
      <c r="F68" s="112">
        <v>0</v>
      </c>
      <c r="G68" s="112">
        <v>0</v>
      </c>
      <c r="H68" s="112">
        <v>0</v>
      </c>
      <c r="I68" s="112">
        <v>1</v>
      </c>
      <c r="J68" s="112">
        <v>0</v>
      </c>
      <c r="K68" s="113">
        <v>1</v>
      </c>
      <c r="L68" s="114">
        <v>1</v>
      </c>
      <c r="M68" s="112">
        <v>0</v>
      </c>
      <c r="N68" s="112">
        <v>0</v>
      </c>
      <c r="O68" s="112">
        <v>0</v>
      </c>
      <c r="P68" s="112">
        <v>0</v>
      </c>
      <c r="Q68" s="112">
        <v>0</v>
      </c>
      <c r="R68" s="112">
        <v>0</v>
      </c>
      <c r="S68" s="112">
        <v>0</v>
      </c>
      <c r="T68" s="112">
        <v>0</v>
      </c>
      <c r="U68" s="112">
        <v>0</v>
      </c>
      <c r="V68" s="112">
        <v>0</v>
      </c>
      <c r="W68" s="112">
        <v>0</v>
      </c>
      <c r="X68" s="112">
        <v>0</v>
      </c>
      <c r="Y68" s="112">
        <v>0</v>
      </c>
      <c r="Z68" s="112">
        <v>0</v>
      </c>
      <c r="AA68" s="112">
        <v>0</v>
      </c>
      <c r="AB68" s="112">
        <v>0</v>
      </c>
      <c r="AC68" s="112">
        <v>0</v>
      </c>
      <c r="AD68" s="112">
        <v>0</v>
      </c>
      <c r="AE68" s="112">
        <v>0</v>
      </c>
      <c r="AF68" s="112">
        <v>0</v>
      </c>
      <c r="AG68" s="112">
        <v>0</v>
      </c>
      <c r="AH68" s="112">
        <v>0</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0</v>
      </c>
      <c r="BA68" s="112">
        <v>1</v>
      </c>
      <c r="BB68" s="112">
        <v>0</v>
      </c>
      <c r="BC68" s="112">
        <v>1</v>
      </c>
      <c r="BD68" s="112">
        <v>1</v>
      </c>
      <c r="BE68" s="112">
        <v>0</v>
      </c>
      <c r="BF68" s="112">
        <v>0</v>
      </c>
      <c r="BG68" s="112">
        <v>0</v>
      </c>
      <c r="BH68" s="112">
        <v>0</v>
      </c>
      <c r="BI68" s="112">
        <v>0</v>
      </c>
      <c r="BJ68" s="112">
        <v>0</v>
      </c>
      <c r="BK68" s="112">
        <v>0</v>
      </c>
      <c r="BL68" s="112">
        <v>0</v>
      </c>
      <c r="BM68" s="112">
        <v>0</v>
      </c>
      <c r="BN68" s="112">
        <v>0</v>
      </c>
      <c r="BO68" s="112">
        <v>0</v>
      </c>
      <c r="BP68" s="112">
        <v>0</v>
      </c>
      <c r="BQ68" s="112">
        <v>0</v>
      </c>
      <c r="BR68" s="112">
        <v>0</v>
      </c>
      <c r="BS68" s="112">
        <v>0</v>
      </c>
      <c r="BT68" s="112">
        <v>0</v>
      </c>
      <c r="BU68" s="112">
        <v>0</v>
      </c>
      <c r="BV68" s="112">
        <v>0</v>
      </c>
      <c r="BW68" s="112">
        <v>0</v>
      </c>
      <c r="BX68" s="112">
        <v>0</v>
      </c>
      <c r="BY68" s="112">
        <v>0</v>
      </c>
      <c r="BZ68" s="113">
        <v>0</v>
      </c>
      <c r="CA68" s="135">
        <v>0</v>
      </c>
      <c r="CB68" s="112">
        <v>0</v>
      </c>
      <c r="CC68" s="112">
        <v>0</v>
      </c>
      <c r="CD68" s="112">
        <v>0</v>
      </c>
      <c r="CE68" s="112">
        <v>7</v>
      </c>
      <c r="CF68" s="112">
        <v>8</v>
      </c>
      <c r="CG68" s="112">
        <v>17</v>
      </c>
      <c r="CH68" s="112">
        <v>14</v>
      </c>
      <c r="CI68" s="112">
        <v>11</v>
      </c>
      <c r="CJ68" s="112">
        <v>57</v>
      </c>
      <c r="CK68" s="112">
        <v>57</v>
      </c>
      <c r="CL68" s="112">
        <v>0</v>
      </c>
      <c r="CM68" s="112">
        <v>0</v>
      </c>
      <c r="CN68" s="112">
        <v>0</v>
      </c>
      <c r="CO68" s="112">
        <v>0</v>
      </c>
      <c r="CP68" s="112">
        <v>7</v>
      </c>
      <c r="CQ68" s="112">
        <v>7</v>
      </c>
      <c r="CR68" s="112">
        <v>15</v>
      </c>
      <c r="CS68" s="112">
        <v>13</v>
      </c>
      <c r="CT68" s="112">
        <v>11</v>
      </c>
      <c r="CU68" s="112">
        <v>53</v>
      </c>
      <c r="CV68" s="112">
        <v>53</v>
      </c>
      <c r="CW68" s="112">
        <v>0</v>
      </c>
      <c r="CX68" s="112">
        <v>0</v>
      </c>
      <c r="CY68" s="112">
        <v>0</v>
      </c>
      <c r="CZ68" s="112">
        <v>0</v>
      </c>
      <c r="DA68" s="112">
        <v>0</v>
      </c>
      <c r="DB68" s="112">
        <v>1</v>
      </c>
      <c r="DC68" s="112">
        <v>2</v>
      </c>
      <c r="DD68" s="112">
        <v>0</v>
      </c>
      <c r="DE68" s="112">
        <v>0</v>
      </c>
      <c r="DF68" s="113">
        <v>3</v>
      </c>
      <c r="DG68" s="114">
        <v>3</v>
      </c>
      <c r="DH68" s="111">
        <v>0</v>
      </c>
      <c r="DI68" s="112">
        <v>0</v>
      </c>
      <c r="DJ68" s="112">
        <v>0</v>
      </c>
      <c r="DK68" s="112">
        <v>0</v>
      </c>
      <c r="DL68" s="112">
        <v>0</v>
      </c>
      <c r="DM68" s="112">
        <v>0</v>
      </c>
      <c r="DN68" s="112">
        <v>0</v>
      </c>
      <c r="DO68" s="112">
        <v>1</v>
      </c>
      <c r="DP68" s="112">
        <v>0</v>
      </c>
      <c r="DQ68" s="113">
        <v>1</v>
      </c>
      <c r="DR68" s="116">
        <v>1</v>
      </c>
      <c r="DS68" s="111">
        <v>10</v>
      </c>
      <c r="DT68" s="112">
        <v>68</v>
      </c>
      <c r="DU68" s="112">
        <v>78</v>
      </c>
      <c r="DV68" s="112">
        <v>0</v>
      </c>
      <c r="DW68" s="112">
        <v>70</v>
      </c>
      <c r="DX68" s="112">
        <v>62</v>
      </c>
      <c r="DY68" s="112">
        <v>54</v>
      </c>
      <c r="DZ68" s="112">
        <v>45</v>
      </c>
      <c r="EA68" s="112">
        <v>19</v>
      </c>
      <c r="EB68" s="113">
        <v>250</v>
      </c>
      <c r="EC68" s="114">
        <v>328</v>
      </c>
    </row>
    <row r="69" spans="1:133" s="74" customFormat="1" ht="18" customHeight="1">
      <c r="A69" s="115" t="s">
        <v>74</v>
      </c>
      <c r="B69" s="111">
        <v>0</v>
      </c>
      <c r="C69" s="111">
        <v>0</v>
      </c>
      <c r="D69" s="111">
        <v>0</v>
      </c>
      <c r="E69" s="112">
        <v>0</v>
      </c>
      <c r="F69" s="112">
        <v>0</v>
      </c>
      <c r="G69" s="112">
        <v>0</v>
      </c>
      <c r="H69" s="112">
        <v>0</v>
      </c>
      <c r="I69" s="112">
        <v>0</v>
      </c>
      <c r="J69" s="112">
        <v>0</v>
      </c>
      <c r="K69" s="113">
        <v>0</v>
      </c>
      <c r="L69" s="114">
        <v>0</v>
      </c>
      <c r="M69" s="112">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12">
        <v>0</v>
      </c>
      <c r="AD69" s="112">
        <v>0</v>
      </c>
      <c r="AE69" s="112">
        <v>0</v>
      </c>
      <c r="AF69" s="112">
        <v>0</v>
      </c>
      <c r="AG69" s="112">
        <v>0</v>
      </c>
      <c r="AH69" s="112">
        <v>0</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3">
        <v>0</v>
      </c>
      <c r="CA69" s="135">
        <v>0</v>
      </c>
      <c r="CB69" s="112">
        <v>0</v>
      </c>
      <c r="CC69" s="112">
        <v>0</v>
      </c>
      <c r="CD69" s="112">
        <v>0</v>
      </c>
      <c r="CE69" s="112">
        <v>0</v>
      </c>
      <c r="CF69" s="112">
        <v>1</v>
      </c>
      <c r="CG69" s="112">
        <v>1</v>
      </c>
      <c r="CH69" s="112">
        <v>2</v>
      </c>
      <c r="CI69" s="112">
        <v>1</v>
      </c>
      <c r="CJ69" s="112">
        <v>5</v>
      </c>
      <c r="CK69" s="112">
        <v>5</v>
      </c>
      <c r="CL69" s="112">
        <v>0</v>
      </c>
      <c r="CM69" s="112">
        <v>0</v>
      </c>
      <c r="CN69" s="112">
        <v>0</v>
      </c>
      <c r="CO69" s="112">
        <v>0</v>
      </c>
      <c r="CP69" s="112">
        <v>0</v>
      </c>
      <c r="CQ69" s="112">
        <v>1</v>
      </c>
      <c r="CR69" s="112">
        <v>1</v>
      </c>
      <c r="CS69" s="112">
        <v>2</v>
      </c>
      <c r="CT69" s="112">
        <v>1</v>
      </c>
      <c r="CU69" s="112">
        <v>5</v>
      </c>
      <c r="CV69" s="112">
        <v>5</v>
      </c>
      <c r="CW69" s="112">
        <v>0</v>
      </c>
      <c r="CX69" s="112">
        <v>0</v>
      </c>
      <c r="CY69" s="112">
        <v>0</v>
      </c>
      <c r="CZ69" s="112">
        <v>0</v>
      </c>
      <c r="DA69" s="112">
        <v>0</v>
      </c>
      <c r="DB69" s="112">
        <v>0</v>
      </c>
      <c r="DC69" s="112">
        <v>0</v>
      </c>
      <c r="DD69" s="112">
        <v>0</v>
      </c>
      <c r="DE69" s="112">
        <v>0</v>
      </c>
      <c r="DF69" s="113">
        <v>0</v>
      </c>
      <c r="DG69" s="114">
        <v>0</v>
      </c>
      <c r="DH69" s="111">
        <v>0</v>
      </c>
      <c r="DI69" s="112">
        <v>0</v>
      </c>
      <c r="DJ69" s="112">
        <v>0</v>
      </c>
      <c r="DK69" s="112">
        <v>0</v>
      </c>
      <c r="DL69" s="112">
        <v>0</v>
      </c>
      <c r="DM69" s="112">
        <v>0</v>
      </c>
      <c r="DN69" s="112">
        <v>0</v>
      </c>
      <c r="DO69" s="112">
        <v>0</v>
      </c>
      <c r="DP69" s="112">
        <v>0</v>
      </c>
      <c r="DQ69" s="113">
        <v>0</v>
      </c>
      <c r="DR69" s="116">
        <v>0</v>
      </c>
      <c r="DS69" s="111">
        <v>0</v>
      </c>
      <c r="DT69" s="112">
        <v>0</v>
      </c>
      <c r="DU69" s="112">
        <v>0</v>
      </c>
      <c r="DV69" s="112">
        <v>0</v>
      </c>
      <c r="DW69" s="112">
        <v>0</v>
      </c>
      <c r="DX69" s="112">
        <v>1</v>
      </c>
      <c r="DY69" s="112">
        <v>1</v>
      </c>
      <c r="DZ69" s="112">
        <v>2</v>
      </c>
      <c r="EA69" s="112">
        <v>1</v>
      </c>
      <c r="EB69" s="113">
        <v>5</v>
      </c>
      <c r="EC69" s="114">
        <v>5</v>
      </c>
    </row>
    <row r="70" spans="1:133" s="74" customFormat="1" ht="18" customHeight="1">
      <c r="A70" s="115" t="s">
        <v>75</v>
      </c>
      <c r="B70" s="111">
        <v>0</v>
      </c>
      <c r="C70" s="111">
        <v>0</v>
      </c>
      <c r="D70" s="111">
        <v>0</v>
      </c>
      <c r="E70" s="112">
        <v>0</v>
      </c>
      <c r="F70" s="112">
        <v>2</v>
      </c>
      <c r="G70" s="112">
        <v>4</v>
      </c>
      <c r="H70" s="112">
        <v>5</v>
      </c>
      <c r="I70" s="112">
        <v>5</v>
      </c>
      <c r="J70" s="112">
        <v>2</v>
      </c>
      <c r="K70" s="113">
        <v>18</v>
      </c>
      <c r="L70" s="114">
        <v>18</v>
      </c>
      <c r="M70" s="112">
        <v>0</v>
      </c>
      <c r="N70" s="112">
        <v>0</v>
      </c>
      <c r="O70" s="112">
        <v>0</v>
      </c>
      <c r="P70" s="112">
        <v>0</v>
      </c>
      <c r="Q70" s="112">
        <v>0</v>
      </c>
      <c r="R70" s="112">
        <v>0</v>
      </c>
      <c r="S70" s="112">
        <v>0</v>
      </c>
      <c r="T70" s="112">
        <v>0</v>
      </c>
      <c r="U70" s="112">
        <v>0</v>
      </c>
      <c r="V70" s="112">
        <v>0</v>
      </c>
      <c r="W70" s="112">
        <v>0</v>
      </c>
      <c r="X70" s="112">
        <v>0</v>
      </c>
      <c r="Y70" s="112">
        <v>0</v>
      </c>
      <c r="Z70" s="112">
        <v>0</v>
      </c>
      <c r="AA70" s="112">
        <v>0</v>
      </c>
      <c r="AB70" s="112">
        <v>2</v>
      </c>
      <c r="AC70" s="112">
        <v>4</v>
      </c>
      <c r="AD70" s="112">
        <v>5</v>
      </c>
      <c r="AE70" s="112">
        <v>5</v>
      </c>
      <c r="AF70" s="112">
        <v>2</v>
      </c>
      <c r="AG70" s="112">
        <v>18</v>
      </c>
      <c r="AH70" s="112">
        <v>18</v>
      </c>
      <c r="AI70" s="112">
        <v>0</v>
      </c>
      <c r="AJ70" s="112">
        <v>0</v>
      </c>
      <c r="AK70" s="112">
        <v>0</v>
      </c>
      <c r="AL70" s="112">
        <v>0</v>
      </c>
      <c r="AM70" s="112">
        <v>0</v>
      </c>
      <c r="AN70" s="112">
        <v>0</v>
      </c>
      <c r="AO70" s="112">
        <v>0</v>
      </c>
      <c r="AP70" s="112">
        <v>0</v>
      </c>
      <c r="AQ70" s="112">
        <v>0</v>
      </c>
      <c r="AR70" s="112">
        <v>0</v>
      </c>
      <c r="AS70" s="112">
        <v>0</v>
      </c>
      <c r="AT70" s="112">
        <v>0</v>
      </c>
      <c r="AU70" s="112">
        <v>0</v>
      </c>
      <c r="AV70" s="112">
        <v>0</v>
      </c>
      <c r="AW70" s="112">
        <v>0</v>
      </c>
      <c r="AX70" s="112">
        <v>0</v>
      </c>
      <c r="AY70" s="112">
        <v>0</v>
      </c>
      <c r="AZ70" s="112">
        <v>0</v>
      </c>
      <c r="BA70" s="112">
        <v>0</v>
      </c>
      <c r="BB70" s="112">
        <v>0</v>
      </c>
      <c r="BC70" s="112">
        <v>0</v>
      </c>
      <c r="BD70" s="112">
        <v>0</v>
      </c>
      <c r="BE70" s="112">
        <v>0</v>
      </c>
      <c r="BF70" s="112">
        <v>0</v>
      </c>
      <c r="BG70" s="112">
        <v>0</v>
      </c>
      <c r="BH70" s="112">
        <v>0</v>
      </c>
      <c r="BI70" s="112">
        <v>0</v>
      </c>
      <c r="BJ70" s="112">
        <v>0</v>
      </c>
      <c r="BK70" s="112">
        <v>0</v>
      </c>
      <c r="BL70" s="112">
        <v>0</v>
      </c>
      <c r="BM70" s="112">
        <v>0</v>
      </c>
      <c r="BN70" s="112">
        <v>0</v>
      </c>
      <c r="BO70" s="112">
        <v>0</v>
      </c>
      <c r="BP70" s="112">
        <v>0</v>
      </c>
      <c r="BQ70" s="112">
        <v>0</v>
      </c>
      <c r="BR70" s="112">
        <v>0</v>
      </c>
      <c r="BS70" s="112">
        <v>0</v>
      </c>
      <c r="BT70" s="112">
        <v>0</v>
      </c>
      <c r="BU70" s="112">
        <v>0</v>
      </c>
      <c r="BV70" s="112">
        <v>0</v>
      </c>
      <c r="BW70" s="112">
        <v>0</v>
      </c>
      <c r="BX70" s="112">
        <v>0</v>
      </c>
      <c r="BY70" s="112">
        <v>0</v>
      </c>
      <c r="BZ70" s="113">
        <v>0</v>
      </c>
      <c r="CA70" s="135">
        <v>0</v>
      </c>
      <c r="CB70" s="112">
        <v>0</v>
      </c>
      <c r="CC70" s="112">
        <v>0</v>
      </c>
      <c r="CD70" s="112">
        <v>0</v>
      </c>
      <c r="CE70" s="112">
        <v>0</v>
      </c>
      <c r="CF70" s="112">
        <v>12</v>
      </c>
      <c r="CG70" s="112">
        <v>25</v>
      </c>
      <c r="CH70" s="112">
        <v>32</v>
      </c>
      <c r="CI70" s="112">
        <v>43</v>
      </c>
      <c r="CJ70" s="112">
        <v>112</v>
      </c>
      <c r="CK70" s="112">
        <v>112</v>
      </c>
      <c r="CL70" s="112">
        <v>0</v>
      </c>
      <c r="CM70" s="112">
        <v>0</v>
      </c>
      <c r="CN70" s="112">
        <v>0</v>
      </c>
      <c r="CO70" s="112">
        <v>0</v>
      </c>
      <c r="CP70" s="112">
        <v>0</v>
      </c>
      <c r="CQ70" s="112">
        <v>10</v>
      </c>
      <c r="CR70" s="112">
        <v>20</v>
      </c>
      <c r="CS70" s="112">
        <v>31</v>
      </c>
      <c r="CT70" s="112">
        <v>35</v>
      </c>
      <c r="CU70" s="112">
        <v>96</v>
      </c>
      <c r="CV70" s="112">
        <v>96</v>
      </c>
      <c r="CW70" s="112">
        <v>0</v>
      </c>
      <c r="CX70" s="112">
        <v>0</v>
      </c>
      <c r="CY70" s="112">
        <v>0</v>
      </c>
      <c r="CZ70" s="112">
        <v>0</v>
      </c>
      <c r="DA70" s="112">
        <v>0</v>
      </c>
      <c r="DB70" s="112">
        <v>0</v>
      </c>
      <c r="DC70" s="112">
        <v>5</v>
      </c>
      <c r="DD70" s="112">
        <v>1</v>
      </c>
      <c r="DE70" s="112">
        <v>3</v>
      </c>
      <c r="DF70" s="113">
        <v>9</v>
      </c>
      <c r="DG70" s="114">
        <v>9</v>
      </c>
      <c r="DH70" s="111">
        <v>0</v>
      </c>
      <c r="DI70" s="112">
        <v>0</v>
      </c>
      <c r="DJ70" s="112">
        <v>0</v>
      </c>
      <c r="DK70" s="112">
        <v>0</v>
      </c>
      <c r="DL70" s="112">
        <v>0</v>
      </c>
      <c r="DM70" s="112">
        <v>2</v>
      </c>
      <c r="DN70" s="112">
        <v>0</v>
      </c>
      <c r="DO70" s="112">
        <v>0</v>
      </c>
      <c r="DP70" s="112">
        <v>5</v>
      </c>
      <c r="DQ70" s="113">
        <v>7</v>
      </c>
      <c r="DR70" s="116">
        <v>7</v>
      </c>
      <c r="DS70" s="111">
        <v>71</v>
      </c>
      <c r="DT70" s="112">
        <v>81</v>
      </c>
      <c r="DU70" s="112">
        <v>152</v>
      </c>
      <c r="DV70" s="112">
        <v>0</v>
      </c>
      <c r="DW70" s="112">
        <v>140</v>
      </c>
      <c r="DX70" s="112">
        <v>137</v>
      </c>
      <c r="DY70" s="112">
        <v>165</v>
      </c>
      <c r="DZ70" s="112">
        <v>152</v>
      </c>
      <c r="EA70" s="112">
        <v>114</v>
      </c>
      <c r="EB70" s="113">
        <v>708</v>
      </c>
      <c r="EC70" s="114">
        <v>860</v>
      </c>
    </row>
    <row r="71" spans="1:133" s="74" customFormat="1" ht="18" customHeight="1">
      <c r="A71" s="115" t="s">
        <v>76</v>
      </c>
      <c r="B71" s="111">
        <v>0</v>
      </c>
      <c r="C71" s="111">
        <v>0</v>
      </c>
      <c r="D71" s="111">
        <v>0</v>
      </c>
      <c r="E71" s="112">
        <v>0</v>
      </c>
      <c r="F71" s="112">
        <v>0</v>
      </c>
      <c r="G71" s="112">
        <v>0</v>
      </c>
      <c r="H71" s="112">
        <v>0</v>
      </c>
      <c r="I71" s="112">
        <v>0</v>
      </c>
      <c r="J71" s="112">
        <v>0</v>
      </c>
      <c r="K71" s="113">
        <v>0</v>
      </c>
      <c r="L71" s="114">
        <v>0</v>
      </c>
      <c r="M71" s="112">
        <v>0</v>
      </c>
      <c r="N71" s="112">
        <v>0</v>
      </c>
      <c r="O71" s="112">
        <v>0</v>
      </c>
      <c r="P71" s="112">
        <v>0</v>
      </c>
      <c r="Q71" s="112">
        <v>0</v>
      </c>
      <c r="R71" s="112">
        <v>0</v>
      </c>
      <c r="S71" s="112">
        <v>0</v>
      </c>
      <c r="T71" s="112">
        <v>0</v>
      </c>
      <c r="U71" s="112">
        <v>0</v>
      </c>
      <c r="V71" s="112">
        <v>0</v>
      </c>
      <c r="W71" s="112">
        <v>0</v>
      </c>
      <c r="X71" s="112">
        <v>0</v>
      </c>
      <c r="Y71" s="112">
        <v>0</v>
      </c>
      <c r="Z71" s="112">
        <v>0</v>
      </c>
      <c r="AA71" s="112">
        <v>0</v>
      </c>
      <c r="AB71" s="112">
        <v>0</v>
      </c>
      <c r="AC71" s="112">
        <v>0</v>
      </c>
      <c r="AD71" s="112">
        <v>0</v>
      </c>
      <c r="AE71" s="112">
        <v>0</v>
      </c>
      <c r="AF71" s="112">
        <v>0</v>
      </c>
      <c r="AG71" s="112">
        <v>0</v>
      </c>
      <c r="AH71" s="112">
        <v>0</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3">
        <v>0</v>
      </c>
      <c r="CA71" s="135">
        <v>0</v>
      </c>
      <c r="CB71" s="112">
        <v>0</v>
      </c>
      <c r="CC71" s="112">
        <v>0</v>
      </c>
      <c r="CD71" s="112">
        <v>0</v>
      </c>
      <c r="CE71" s="112">
        <v>1</v>
      </c>
      <c r="CF71" s="112">
        <v>3</v>
      </c>
      <c r="CG71" s="112">
        <v>0</v>
      </c>
      <c r="CH71" s="112">
        <v>0</v>
      </c>
      <c r="CI71" s="112">
        <v>0</v>
      </c>
      <c r="CJ71" s="112">
        <v>4</v>
      </c>
      <c r="CK71" s="112">
        <v>4</v>
      </c>
      <c r="CL71" s="112">
        <v>0</v>
      </c>
      <c r="CM71" s="112">
        <v>0</v>
      </c>
      <c r="CN71" s="112">
        <v>0</v>
      </c>
      <c r="CO71" s="112">
        <v>0</v>
      </c>
      <c r="CP71" s="112">
        <v>1</v>
      </c>
      <c r="CQ71" s="112">
        <v>3</v>
      </c>
      <c r="CR71" s="112">
        <v>0</v>
      </c>
      <c r="CS71" s="112">
        <v>0</v>
      </c>
      <c r="CT71" s="112">
        <v>0</v>
      </c>
      <c r="CU71" s="112">
        <v>4</v>
      </c>
      <c r="CV71" s="112">
        <v>4</v>
      </c>
      <c r="CW71" s="112">
        <v>0</v>
      </c>
      <c r="CX71" s="112">
        <v>0</v>
      </c>
      <c r="CY71" s="112">
        <v>0</v>
      </c>
      <c r="CZ71" s="112">
        <v>0</v>
      </c>
      <c r="DA71" s="112">
        <v>0</v>
      </c>
      <c r="DB71" s="112">
        <v>0</v>
      </c>
      <c r="DC71" s="112">
        <v>0</v>
      </c>
      <c r="DD71" s="112">
        <v>0</v>
      </c>
      <c r="DE71" s="112">
        <v>0</v>
      </c>
      <c r="DF71" s="113">
        <v>0</v>
      </c>
      <c r="DG71" s="114">
        <v>0</v>
      </c>
      <c r="DH71" s="111">
        <v>0</v>
      </c>
      <c r="DI71" s="112">
        <v>0</v>
      </c>
      <c r="DJ71" s="112">
        <v>0</v>
      </c>
      <c r="DK71" s="112">
        <v>0</v>
      </c>
      <c r="DL71" s="112">
        <v>0</v>
      </c>
      <c r="DM71" s="112">
        <v>0</v>
      </c>
      <c r="DN71" s="112">
        <v>0</v>
      </c>
      <c r="DO71" s="112">
        <v>0</v>
      </c>
      <c r="DP71" s="112">
        <v>0</v>
      </c>
      <c r="DQ71" s="113">
        <v>0</v>
      </c>
      <c r="DR71" s="116">
        <v>0</v>
      </c>
      <c r="DS71" s="111">
        <v>0</v>
      </c>
      <c r="DT71" s="112">
        <v>0</v>
      </c>
      <c r="DU71" s="112">
        <v>0</v>
      </c>
      <c r="DV71" s="112">
        <v>0</v>
      </c>
      <c r="DW71" s="112">
        <v>5</v>
      </c>
      <c r="DX71" s="112">
        <v>3</v>
      </c>
      <c r="DY71" s="112">
        <v>0</v>
      </c>
      <c r="DZ71" s="112">
        <v>0</v>
      </c>
      <c r="EA71" s="112">
        <v>0</v>
      </c>
      <c r="EB71" s="113">
        <v>8</v>
      </c>
      <c r="EC71" s="114">
        <v>8</v>
      </c>
    </row>
    <row r="72" spans="1:133" s="74" customFormat="1" ht="18" customHeight="1">
      <c r="A72" s="115" t="s">
        <v>77</v>
      </c>
      <c r="B72" s="111">
        <v>0</v>
      </c>
      <c r="C72" s="111">
        <v>0</v>
      </c>
      <c r="D72" s="111">
        <v>0</v>
      </c>
      <c r="E72" s="112">
        <v>0</v>
      </c>
      <c r="F72" s="112">
        <v>0</v>
      </c>
      <c r="G72" s="112">
        <v>0</v>
      </c>
      <c r="H72" s="112">
        <v>0</v>
      </c>
      <c r="I72" s="112">
        <v>0</v>
      </c>
      <c r="J72" s="112">
        <v>0</v>
      </c>
      <c r="K72" s="113">
        <v>0</v>
      </c>
      <c r="L72" s="114">
        <v>0</v>
      </c>
      <c r="M72" s="112">
        <v>0</v>
      </c>
      <c r="N72" s="112">
        <v>0</v>
      </c>
      <c r="O72" s="112">
        <v>0</v>
      </c>
      <c r="P72" s="112">
        <v>0</v>
      </c>
      <c r="Q72" s="112">
        <v>0</v>
      </c>
      <c r="R72" s="112">
        <v>0</v>
      </c>
      <c r="S72" s="112">
        <v>0</v>
      </c>
      <c r="T72" s="112">
        <v>0</v>
      </c>
      <c r="U72" s="112">
        <v>0</v>
      </c>
      <c r="V72" s="112">
        <v>0</v>
      </c>
      <c r="W72" s="112">
        <v>0</v>
      </c>
      <c r="X72" s="112">
        <v>0</v>
      </c>
      <c r="Y72" s="112">
        <v>0</v>
      </c>
      <c r="Z72" s="112">
        <v>0</v>
      </c>
      <c r="AA72" s="112">
        <v>0</v>
      </c>
      <c r="AB72" s="112">
        <v>0</v>
      </c>
      <c r="AC72" s="112">
        <v>0</v>
      </c>
      <c r="AD72" s="112">
        <v>0</v>
      </c>
      <c r="AE72" s="112">
        <v>0</v>
      </c>
      <c r="AF72" s="112">
        <v>0</v>
      </c>
      <c r="AG72" s="112">
        <v>0</v>
      </c>
      <c r="AH72" s="112">
        <v>0</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3">
        <v>0</v>
      </c>
      <c r="CA72" s="135">
        <v>0</v>
      </c>
      <c r="CB72" s="112">
        <v>0</v>
      </c>
      <c r="CC72" s="112">
        <v>0</v>
      </c>
      <c r="CD72" s="112">
        <v>0</v>
      </c>
      <c r="CE72" s="112">
        <v>0</v>
      </c>
      <c r="CF72" s="112">
        <v>0</v>
      </c>
      <c r="CG72" s="112">
        <v>2</v>
      </c>
      <c r="CH72" s="112">
        <v>4</v>
      </c>
      <c r="CI72" s="112">
        <v>2</v>
      </c>
      <c r="CJ72" s="112">
        <v>8</v>
      </c>
      <c r="CK72" s="112">
        <v>8</v>
      </c>
      <c r="CL72" s="112">
        <v>0</v>
      </c>
      <c r="CM72" s="112">
        <v>0</v>
      </c>
      <c r="CN72" s="112">
        <v>0</v>
      </c>
      <c r="CO72" s="112">
        <v>0</v>
      </c>
      <c r="CP72" s="112">
        <v>0</v>
      </c>
      <c r="CQ72" s="112">
        <v>0</v>
      </c>
      <c r="CR72" s="112">
        <v>1</v>
      </c>
      <c r="CS72" s="112">
        <v>4</v>
      </c>
      <c r="CT72" s="112">
        <v>0</v>
      </c>
      <c r="CU72" s="112">
        <v>5</v>
      </c>
      <c r="CV72" s="112">
        <v>5</v>
      </c>
      <c r="CW72" s="112">
        <v>0</v>
      </c>
      <c r="CX72" s="112">
        <v>0</v>
      </c>
      <c r="CY72" s="112">
        <v>0</v>
      </c>
      <c r="CZ72" s="112">
        <v>0</v>
      </c>
      <c r="DA72" s="112">
        <v>0</v>
      </c>
      <c r="DB72" s="112">
        <v>0</v>
      </c>
      <c r="DC72" s="112">
        <v>0</v>
      </c>
      <c r="DD72" s="112">
        <v>0</v>
      </c>
      <c r="DE72" s="112">
        <v>2</v>
      </c>
      <c r="DF72" s="113">
        <v>2</v>
      </c>
      <c r="DG72" s="114">
        <v>2</v>
      </c>
      <c r="DH72" s="111">
        <v>0</v>
      </c>
      <c r="DI72" s="112">
        <v>0</v>
      </c>
      <c r="DJ72" s="112">
        <v>0</v>
      </c>
      <c r="DK72" s="112">
        <v>0</v>
      </c>
      <c r="DL72" s="112">
        <v>0</v>
      </c>
      <c r="DM72" s="112">
        <v>0</v>
      </c>
      <c r="DN72" s="112">
        <v>1</v>
      </c>
      <c r="DO72" s="112">
        <v>0</v>
      </c>
      <c r="DP72" s="112">
        <v>0</v>
      </c>
      <c r="DQ72" s="113">
        <v>1</v>
      </c>
      <c r="DR72" s="116">
        <v>1</v>
      </c>
      <c r="DS72" s="111">
        <v>4</v>
      </c>
      <c r="DT72" s="112">
        <v>0</v>
      </c>
      <c r="DU72" s="112">
        <v>4</v>
      </c>
      <c r="DV72" s="112">
        <v>0</v>
      </c>
      <c r="DW72" s="112">
        <v>34</v>
      </c>
      <c r="DX72" s="112">
        <v>14</v>
      </c>
      <c r="DY72" s="112">
        <v>14</v>
      </c>
      <c r="DZ72" s="112">
        <v>7</v>
      </c>
      <c r="EA72" s="112">
        <v>5</v>
      </c>
      <c r="EB72" s="113">
        <v>74</v>
      </c>
      <c r="EC72" s="114">
        <v>78</v>
      </c>
    </row>
    <row r="73" spans="1:133" s="74" customFormat="1" ht="18" customHeight="1" thickBot="1">
      <c r="A73" s="117" t="s">
        <v>78</v>
      </c>
      <c r="B73" s="118">
        <f aca="true" t="shared" si="14" ref="B73:AG73">SUM(B64:B72)</f>
        <v>0</v>
      </c>
      <c r="C73" s="119">
        <f t="shared" si="14"/>
        <v>0</v>
      </c>
      <c r="D73" s="119">
        <f t="shared" si="14"/>
        <v>0</v>
      </c>
      <c r="E73" s="119">
        <f t="shared" si="14"/>
        <v>0</v>
      </c>
      <c r="F73" s="119">
        <f t="shared" si="14"/>
        <v>2</v>
      </c>
      <c r="G73" s="119">
        <f t="shared" si="14"/>
        <v>15</v>
      </c>
      <c r="H73" s="119">
        <f t="shared" si="14"/>
        <v>12</v>
      </c>
      <c r="I73" s="119">
        <f t="shared" si="14"/>
        <v>16</v>
      </c>
      <c r="J73" s="119">
        <f t="shared" si="14"/>
        <v>5</v>
      </c>
      <c r="K73" s="119">
        <f t="shared" si="14"/>
        <v>50</v>
      </c>
      <c r="L73" s="120">
        <f t="shared" si="14"/>
        <v>50</v>
      </c>
      <c r="M73" s="119">
        <f t="shared" si="14"/>
        <v>0</v>
      </c>
      <c r="N73" s="119">
        <f t="shared" si="14"/>
        <v>0</v>
      </c>
      <c r="O73" s="119">
        <f t="shared" si="14"/>
        <v>0</v>
      </c>
      <c r="P73" s="119">
        <f t="shared" si="14"/>
        <v>0</v>
      </c>
      <c r="Q73" s="119">
        <f t="shared" si="14"/>
        <v>0</v>
      </c>
      <c r="R73" s="119">
        <f t="shared" si="14"/>
        <v>0</v>
      </c>
      <c r="S73" s="119">
        <f t="shared" si="14"/>
        <v>0</v>
      </c>
      <c r="T73" s="119">
        <f t="shared" si="14"/>
        <v>0</v>
      </c>
      <c r="U73" s="119">
        <f t="shared" si="14"/>
        <v>0</v>
      </c>
      <c r="V73" s="119">
        <f t="shared" si="14"/>
        <v>0</v>
      </c>
      <c r="W73" s="119">
        <f t="shared" si="14"/>
        <v>0</v>
      </c>
      <c r="X73" s="119">
        <f t="shared" si="14"/>
        <v>0</v>
      </c>
      <c r="Y73" s="119">
        <f t="shared" si="14"/>
        <v>0</v>
      </c>
      <c r="Z73" s="119">
        <f t="shared" si="14"/>
        <v>0</v>
      </c>
      <c r="AA73" s="119">
        <f t="shared" si="14"/>
        <v>0</v>
      </c>
      <c r="AB73" s="119">
        <f t="shared" si="14"/>
        <v>2</v>
      </c>
      <c r="AC73" s="119">
        <f t="shared" si="14"/>
        <v>11</v>
      </c>
      <c r="AD73" s="119">
        <f t="shared" si="14"/>
        <v>11</v>
      </c>
      <c r="AE73" s="119">
        <f t="shared" si="14"/>
        <v>12</v>
      </c>
      <c r="AF73" s="119">
        <f t="shared" si="14"/>
        <v>5</v>
      </c>
      <c r="AG73" s="119">
        <f t="shared" si="14"/>
        <v>41</v>
      </c>
      <c r="AH73" s="119">
        <f aca="true" t="shared" si="15" ref="AH73:BM73">SUM(AH64:AH72)</f>
        <v>41</v>
      </c>
      <c r="AI73" s="119">
        <f t="shared" si="15"/>
        <v>0</v>
      </c>
      <c r="AJ73" s="119">
        <f t="shared" si="15"/>
        <v>0</v>
      </c>
      <c r="AK73" s="119">
        <f t="shared" si="15"/>
        <v>0</v>
      </c>
      <c r="AL73" s="119">
        <f t="shared" si="15"/>
        <v>0</v>
      </c>
      <c r="AM73" s="119">
        <f t="shared" si="15"/>
        <v>0</v>
      </c>
      <c r="AN73" s="119">
        <f t="shared" si="15"/>
        <v>0</v>
      </c>
      <c r="AO73" s="119">
        <f t="shared" si="15"/>
        <v>0</v>
      </c>
      <c r="AP73" s="119">
        <f t="shared" si="15"/>
        <v>0</v>
      </c>
      <c r="AQ73" s="119">
        <f t="shared" si="15"/>
        <v>0</v>
      </c>
      <c r="AR73" s="119">
        <f t="shared" si="15"/>
        <v>0</v>
      </c>
      <c r="AS73" s="119">
        <f t="shared" si="15"/>
        <v>0</v>
      </c>
      <c r="AT73" s="119">
        <f t="shared" si="15"/>
        <v>0</v>
      </c>
      <c r="AU73" s="119">
        <f t="shared" si="15"/>
        <v>0</v>
      </c>
      <c r="AV73" s="119">
        <f t="shared" si="15"/>
        <v>0</v>
      </c>
      <c r="AW73" s="119">
        <f t="shared" si="15"/>
        <v>0</v>
      </c>
      <c r="AX73" s="119">
        <f t="shared" si="15"/>
        <v>0</v>
      </c>
      <c r="AY73" s="119">
        <f t="shared" si="15"/>
        <v>4</v>
      </c>
      <c r="AZ73" s="119">
        <f t="shared" si="15"/>
        <v>1</v>
      </c>
      <c r="BA73" s="119">
        <f t="shared" si="15"/>
        <v>4</v>
      </c>
      <c r="BB73" s="119">
        <f t="shared" si="15"/>
        <v>0</v>
      </c>
      <c r="BC73" s="119">
        <f t="shared" si="15"/>
        <v>9</v>
      </c>
      <c r="BD73" s="119">
        <f t="shared" si="15"/>
        <v>9</v>
      </c>
      <c r="BE73" s="119">
        <f t="shared" si="15"/>
        <v>0</v>
      </c>
      <c r="BF73" s="119">
        <f t="shared" si="15"/>
        <v>0</v>
      </c>
      <c r="BG73" s="119">
        <f t="shared" si="15"/>
        <v>0</v>
      </c>
      <c r="BH73" s="119">
        <f t="shared" si="15"/>
        <v>0</v>
      </c>
      <c r="BI73" s="119">
        <f t="shared" si="15"/>
        <v>0</v>
      </c>
      <c r="BJ73" s="119">
        <f t="shared" si="15"/>
        <v>0</v>
      </c>
      <c r="BK73" s="119">
        <f t="shared" si="15"/>
        <v>0</v>
      </c>
      <c r="BL73" s="119">
        <f t="shared" si="15"/>
        <v>0</v>
      </c>
      <c r="BM73" s="119">
        <f t="shared" si="15"/>
        <v>0</v>
      </c>
      <c r="BN73" s="119">
        <f aca="true" t="shared" si="16" ref="BN73:CS73">SUM(BN64:BN72)</f>
        <v>0</v>
      </c>
      <c r="BO73" s="119">
        <f t="shared" si="16"/>
        <v>0</v>
      </c>
      <c r="BP73" s="119">
        <f t="shared" si="16"/>
        <v>0</v>
      </c>
      <c r="BQ73" s="119">
        <f t="shared" si="16"/>
        <v>0</v>
      </c>
      <c r="BR73" s="119">
        <f t="shared" si="16"/>
        <v>0</v>
      </c>
      <c r="BS73" s="119">
        <f t="shared" si="16"/>
        <v>0</v>
      </c>
      <c r="BT73" s="119">
        <f t="shared" si="16"/>
        <v>0</v>
      </c>
      <c r="BU73" s="119">
        <f t="shared" si="16"/>
        <v>0</v>
      </c>
      <c r="BV73" s="119">
        <f t="shared" si="16"/>
        <v>0</v>
      </c>
      <c r="BW73" s="119">
        <f t="shared" si="16"/>
        <v>0</v>
      </c>
      <c r="BX73" s="119">
        <f t="shared" si="16"/>
        <v>0</v>
      </c>
      <c r="BY73" s="119">
        <f t="shared" si="16"/>
        <v>0</v>
      </c>
      <c r="BZ73" s="121">
        <f t="shared" si="16"/>
        <v>0</v>
      </c>
      <c r="CA73" s="136">
        <f t="shared" si="16"/>
        <v>0</v>
      </c>
      <c r="CB73" s="119">
        <f t="shared" si="16"/>
        <v>0</v>
      </c>
      <c r="CC73" s="119">
        <f t="shared" si="16"/>
        <v>0</v>
      </c>
      <c r="CD73" s="119">
        <f t="shared" si="16"/>
        <v>0</v>
      </c>
      <c r="CE73" s="119">
        <f t="shared" si="16"/>
        <v>19</v>
      </c>
      <c r="CF73" s="119">
        <f t="shared" si="16"/>
        <v>40</v>
      </c>
      <c r="CG73" s="119">
        <f t="shared" si="16"/>
        <v>94</v>
      </c>
      <c r="CH73" s="119">
        <f t="shared" si="16"/>
        <v>110</v>
      </c>
      <c r="CI73" s="119">
        <f t="shared" si="16"/>
        <v>102</v>
      </c>
      <c r="CJ73" s="119">
        <f t="shared" si="16"/>
        <v>365</v>
      </c>
      <c r="CK73" s="119">
        <f t="shared" si="16"/>
        <v>365</v>
      </c>
      <c r="CL73" s="119">
        <f t="shared" si="16"/>
        <v>0</v>
      </c>
      <c r="CM73" s="119">
        <f t="shared" si="16"/>
        <v>0</v>
      </c>
      <c r="CN73" s="119">
        <f t="shared" si="16"/>
        <v>0</v>
      </c>
      <c r="CO73" s="119">
        <f t="shared" si="16"/>
        <v>0</v>
      </c>
      <c r="CP73" s="119">
        <f t="shared" si="16"/>
        <v>19</v>
      </c>
      <c r="CQ73" s="119">
        <f t="shared" si="16"/>
        <v>37</v>
      </c>
      <c r="CR73" s="119">
        <f t="shared" si="16"/>
        <v>79</v>
      </c>
      <c r="CS73" s="119">
        <f t="shared" si="16"/>
        <v>104</v>
      </c>
      <c r="CT73" s="119">
        <f aca="true" t="shared" si="17" ref="CT73:DY73">SUM(CT64:CT72)</f>
        <v>88</v>
      </c>
      <c r="CU73" s="119">
        <f t="shared" si="17"/>
        <v>327</v>
      </c>
      <c r="CV73" s="119">
        <f t="shared" si="17"/>
        <v>327</v>
      </c>
      <c r="CW73" s="119">
        <f t="shared" si="17"/>
        <v>0</v>
      </c>
      <c r="CX73" s="119">
        <f t="shared" si="17"/>
        <v>0</v>
      </c>
      <c r="CY73" s="119">
        <f t="shared" si="17"/>
        <v>0</v>
      </c>
      <c r="CZ73" s="119">
        <f t="shared" si="17"/>
        <v>0</v>
      </c>
      <c r="DA73" s="119">
        <f t="shared" si="17"/>
        <v>0</v>
      </c>
      <c r="DB73" s="119">
        <f t="shared" si="17"/>
        <v>1</v>
      </c>
      <c r="DC73" s="119">
        <f t="shared" si="17"/>
        <v>14</v>
      </c>
      <c r="DD73" s="119">
        <f t="shared" si="17"/>
        <v>4</v>
      </c>
      <c r="DE73" s="119">
        <f t="shared" si="17"/>
        <v>7</v>
      </c>
      <c r="DF73" s="121">
        <f t="shared" si="17"/>
        <v>26</v>
      </c>
      <c r="DG73" s="120">
        <f t="shared" si="17"/>
        <v>26</v>
      </c>
      <c r="DH73" s="118">
        <f t="shared" si="17"/>
        <v>0</v>
      </c>
      <c r="DI73" s="119">
        <f t="shared" si="17"/>
        <v>0</v>
      </c>
      <c r="DJ73" s="119">
        <f t="shared" si="17"/>
        <v>0</v>
      </c>
      <c r="DK73" s="119">
        <f t="shared" si="17"/>
        <v>0</v>
      </c>
      <c r="DL73" s="119">
        <f t="shared" si="17"/>
        <v>0</v>
      </c>
      <c r="DM73" s="119">
        <f t="shared" si="17"/>
        <v>2</v>
      </c>
      <c r="DN73" s="119">
        <f t="shared" si="17"/>
        <v>1</v>
      </c>
      <c r="DO73" s="119">
        <f t="shared" si="17"/>
        <v>2</v>
      </c>
      <c r="DP73" s="119">
        <f t="shared" si="17"/>
        <v>7</v>
      </c>
      <c r="DQ73" s="121">
        <f t="shared" si="17"/>
        <v>12</v>
      </c>
      <c r="DR73" s="127">
        <f t="shared" si="17"/>
        <v>12</v>
      </c>
      <c r="DS73" s="118">
        <f t="shared" si="17"/>
        <v>133</v>
      </c>
      <c r="DT73" s="119">
        <f t="shared" si="17"/>
        <v>264</v>
      </c>
      <c r="DU73" s="119">
        <f t="shared" si="17"/>
        <v>397</v>
      </c>
      <c r="DV73" s="119">
        <f t="shared" si="17"/>
        <v>29</v>
      </c>
      <c r="DW73" s="119">
        <f t="shared" si="17"/>
        <v>473</v>
      </c>
      <c r="DX73" s="119">
        <f t="shared" si="17"/>
        <v>471</v>
      </c>
      <c r="DY73" s="119">
        <f t="shared" si="17"/>
        <v>486</v>
      </c>
      <c r="DZ73" s="119">
        <f>SUM(DZ64:DZ72)</f>
        <v>435</v>
      </c>
      <c r="EA73" s="119">
        <f>SUM(EA64:EA72)</f>
        <v>316</v>
      </c>
      <c r="EB73" s="121">
        <f>SUM(EB64:EB72)</f>
        <v>2210</v>
      </c>
      <c r="EC73" s="120">
        <f>SUM(EC64:EC72)</f>
        <v>2607</v>
      </c>
    </row>
    <row r="74" s="74" customFormat="1" ht="14.25">
      <c r="DR74" s="128"/>
    </row>
    <row r="75" s="74" customFormat="1" ht="14.25">
      <c r="DR75" s="129"/>
    </row>
    <row r="76" s="74" customFormat="1" ht="14.25">
      <c r="DR76" s="129"/>
    </row>
    <row r="77" s="74" customFormat="1" ht="14.25">
      <c r="DR77" s="129"/>
    </row>
    <row r="78" s="74" customFormat="1" ht="14.25">
      <c r="DR78" s="129"/>
    </row>
    <row r="79" s="74" customFormat="1" ht="14.25">
      <c r="DR79" s="129"/>
    </row>
    <row r="80" s="74" customFormat="1" ht="14.25">
      <c r="DR80" s="129"/>
    </row>
    <row r="81" s="74" customFormat="1" ht="14.25">
      <c r="DR81" s="129"/>
    </row>
    <row r="82" s="74" customFormat="1" ht="14.25">
      <c r="DR82" s="129"/>
    </row>
    <row r="83" s="74" customFormat="1" ht="14.25">
      <c r="DR83" s="129"/>
    </row>
    <row r="84" s="74" customFormat="1" ht="14.25">
      <c r="DR84" s="129"/>
    </row>
    <row r="85" s="74" customFormat="1" ht="14.25">
      <c r="DR85" s="129"/>
    </row>
    <row r="86" s="74" customFormat="1" ht="14.25">
      <c r="DR86" s="129"/>
    </row>
    <row r="87" s="74" customFormat="1" ht="14.25">
      <c r="DR87" s="129"/>
    </row>
    <row r="88" s="74" customFormat="1" ht="14.25">
      <c r="DR88" s="129"/>
    </row>
    <row r="89" s="74" customFormat="1" ht="14.25">
      <c r="DR89" s="129"/>
    </row>
    <row r="90" s="74" customFormat="1" ht="14.25">
      <c r="DR90" s="129"/>
    </row>
    <row r="91" s="74" customFormat="1" ht="14.25">
      <c r="DR91" s="129"/>
    </row>
    <row r="92" s="74" customFormat="1" ht="14.25">
      <c r="DR92" s="129"/>
    </row>
    <row r="93" s="74" customFormat="1" ht="14.25">
      <c r="DR93" s="129"/>
    </row>
    <row r="94" s="74" customFormat="1" ht="14.25">
      <c r="DR94" s="129"/>
    </row>
    <row r="95" s="74" customFormat="1" ht="14.25">
      <c r="DR95" s="129"/>
    </row>
    <row r="96" s="74" customFormat="1" ht="14.25">
      <c r="DR96" s="129"/>
    </row>
    <row r="97" s="74" customFormat="1" ht="14.25">
      <c r="DR97" s="129"/>
    </row>
    <row r="98" s="74" customFormat="1" ht="14.25">
      <c r="DR98" s="129"/>
    </row>
    <row r="99" s="74" customFormat="1" ht="14.25">
      <c r="DR99" s="129"/>
    </row>
    <row r="100" s="74" customFormat="1" ht="14.25">
      <c r="DR100" s="129"/>
    </row>
    <row r="101" s="74" customFormat="1" ht="14.25">
      <c r="DR101" s="129"/>
    </row>
    <row r="102" s="74" customFormat="1" ht="14.25">
      <c r="DR102" s="129"/>
    </row>
    <row r="103" s="74" customFormat="1" ht="14.25">
      <c r="DR103" s="129"/>
    </row>
    <row r="104" s="74" customFormat="1" ht="14.25">
      <c r="DR104" s="129"/>
    </row>
    <row r="105" s="74" customFormat="1" ht="14.25">
      <c r="DR105" s="129"/>
    </row>
    <row r="106" s="74" customFormat="1" ht="14.25">
      <c r="DR106" s="129"/>
    </row>
    <row r="107" s="74" customFormat="1" ht="14.25">
      <c r="DR107" s="129"/>
    </row>
    <row r="108" s="74" customFormat="1" ht="14.25">
      <c r="DR108" s="129"/>
    </row>
    <row r="109" s="74" customFormat="1" ht="14.25">
      <c r="DR109" s="129"/>
    </row>
    <row r="110" s="74" customFormat="1" ht="14.25">
      <c r="DR110" s="129"/>
    </row>
    <row r="111" s="74" customFormat="1" ht="14.25">
      <c r="DR111" s="129"/>
    </row>
    <row r="112" s="74" customFormat="1" ht="14.25">
      <c r="DR112" s="129"/>
    </row>
    <row r="113" s="74" customFormat="1" ht="14.25">
      <c r="DR113" s="129"/>
    </row>
    <row r="114" s="74" customFormat="1" ht="14.25">
      <c r="DR114" s="129"/>
    </row>
    <row r="115" s="74" customFormat="1" ht="14.25">
      <c r="DR115" s="129"/>
    </row>
    <row r="116" s="74" customFormat="1" ht="14.25">
      <c r="DR116" s="129"/>
    </row>
    <row r="117" s="74" customFormat="1" ht="14.25">
      <c r="DR117" s="129"/>
    </row>
    <row r="118" s="74" customFormat="1" ht="14.25">
      <c r="DR118" s="129"/>
    </row>
    <row r="119" s="74" customFormat="1" ht="14.25">
      <c r="DR119" s="129"/>
    </row>
    <row r="120" s="74" customFormat="1" ht="14.25">
      <c r="DR120" s="129"/>
    </row>
    <row r="121" s="74" customFormat="1" ht="14.25">
      <c r="DR121" s="129"/>
    </row>
    <row r="122" s="74" customFormat="1" ht="14.25">
      <c r="DR122" s="129"/>
    </row>
    <row r="123" s="74" customFormat="1" ht="14.25">
      <c r="DR123" s="129"/>
    </row>
    <row r="124" s="74" customFormat="1" ht="14.25">
      <c r="DR124" s="129"/>
    </row>
    <row r="125" s="74" customFormat="1" ht="14.25">
      <c r="DR125" s="129"/>
    </row>
    <row r="126" s="74" customFormat="1" ht="14.25">
      <c r="DR126" s="129"/>
    </row>
    <row r="127" s="74" customFormat="1" ht="14.25">
      <c r="DR127" s="129"/>
    </row>
    <row r="128" s="74" customFormat="1" ht="14.25">
      <c r="DR128" s="129"/>
    </row>
    <row r="129" s="74" customFormat="1" ht="14.25">
      <c r="DR129" s="129"/>
    </row>
    <row r="130" s="74" customFormat="1" ht="14.25">
      <c r="DR130" s="129"/>
    </row>
    <row r="131" s="74" customFormat="1" ht="14.25">
      <c r="DR131" s="129"/>
    </row>
    <row r="132" s="74" customFormat="1" ht="14.25">
      <c r="DR132" s="129"/>
    </row>
    <row r="133" s="74" customFormat="1" ht="14.25">
      <c r="DR133" s="129"/>
    </row>
    <row r="134" s="74" customFormat="1" ht="14.25">
      <c r="DR134" s="129"/>
    </row>
    <row r="135" s="74" customFormat="1" ht="14.25">
      <c r="DR135" s="129"/>
    </row>
    <row r="136" s="74" customFormat="1" ht="14.25">
      <c r="DR136" s="129"/>
    </row>
    <row r="137" s="74" customFormat="1" ht="14.25">
      <c r="DR137" s="129"/>
    </row>
    <row r="138" s="74" customFormat="1" ht="14.25">
      <c r="DR138" s="129"/>
    </row>
    <row r="139" s="74" customFormat="1" ht="14.25">
      <c r="DR139" s="129"/>
    </row>
    <row r="140" s="74" customFormat="1" ht="14.25">
      <c r="DR140" s="129"/>
    </row>
    <row r="141" s="74" customFormat="1" ht="14.25">
      <c r="DR141" s="129"/>
    </row>
    <row r="142" s="74" customFormat="1" ht="14.25">
      <c r="DR142" s="129"/>
    </row>
    <row r="143" s="74" customFormat="1" ht="14.25">
      <c r="DR143" s="129"/>
    </row>
    <row r="144" s="74" customFormat="1" ht="14.25">
      <c r="DR144" s="129"/>
    </row>
    <row r="145" s="74" customFormat="1" ht="14.25">
      <c r="DR145" s="129"/>
    </row>
    <row r="146" s="74" customFormat="1" ht="14.25">
      <c r="DR146" s="129"/>
    </row>
    <row r="147" s="74" customFormat="1" ht="14.25">
      <c r="DR147" s="129"/>
    </row>
    <row r="148" s="74" customFormat="1" ht="14.25">
      <c r="DR148" s="129"/>
    </row>
    <row r="149" s="74" customFormat="1" ht="14.25">
      <c r="DR149" s="129"/>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4" manualBreakCount="4">
    <brk id="34" max="65535" man="1"/>
    <brk id="56" max="65535" man="1"/>
    <brk id="78" max="65535" man="1"/>
    <brk id="111"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B1" sqref="B1"/>
    </sheetView>
  </sheetViews>
  <sheetFormatPr defaultColWidth="8.796875" defaultRowHeight="14.25"/>
  <cols>
    <col min="1" max="1" width="12.3984375" style="75" customWidth="1"/>
    <col min="2" max="221" width="20.59765625" style="75" customWidth="1"/>
    <col min="222" max="16384" width="9" style="75" customWidth="1"/>
  </cols>
  <sheetData>
    <row r="1" spans="1:18" ht="14.25">
      <c r="A1" s="74" t="s">
        <v>157</v>
      </c>
      <c r="B1" s="74"/>
      <c r="C1" s="74"/>
      <c r="D1" s="74"/>
      <c r="E1" s="74"/>
      <c r="F1" s="74" t="s">
        <v>168</v>
      </c>
      <c r="G1" s="74"/>
      <c r="H1" s="74"/>
      <c r="I1" s="74"/>
      <c r="J1" s="74"/>
      <c r="K1" s="74"/>
      <c r="L1" s="74"/>
      <c r="N1" s="74"/>
      <c r="O1" s="74"/>
      <c r="P1" s="74"/>
      <c r="Q1" s="74"/>
      <c r="R1" s="74"/>
    </row>
    <row r="2" spans="1:221" s="81" customFormat="1" ht="15" customHeight="1" thickBot="1">
      <c r="A2" s="76"/>
      <c r="B2" s="77"/>
      <c r="C2" s="77"/>
      <c r="D2" s="77"/>
      <c r="E2" s="77"/>
      <c r="F2" s="77"/>
      <c r="G2" s="77"/>
      <c r="H2" s="77"/>
      <c r="I2" s="77"/>
      <c r="J2" s="77"/>
      <c r="K2" s="77"/>
      <c r="L2" s="77"/>
      <c r="M2" s="78"/>
      <c r="N2" s="78"/>
      <c r="O2" s="78"/>
      <c r="P2" s="78"/>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80"/>
      <c r="HD2" s="80"/>
      <c r="HE2" s="80"/>
      <c r="HF2" s="80"/>
      <c r="HG2" s="80"/>
      <c r="HH2" s="80"/>
      <c r="HI2" s="80"/>
      <c r="HJ2" s="80"/>
      <c r="HK2" s="80"/>
      <c r="HL2" s="80"/>
      <c r="HM2" s="80"/>
    </row>
    <row r="3" spans="1:221" ht="18" customHeight="1">
      <c r="A3" s="204" t="s">
        <v>0</v>
      </c>
      <c r="B3" s="208" t="s">
        <v>158</v>
      </c>
      <c r="C3" s="208"/>
      <c r="D3" s="208"/>
      <c r="E3" s="209"/>
      <c r="F3" s="209"/>
      <c r="G3" s="209"/>
      <c r="H3" s="209"/>
      <c r="I3" s="209"/>
      <c r="J3" s="209"/>
      <c r="K3" s="209"/>
      <c r="L3" s="209"/>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188" t="s">
        <v>159</v>
      </c>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t="s">
        <v>159</v>
      </c>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t="s">
        <v>159</v>
      </c>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t="s">
        <v>111</v>
      </c>
      <c r="GH3" s="189"/>
      <c r="GI3" s="189"/>
      <c r="GJ3" s="189"/>
      <c r="GK3" s="189"/>
      <c r="GL3" s="189"/>
      <c r="GM3" s="189"/>
      <c r="GN3" s="189"/>
      <c r="GO3" s="189"/>
      <c r="GP3" s="189"/>
      <c r="GQ3" s="189"/>
      <c r="GR3" s="189"/>
      <c r="GS3" s="189"/>
      <c r="GT3" s="189"/>
      <c r="GU3" s="189"/>
      <c r="GV3" s="189"/>
      <c r="GW3" s="189"/>
      <c r="GX3" s="189"/>
      <c r="GY3" s="189"/>
      <c r="GZ3" s="189"/>
      <c r="HA3" s="189"/>
      <c r="HB3" s="189"/>
      <c r="HC3" s="189"/>
      <c r="HD3" s="189"/>
      <c r="HE3" s="189"/>
      <c r="HF3" s="189"/>
      <c r="HG3" s="189"/>
      <c r="HH3" s="189"/>
      <c r="HI3" s="189"/>
      <c r="HJ3" s="189"/>
      <c r="HK3" s="189"/>
      <c r="HL3" s="189"/>
      <c r="HM3" s="190"/>
    </row>
    <row r="4" spans="1:221" ht="18" customHeight="1">
      <c r="A4" s="205"/>
      <c r="B4" s="210"/>
      <c r="C4" s="210"/>
      <c r="D4" s="210"/>
      <c r="E4" s="210"/>
      <c r="F4" s="210"/>
      <c r="G4" s="210"/>
      <c r="H4" s="210"/>
      <c r="I4" s="210"/>
      <c r="J4" s="210"/>
      <c r="K4" s="210"/>
      <c r="L4" s="210"/>
      <c r="M4" s="182" t="s">
        <v>140</v>
      </c>
      <c r="N4" s="177"/>
      <c r="O4" s="177"/>
      <c r="P4" s="177"/>
      <c r="Q4" s="177"/>
      <c r="R4" s="177"/>
      <c r="S4" s="177"/>
      <c r="T4" s="177"/>
      <c r="U4" s="177"/>
      <c r="V4" s="177"/>
      <c r="W4" s="177"/>
      <c r="X4" s="83"/>
      <c r="Y4" s="84"/>
      <c r="Z4" s="84"/>
      <c r="AA4" s="84"/>
      <c r="AB4" s="84"/>
      <c r="AC4" s="84"/>
      <c r="AD4" s="84"/>
      <c r="AE4" s="84"/>
      <c r="AF4" s="84"/>
      <c r="AG4" s="84"/>
      <c r="AH4" s="84"/>
      <c r="AI4" s="84"/>
      <c r="AJ4" s="84" t="s">
        <v>141</v>
      </c>
      <c r="AK4" s="84"/>
      <c r="AL4" s="84"/>
      <c r="AM4" s="84"/>
      <c r="AN4" s="84"/>
      <c r="AO4" s="84"/>
      <c r="AP4" s="84"/>
      <c r="AQ4" s="84"/>
      <c r="AR4" s="84"/>
      <c r="AS4" s="84"/>
      <c r="AT4" s="84"/>
      <c r="AU4" s="85"/>
      <c r="AV4" s="85"/>
      <c r="AW4" s="85"/>
      <c r="AX4" s="85"/>
      <c r="AY4" s="85"/>
      <c r="AZ4" s="85"/>
      <c r="BA4" s="85"/>
      <c r="BB4" s="85"/>
      <c r="BC4" s="85"/>
      <c r="BD4" s="85"/>
      <c r="BE4" s="84" t="s">
        <v>141</v>
      </c>
      <c r="BF4" s="85"/>
      <c r="BG4" s="85"/>
      <c r="BH4" s="85"/>
      <c r="BI4" s="85"/>
      <c r="BJ4" s="85"/>
      <c r="BK4" s="85"/>
      <c r="BL4" s="85"/>
      <c r="BM4" s="85"/>
      <c r="BN4" s="85"/>
      <c r="BO4" s="85"/>
      <c r="BP4" s="84" t="s">
        <v>141</v>
      </c>
      <c r="BQ4" s="85"/>
      <c r="BR4" s="85"/>
      <c r="BS4" s="85"/>
      <c r="BT4" s="85"/>
      <c r="BU4" s="85"/>
      <c r="BV4" s="85"/>
      <c r="BW4" s="85"/>
      <c r="BX4" s="85"/>
      <c r="BY4" s="85"/>
      <c r="BZ4" s="86"/>
      <c r="CA4" s="182" t="s">
        <v>143</v>
      </c>
      <c r="CB4" s="183"/>
      <c r="CC4" s="183"/>
      <c r="CD4" s="183"/>
      <c r="CE4" s="183"/>
      <c r="CF4" s="183"/>
      <c r="CG4" s="183"/>
      <c r="CH4" s="183"/>
      <c r="CI4" s="183"/>
      <c r="CJ4" s="183"/>
      <c r="CK4" s="184"/>
      <c r="CL4" s="172" t="s">
        <v>142</v>
      </c>
      <c r="CM4" s="180"/>
      <c r="CN4" s="180"/>
      <c r="CO4" s="180"/>
      <c r="CP4" s="180"/>
      <c r="CQ4" s="180"/>
      <c r="CR4" s="180"/>
      <c r="CS4" s="180"/>
      <c r="CT4" s="180"/>
      <c r="CU4" s="180"/>
      <c r="CV4" s="180"/>
      <c r="CW4" s="180"/>
      <c r="CX4" s="180"/>
      <c r="CY4" s="180"/>
      <c r="CZ4" s="180"/>
      <c r="DA4" s="180"/>
      <c r="DB4" s="180"/>
      <c r="DC4" s="180"/>
      <c r="DD4" s="180"/>
      <c r="DE4" s="180"/>
      <c r="DF4" s="180"/>
      <c r="DG4" s="181"/>
      <c r="DH4" s="177" t="s">
        <v>112</v>
      </c>
      <c r="DI4" s="178"/>
      <c r="DJ4" s="178"/>
      <c r="DK4" s="178"/>
      <c r="DL4" s="178"/>
      <c r="DM4" s="178"/>
      <c r="DN4" s="178"/>
      <c r="DO4" s="178"/>
      <c r="DP4" s="178"/>
      <c r="DQ4" s="178"/>
      <c r="DR4" s="178"/>
      <c r="DS4" s="87"/>
      <c r="DT4" s="87"/>
      <c r="DU4" s="87"/>
      <c r="DV4" s="87"/>
      <c r="DW4" s="87"/>
      <c r="DX4" s="87"/>
      <c r="DY4" s="87"/>
      <c r="DZ4" s="87"/>
      <c r="EA4" s="87"/>
      <c r="EB4" s="87"/>
      <c r="EC4" s="87"/>
      <c r="ED4" s="88"/>
      <c r="EE4" s="88"/>
      <c r="EF4" s="88"/>
      <c r="EG4" s="88"/>
      <c r="EH4" s="88"/>
      <c r="EI4" s="88"/>
      <c r="EJ4" s="88"/>
      <c r="EK4" s="88"/>
      <c r="EL4" s="88"/>
      <c r="EM4" s="88"/>
      <c r="EN4" s="88"/>
      <c r="EO4" s="171" t="s">
        <v>113</v>
      </c>
      <c r="EP4" s="171"/>
      <c r="EQ4" s="171"/>
      <c r="ER4" s="171"/>
      <c r="ES4" s="171"/>
      <c r="ET4" s="171"/>
      <c r="EU4" s="171"/>
      <c r="EV4" s="171"/>
      <c r="EW4" s="171"/>
      <c r="EX4" s="171"/>
      <c r="EY4" s="191"/>
      <c r="EZ4" s="177" t="s">
        <v>144</v>
      </c>
      <c r="FA4" s="178"/>
      <c r="FB4" s="178"/>
      <c r="FC4" s="178"/>
      <c r="FD4" s="178"/>
      <c r="FE4" s="178"/>
      <c r="FF4" s="178"/>
      <c r="FG4" s="178"/>
      <c r="FH4" s="178"/>
      <c r="FI4" s="178"/>
      <c r="FJ4" s="178"/>
      <c r="FK4" s="170" t="s">
        <v>145</v>
      </c>
      <c r="FL4" s="171"/>
      <c r="FM4" s="171"/>
      <c r="FN4" s="171"/>
      <c r="FO4" s="171"/>
      <c r="FP4" s="171"/>
      <c r="FQ4" s="171"/>
      <c r="FR4" s="171"/>
      <c r="FS4" s="171"/>
      <c r="FT4" s="171"/>
      <c r="FU4" s="171"/>
      <c r="FV4" s="171"/>
      <c r="FW4" s="171"/>
      <c r="FX4" s="171"/>
      <c r="FY4" s="171"/>
      <c r="FZ4" s="171"/>
      <c r="GA4" s="171"/>
      <c r="GB4" s="171"/>
      <c r="GC4" s="171"/>
      <c r="GD4" s="171"/>
      <c r="GE4" s="171"/>
      <c r="GF4" s="171"/>
      <c r="GG4" s="171"/>
      <c r="GH4" s="171"/>
      <c r="GI4" s="171"/>
      <c r="GJ4" s="171"/>
      <c r="GK4" s="171"/>
      <c r="GL4" s="171"/>
      <c r="GM4" s="171"/>
      <c r="GN4" s="171"/>
      <c r="GO4" s="171"/>
      <c r="GP4" s="171"/>
      <c r="GQ4" s="171"/>
      <c r="GR4" s="196" t="s">
        <v>146</v>
      </c>
      <c r="GS4" s="197"/>
      <c r="GT4" s="197"/>
      <c r="GU4" s="197"/>
      <c r="GV4" s="197"/>
      <c r="GW4" s="197"/>
      <c r="GX4" s="197"/>
      <c r="GY4" s="197"/>
      <c r="GZ4" s="197"/>
      <c r="HA4" s="197"/>
      <c r="HB4" s="198"/>
      <c r="HC4" s="192" t="s">
        <v>147</v>
      </c>
      <c r="HD4" s="193"/>
      <c r="HE4" s="193"/>
      <c r="HF4" s="193"/>
      <c r="HG4" s="193"/>
      <c r="HH4" s="193"/>
      <c r="HI4" s="193"/>
      <c r="HJ4" s="193"/>
      <c r="HK4" s="193"/>
      <c r="HL4" s="193"/>
      <c r="HM4" s="194"/>
    </row>
    <row r="5" spans="1:221" ht="18" customHeight="1">
      <c r="A5" s="206"/>
      <c r="B5" s="211"/>
      <c r="C5" s="211"/>
      <c r="D5" s="211"/>
      <c r="E5" s="211"/>
      <c r="F5" s="211"/>
      <c r="G5" s="211"/>
      <c r="H5" s="211"/>
      <c r="I5" s="211"/>
      <c r="J5" s="211"/>
      <c r="K5" s="211"/>
      <c r="L5" s="211"/>
      <c r="M5" s="212"/>
      <c r="N5" s="179"/>
      <c r="O5" s="179"/>
      <c r="P5" s="179"/>
      <c r="Q5" s="179"/>
      <c r="R5" s="179"/>
      <c r="S5" s="179"/>
      <c r="T5" s="179"/>
      <c r="U5" s="179"/>
      <c r="V5" s="179"/>
      <c r="W5" s="179"/>
      <c r="X5" s="170" t="s">
        <v>114</v>
      </c>
      <c r="Y5" s="202"/>
      <c r="Z5" s="202"/>
      <c r="AA5" s="202"/>
      <c r="AB5" s="202"/>
      <c r="AC5" s="202"/>
      <c r="AD5" s="202"/>
      <c r="AE5" s="202"/>
      <c r="AF5" s="202"/>
      <c r="AG5" s="202"/>
      <c r="AH5" s="203"/>
      <c r="AI5" s="170" t="s">
        <v>115</v>
      </c>
      <c r="AJ5" s="202"/>
      <c r="AK5" s="202"/>
      <c r="AL5" s="202"/>
      <c r="AM5" s="202"/>
      <c r="AN5" s="202"/>
      <c r="AO5" s="202"/>
      <c r="AP5" s="202"/>
      <c r="AQ5" s="202"/>
      <c r="AR5" s="202"/>
      <c r="AS5" s="203"/>
      <c r="AT5" s="172" t="s">
        <v>116</v>
      </c>
      <c r="AU5" s="173"/>
      <c r="AV5" s="173"/>
      <c r="AW5" s="173"/>
      <c r="AX5" s="173"/>
      <c r="AY5" s="173"/>
      <c r="AZ5" s="173"/>
      <c r="BA5" s="173"/>
      <c r="BB5" s="173"/>
      <c r="BC5" s="173"/>
      <c r="BD5" s="176"/>
      <c r="BE5" s="172" t="s">
        <v>117</v>
      </c>
      <c r="BF5" s="173"/>
      <c r="BG5" s="173"/>
      <c r="BH5" s="173"/>
      <c r="BI5" s="173"/>
      <c r="BJ5" s="173"/>
      <c r="BK5" s="173"/>
      <c r="BL5" s="173"/>
      <c r="BM5" s="173"/>
      <c r="BN5" s="173"/>
      <c r="BO5" s="176"/>
      <c r="BP5" s="172" t="s">
        <v>124</v>
      </c>
      <c r="BQ5" s="173"/>
      <c r="BR5" s="173"/>
      <c r="BS5" s="173"/>
      <c r="BT5" s="173"/>
      <c r="BU5" s="173"/>
      <c r="BV5" s="173"/>
      <c r="BW5" s="173"/>
      <c r="BX5" s="173"/>
      <c r="BY5" s="173"/>
      <c r="BZ5" s="176"/>
      <c r="CA5" s="185"/>
      <c r="CB5" s="186"/>
      <c r="CC5" s="186"/>
      <c r="CD5" s="186"/>
      <c r="CE5" s="186"/>
      <c r="CF5" s="186"/>
      <c r="CG5" s="186"/>
      <c r="CH5" s="186"/>
      <c r="CI5" s="186"/>
      <c r="CJ5" s="186"/>
      <c r="CK5" s="187"/>
      <c r="CL5" s="172" t="s">
        <v>118</v>
      </c>
      <c r="CM5" s="173"/>
      <c r="CN5" s="173"/>
      <c r="CO5" s="173"/>
      <c r="CP5" s="173"/>
      <c r="CQ5" s="173"/>
      <c r="CR5" s="173"/>
      <c r="CS5" s="173"/>
      <c r="CT5" s="173"/>
      <c r="CU5" s="173"/>
      <c r="CV5" s="176"/>
      <c r="CW5" s="172" t="s">
        <v>119</v>
      </c>
      <c r="CX5" s="173"/>
      <c r="CY5" s="173"/>
      <c r="CZ5" s="173"/>
      <c r="DA5" s="173"/>
      <c r="DB5" s="173"/>
      <c r="DC5" s="173"/>
      <c r="DD5" s="173"/>
      <c r="DE5" s="173"/>
      <c r="DF5" s="173"/>
      <c r="DG5" s="174"/>
      <c r="DH5" s="179"/>
      <c r="DI5" s="179"/>
      <c r="DJ5" s="179"/>
      <c r="DK5" s="179"/>
      <c r="DL5" s="179"/>
      <c r="DM5" s="179"/>
      <c r="DN5" s="179"/>
      <c r="DO5" s="179"/>
      <c r="DP5" s="179"/>
      <c r="DQ5" s="179"/>
      <c r="DR5" s="179"/>
      <c r="DS5" s="170" t="s">
        <v>121</v>
      </c>
      <c r="DT5" s="171"/>
      <c r="DU5" s="171"/>
      <c r="DV5" s="171"/>
      <c r="DW5" s="171"/>
      <c r="DX5" s="171"/>
      <c r="DY5" s="171"/>
      <c r="DZ5" s="171"/>
      <c r="EA5" s="171"/>
      <c r="EB5" s="171"/>
      <c r="EC5" s="175"/>
      <c r="ED5" s="170" t="s">
        <v>122</v>
      </c>
      <c r="EE5" s="171"/>
      <c r="EF5" s="171"/>
      <c r="EG5" s="171"/>
      <c r="EH5" s="171"/>
      <c r="EI5" s="171"/>
      <c r="EJ5" s="171"/>
      <c r="EK5" s="171"/>
      <c r="EL5" s="171"/>
      <c r="EM5" s="171"/>
      <c r="EN5" s="175"/>
      <c r="EO5" s="170" t="s">
        <v>123</v>
      </c>
      <c r="EP5" s="171"/>
      <c r="EQ5" s="171"/>
      <c r="ER5" s="171"/>
      <c r="ES5" s="171"/>
      <c r="ET5" s="171"/>
      <c r="EU5" s="171"/>
      <c r="EV5" s="171"/>
      <c r="EW5" s="171"/>
      <c r="EX5" s="171"/>
      <c r="EY5" s="191"/>
      <c r="EZ5" s="179"/>
      <c r="FA5" s="179"/>
      <c r="FB5" s="179"/>
      <c r="FC5" s="179"/>
      <c r="FD5" s="179"/>
      <c r="FE5" s="179"/>
      <c r="FF5" s="179"/>
      <c r="FG5" s="179"/>
      <c r="FH5" s="179"/>
      <c r="FI5" s="179"/>
      <c r="FJ5" s="179"/>
      <c r="FK5" s="170" t="s">
        <v>120</v>
      </c>
      <c r="FL5" s="171"/>
      <c r="FM5" s="171"/>
      <c r="FN5" s="171"/>
      <c r="FO5" s="171"/>
      <c r="FP5" s="171"/>
      <c r="FQ5" s="171"/>
      <c r="FR5" s="171"/>
      <c r="FS5" s="171"/>
      <c r="FT5" s="171"/>
      <c r="FU5" s="175"/>
      <c r="FV5" s="170" t="s">
        <v>7</v>
      </c>
      <c r="FW5" s="171"/>
      <c r="FX5" s="171"/>
      <c r="FY5" s="171"/>
      <c r="FZ5" s="171"/>
      <c r="GA5" s="171"/>
      <c r="GB5" s="171"/>
      <c r="GC5" s="171"/>
      <c r="GD5" s="171"/>
      <c r="GE5" s="171"/>
      <c r="GF5" s="175"/>
      <c r="GG5" s="170" t="s">
        <v>8</v>
      </c>
      <c r="GH5" s="171"/>
      <c r="GI5" s="171"/>
      <c r="GJ5" s="171"/>
      <c r="GK5" s="171"/>
      <c r="GL5" s="171"/>
      <c r="GM5" s="171"/>
      <c r="GN5" s="171"/>
      <c r="GO5" s="171"/>
      <c r="GP5" s="171"/>
      <c r="GQ5" s="171"/>
      <c r="GR5" s="199"/>
      <c r="GS5" s="200"/>
      <c r="GT5" s="200"/>
      <c r="GU5" s="200"/>
      <c r="GV5" s="200"/>
      <c r="GW5" s="200"/>
      <c r="GX5" s="200"/>
      <c r="GY5" s="200"/>
      <c r="GZ5" s="200"/>
      <c r="HA5" s="200"/>
      <c r="HB5" s="201"/>
      <c r="HC5" s="179"/>
      <c r="HD5" s="179"/>
      <c r="HE5" s="179"/>
      <c r="HF5" s="179"/>
      <c r="HG5" s="179"/>
      <c r="HH5" s="179"/>
      <c r="HI5" s="179"/>
      <c r="HJ5" s="179"/>
      <c r="HK5" s="179"/>
      <c r="HL5" s="179"/>
      <c r="HM5" s="195"/>
    </row>
    <row r="6" spans="1:221" s="98" customFormat="1" ht="31.5" customHeight="1" thickBot="1">
      <c r="A6" s="207"/>
      <c r="B6" s="92" t="s">
        <v>137</v>
      </c>
      <c r="C6" s="92" t="s">
        <v>132</v>
      </c>
      <c r="D6" s="92" t="s">
        <v>6</v>
      </c>
      <c r="E6" s="92" t="s">
        <v>138</v>
      </c>
      <c r="F6" s="92" t="s">
        <v>1</v>
      </c>
      <c r="G6" s="92" t="s">
        <v>2</v>
      </c>
      <c r="H6" s="92" t="s">
        <v>3</v>
      </c>
      <c r="I6" s="92" t="s">
        <v>4</v>
      </c>
      <c r="J6" s="92" t="s">
        <v>5</v>
      </c>
      <c r="K6" s="93" t="s">
        <v>6</v>
      </c>
      <c r="L6" s="94" t="s">
        <v>11</v>
      </c>
      <c r="M6" s="92" t="s">
        <v>137</v>
      </c>
      <c r="N6" s="92" t="s">
        <v>132</v>
      </c>
      <c r="O6" s="92" t="s">
        <v>6</v>
      </c>
      <c r="P6" s="92" t="s">
        <v>138</v>
      </c>
      <c r="Q6" s="92" t="s">
        <v>1</v>
      </c>
      <c r="R6" s="92" t="s">
        <v>2</v>
      </c>
      <c r="S6" s="92" t="s">
        <v>3</v>
      </c>
      <c r="T6" s="92" t="s">
        <v>4</v>
      </c>
      <c r="U6" s="92" t="s">
        <v>5</v>
      </c>
      <c r="V6" s="93" t="s">
        <v>6</v>
      </c>
      <c r="W6" s="92" t="s">
        <v>11</v>
      </c>
      <c r="X6" s="95" t="s">
        <v>137</v>
      </c>
      <c r="Y6" s="92" t="s">
        <v>132</v>
      </c>
      <c r="Z6" s="92" t="s">
        <v>6</v>
      </c>
      <c r="AA6" s="92" t="s">
        <v>138</v>
      </c>
      <c r="AB6" s="92" t="s">
        <v>1</v>
      </c>
      <c r="AC6" s="92" t="s">
        <v>2</v>
      </c>
      <c r="AD6" s="92" t="s">
        <v>3</v>
      </c>
      <c r="AE6" s="92" t="s">
        <v>4</v>
      </c>
      <c r="AF6" s="92" t="s">
        <v>5</v>
      </c>
      <c r="AG6" s="92" t="s">
        <v>6</v>
      </c>
      <c r="AH6" s="92" t="s">
        <v>11</v>
      </c>
      <c r="AI6" s="92" t="s">
        <v>137</v>
      </c>
      <c r="AJ6" s="92" t="s">
        <v>132</v>
      </c>
      <c r="AK6" s="92" t="s">
        <v>6</v>
      </c>
      <c r="AL6" s="92" t="s">
        <v>138</v>
      </c>
      <c r="AM6" s="92" t="s">
        <v>1</v>
      </c>
      <c r="AN6" s="92" t="s">
        <v>2</v>
      </c>
      <c r="AO6" s="92" t="s">
        <v>3</v>
      </c>
      <c r="AP6" s="92" t="s">
        <v>4</v>
      </c>
      <c r="AQ6" s="92" t="s">
        <v>5</v>
      </c>
      <c r="AR6" s="92" t="s">
        <v>6</v>
      </c>
      <c r="AS6" s="92" t="s">
        <v>11</v>
      </c>
      <c r="AT6" s="92" t="s">
        <v>137</v>
      </c>
      <c r="AU6" s="92" t="s">
        <v>132</v>
      </c>
      <c r="AV6" s="92" t="s">
        <v>6</v>
      </c>
      <c r="AW6" s="92" t="s">
        <v>130</v>
      </c>
      <c r="AX6" s="92" t="s">
        <v>1</v>
      </c>
      <c r="AY6" s="92" t="s">
        <v>2</v>
      </c>
      <c r="AZ6" s="92" t="s">
        <v>3</v>
      </c>
      <c r="BA6" s="92" t="s">
        <v>4</v>
      </c>
      <c r="BB6" s="92" t="s">
        <v>5</v>
      </c>
      <c r="BC6" s="92" t="s">
        <v>6</v>
      </c>
      <c r="BD6" s="92" t="s">
        <v>11</v>
      </c>
      <c r="BE6" s="92" t="s">
        <v>137</v>
      </c>
      <c r="BF6" s="92" t="s">
        <v>132</v>
      </c>
      <c r="BG6" s="92" t="s">
        <v>6</v>
      </c>
      <c r="BH6" s="92" t="s">
        <v>130</v>
      </c>
      <c r="BI6" s="92" t="s">
        <v>1</v>
      </c>
      <c r="BJ6" s="92" t="s">
        <v>2</v>
      </c>
      <c r="BK6" s="92" t="s">
        <v>3</v>
      </c>
      <c r="BL6" s="92" t="s">
        <v>4</v>
      </c>
      <c r="BM6" s="92" t="s">
        <v>5</v>
      </c>
      <c r="BN6" s="92" t="s">
        <v>6</v>
      </c>
      <c r="BO6" s="92" t="s">
        <v>11</v>
      </c>
      <c r="BP6" s="92" t="s">
        <v>137</v>
      </c>
      <c r="BQ6" s="92" t="s">
        <v>132</v>
      </c>
      <c r="BR6" s="92" t="s">
        <v>6</v>
      </c>
      <c r="BS6" s="92" t="s">
        <v>130</v>
      </c>
      <c r="BT6" s="92" t="s">
        <v>1</v>
      </c>
      <c r="BU6" s="92" t="s">
        <v>2</v>
      </c>
      <c r="BV6" s="92" t="s">
        <v>3</v>
      </c>
      <c r="BW6" s="92" t="s">
        <v>4</v>
      </c>
      <c r="BX6" s="92" t="s">
        <v>5</v>
      </c>
      <c r="BY6" s="92" t="s">
        <v>6</v>
      </c>
      <c r="BZ6" s="92" t="s">
        <v>11</v>
      </c>
      <c r="CA6" s="92" t="s">
        <v>137</v>
      </c>
      <c r="CB6" s="92" t="s">
        <v>132</v>
      </c>
      <c r="CC6" s="92" t="s">
        <v>6</v>
      </c>
      <c r="CD6" s="92" t="s">
        <v>138</v>
      </c>
      <c r="CE6" s="92" t="s">
        <v>1</v>
      </c>
      <c r="CF6" s="92" t="s">
        <v>2</v>
      </c>
      <c r="CG6" s="92" t="s">
        <v>3</v>
      </c>
      <c r="CH6" s="92" t="s">
        <v>4</v>
      </c>
      <c r="CI6" s="92" t="s">
        <v>5</v>
      </c>
      <c r="CJ6" s="92" t="s">
        <v>6</v>
      </c>
      <c r="CK6" s="92" t="s">
        <v>11</v>
      </c>
      <c r="CL6" s="92" t="s">
        <v>137</v>
      </c>
      <c r="CM6" s="92" t="s">
        <v>132</v>
      </c>
      <c r="CN6" s="92" t="s">
        <v>6</v>
      </c>
      <c r="CO6" s="92" t="s">
        <v>138</v>
      </c>
      <c r="CP6" s="92" t="s">
        <v>1</v>
      </c>
      <c r="CQ6" s="92" t="s">
        <v>2</v>
      </c>
      <c r="CR6" s="92" t="s">
        <v>3</v>
      </c>
      <c r="CS6" s="92" t="s">
        <v>4</v>
      </c>
      <c r="CT6" s="92" t="s">
        <v>5</v>
      </c>
      <c r="CU6" s="92" t="s">
        <v>6</v>
      </c>
      <c r="CV6" s="92" t="s">
        <v>11</v>
      </c>
      <c r="CW6" s="92" t="s">
        <v>137</v>
      </c>
      <c r="CX6" s="92" t="s">
        <v>132</v>
      </c>
      <c r="CY6" s="92" t="s">
        <v>6</v>
      </c>
      <c r="CZ6" s="92" t="s">
        <v>138</v>
      </c>
      <c r="DA6" s="92" t="s">
        <v>1</v>
      </c>
      <c r="DB6" s="92" t="s">
        <v>2</v>
      </c>
      <c r="DC6" s="92" t="s">
        <v>3</v>
      </c>
      <c r="DD6" s="92" t="s">
        <v>4</v>
      </c>
      <c r="DE6" s="92" t="s">
        <v>5</v>
      </c>
      <c r="DF6" s="92" t="s">
        <v>6</v>
      </c>
      <c r="DG6" s="94" t="s">
        <v>11</v>
      </c>
      <c r="DH6" s="95" t="s">
        <v>137</v>
      </c>
      <c r="DI6" s="92" t="s">
        <v>132</v>
      </c>
      <c r="DJ6" s="92" t="s">
        <v>6</v>
      </c>
      <c r="DK6" s="92" t="s">
        <v>130</v>
      </c>
      <c r="DL6" s="92" t="s">
        <v>1</v>
      </c>
      <c r="DM6" s="92" t="s">
        <v>2</v>
      </c>
      <c r="DN6" s="92" t="s">
        <v>3</v>
      </c>
      <c r="DO6" s="92" t="s">
        <v>4</v>
      </c>
      <c r="DP6" s="92" t="s">
        <v>5</v>
      </c>
      <c r="DQ6" s="92" t="s">
        <v>6</v>
      </c>
      <c r="DR6" s="92" t="s">
        <v>11</v>
      </c>
      <c r="DS6" s="92" t="s">
        <v>137</v>
      </c>
      <c r="DT6" s="92" t="s">
        <v>132</v>
      </c>
      <c r="DU6" s="92" t="s">
        <v>6</v>
      </c>
      <c r="DV6" s="92" t="s">
        <v>130</v>
      </c>
      <c r="DW6" s="92" t="s">
        <v>1</v>
      </c>
      <c r="DX6" s="92" t="s">
        <v>2</v>
      </c>
      <c r="DY6" s="92" t="s">
        <v>3</v>
      </c>
      <c r="DZ6" s="92" t="s">
        <v>4</v>
      </c>
      <c r="EA6" s="92" t="s">
        <v>5</v>
      </c>
      <c r="EB6" s="92" t="s">
        <v>6</v>
      </c>
      <c r="EC6" s="92" t="s">
        <v>11</v>
      </c>
      <c r="ED6" s="92" t="s">
        <v>137</v>
      </c>
      <c r="EE6" s="92" t="s">
        <v>132</v>
      </c>
      <c r="EF6" s="92" t="s">
        <v>6</v>
      </c>
      <c r="EG6" s="92" t="s">
        <v>130</v>
      </c>
      <c r="EH6" s="92" t="s">
        <v>1</v>
      </c>
      <c r="EI6" s="92" t="s">
        <v>2</v>
      </c>
      <c r="EJ6" s="92" t="s">
        <v>3</v>
      </c>
      <c r="EK6" s="92" t="s">
        <v>4</v>
      </c>
      <c r="EL6" s="92" t="s">
        <v>5</v>
      </c>
      <c r="EM6" s="92" t="s">
        <v>6</v>
      </c>
      <c r="EN6" s="92" t="s">
        <v>11</v>
      </c>
      <c r="EO6" s="92" t="s">
        <v>137</v>
      </c>
      <c r="EP6" s="92" t="s">
        <v>132</v>
      </c>
      <c r="EQ6" s="92" t="s">
        <v>6</v>
      </c>
      <c r="ER6" s="92" t="s">
        <v>130</v>
      </c>
      <c r="ES6" s="92" t="s">
        <v>1</v>
      </c>
      <c r="ET6" s="92" t="s">
        <v>2</v>
      </c>
      <c r="EU6" s="92" t="s">
        <v>3</v>
      </c>
      <c r="EV6" s="92" t="s">
        <v>4</v>
      </c>
      <c r="EW6" s="92" t="s">
        <v>5</v>
      </c>
      <c r="EX6" s="93" t="s">
        <v>6</v>
      </c>
      <c r="EY6" s="94" t="s">
        <v>11</v>
      </c>
      <c r="EZ6" s="95" t="s">
        <v>137</v>
      </c>
      <c r="FA6" s="92" t="s">
        <v>132</v>
      </c>
      <c r="FB6" s="92" t="s">
        <v>6</v>
      </c>
      <c r="FC6" s="92" t="s">
        <v>130</v>
      </c>
      <c r="FD6" s="92" t="s">
        <v>1</v>
      </c>
      <c r="FE6" s="92" t="s">
        <v>2</v>
      </c>
      <c r="FF6" s="92" t="s">
        <v>3</v>
      </c>
      <c r="FG6" s="92" t="s">
        <v>4</v>
      </c>
      <c r="FH6" s="92" t="s">
        <v>5</v>
      </c>
      <c r="FI6" s="92" t="s">
        <v>6</v>
      </c>
      <c r="FJ6" s="92" t="s">
        <v>11</v>
      </c>
      <c r="FK6" s="95" t="s">
        <v>137</v>
      </c>
      <c r="FL6" s="92" t="s">
        <v>132</v>
      </c>
      <c r="FM6" s="92" t="s">
        <v>6</v>
      </c>
      <c r="FN6" s="92" t="s">
        <v>138</v>
      </c>
      <c r="FO6" s="92" t="s">
        <v>1</v>
      </c>
      <c r="FP6" s="92" t="s">
        <v>2</v>
      </c>
      <c r="FQ6" s="92" t="s">
        <v>3</v>
      </c>
      <c r="FR6" s="92" t="s">
        <v>4</v>
      </c>
      <c r="FS6" s="92" t="s">
        <v>5</v>
      </c>
      <c r="FT6" s="92" t="s">
        <v>6</v>
      </c>
      <c r="FU6" s="92" t="s">
        <v>11</v>
      </c>
      <c r="FV6" s="95" t="s">
        <v>137</v>
      </c>
      <c r="FW6" s="92" t="s">
        <v>132</v>
      </c>
      <c r="FX6" s="92" t="s">
        <v>6</v>
      </c>
      <c r="FY6" s="92" t="s">
        <v>138</v>
      </c>
      <c r="FZ6" s="92" t="s">
        <v>1</v>
      </c>
      <c r="GA6" s="92" t="s">
        <v>2</v>
      </c>
      <c r="GB6" s="92" t="s">
        <v>3</v>
      </c>
      <c r="GC6" s="92" t="s">
        <v>4</v>
      </c>
      <c r="GD6" s="92" t="s">
        <v>5</v>
      </c>
      <c r="GE6" s="92" t="s">
        <v>6</v>
      </c>
      <c r="GF6" s="92" t="s">
        <v>11</v>
      </c>
      <c r="GG6" s="95" t="s">
        <v>137</v>
      </c>
      <c r="GH6" s="92" t="s">
        <v>132</v>
      </c>
      <c r="GI6" s="92" t="s">
        <v>6</v>
      </c>
      <c r="GJ6" s="92" t="s">
        <v>138</v>
      </c>
      <c r="GK6" s="92" t="s">
        <v>1</v>
      </c>
      <c r="GL6" s="92" t="s">
        <v>2</v>
      </c>
      <c r="GM6" s="92" t="s">
        <v>3</v>
      </c>
      <c r="GN6" s="92" t="s">
        <v>4</v>
      </c>
      <c r="GO6" s="92" t="s">
        <v>5</v>
      </c>
      <c r="GP6" s="92" t="s">
        <v>6</v>
      </c>
      <c r="GQ6" s="93" t="s">
        <v>11</v>
      </c>
      <c r="GR6" s="96" t="s">
        <v>137</v>
      </c>
      <c r="GS6" s="92" t="s">
        <v>132</v>
      </c>
      <c r="GT6" s="92" t="s">
        <v>6</v>
      </c>
      <c r="GU6" s="92" t="s">
        <v>138</v>
      </c>
      <c r="GV6" s="92" t="s">
        <v>1</v>
      </c>
      <c r="GW6" s="92" t="s">
        <v>2</v>
      </c>
      <c r="GX6" s="92" t="s">
        <v>3</v>
      </c>
      <c r="GY6" s="92" t="s">
        <v>4</v>
      </c>
      <c r="GZ6" s="92" t="s">
        <v>5</v>
      </c>
      <c r="HA6" s="93" t="s">
        <v>6</v>
      </c>
      <c r="HB6" s="94" t="s">
        <v>11</v>
      </c>
      <c r="HC6" s="95" t="s">
        <v>137</v>
      </c>
      <c r="HD6" s="92" t="s">
        <v>132</v>
      </c>
      <c r="HE6" s="92" t="s">
        <v>6</v>
      </c>
      <c r="HF6" s="92" t="s">
        <v>130</v>
      </c>
      <c r="HG6" s="92" t="s">
        <v>1</v>
      </c>
      <c r="HH6" s="92" t="s">
        <v>2</v>
      </c>
      <c r="HI6" s="92" t="s">
        <v>3</v>
      </c>
      <c r="HJ6" s="92" t="s">
        <v>4</v>
      </c>
      <c r="HK6" s="92" t="s">
        <v>5</v>
      </c>
      <c r="HL6" s="93" t="s">
        <v>6</v>
      </c>
      <c r="HM6" s="97" t="s">
        <v>11</v>
      </c>
    </row>
    <row r="7" spans="1:221" s="74" customFormat="1" ht="18" customHeight="1" thickTop="1">
      <c r="A7" s="99" t="s">
        <v>12</v>
      </c>
      <c r="B7" s="100">
        <f aca="true" t="shared" si="0" ref="B7:BM7">SUM(,B31,B58,B63,B73)</f>
        <v>766646003</v>
      </c>
      <c r="C7" s="100">
        <f t="shared" si="0"/>
        <v>1469216832</v>
      </c>
      <c r="D7" s="100">
        <f t="shared" si="0"/>
        <v>2235862835</v>
      </c>
      <c r="E7" s="100">
        <f t="shared" si="0"/>
        <v>252656</v>
      </c>
      <c r="F7" s="101">
        <f t="shared" si="0"/>
        <v>3261143839</v>
      </c>
      <c r="G7" s="101">
        <f t="shared" si="0"/>
        <v>5118234048</v>
      </c>
      <c r="H7" s="101">
        <f t="shared" si="0"/>
        <v>5682908283</v>
      </c>
      <c r="I7" s="101">
        <f t="shared" si="0"/>
        <v>4716723979</v>
      </c>
      <c r="J7" s="101">
        <f t="shared" si="0"/>
        <v>3968797124</v>
      </c>
      <c r="K7" s="101">
        <f t="shared" si="0"/>
        <v>22748059929</v>
      </c>
      <c r="L7" s="101">
        <f t="shared" si="0"/>
        <v>24983922764</v>
      </c>
      <c r="M7" s="102">
        <f t="shared" si="0"/>
        <v>327644861</v>
      </c>
      <c r="N7" s="103">
        <f t="shared" si="0"/>
        <v>477973992</v>
      </c>
      <c r="O7" s="103">
        <f t="shared" si="0"/>
        <v>805618853</v>
      </c>
      <c r="P7" s="103">
        <f t="shared" si="0"/>
        <v>1389</v>
      </c>
      <c r="Q7" s="103">
        <f t="shared" si="0"/>
        <v>1026134719</v>
      </c>
      <c r="R7" s="103">
        <f t="shared" si="0"/>
        <v>1661240075</v>
      </c>
      <c r="S7" s="103">
        <f t="shared" si="0"/>
        <v>1814827978</v>
      </c>
      <c r="T7" s="103">
        <f t="shared" si="0"/>
        <v>1762411706</v>
      </c>
      <c r="U7" s="103">
        <f t="shared" si="0"/>
        <v>2166355660</v>
      </c>
      <c r="V7" s="103">
        <f t="shared" si="0"/>
        <v>8430971527</v>
      </c>
      <c r="W7" s="103">
        <f t="shared" si="0"/>
        <v>9236590380</v>
      </c>
      <c r="X7" s="103">
        <f t="shared" si="0"/>
        <v>301020908</v>
      </c>
      <c r="Y7" s="103">
        <f t="shared" si="0"/>
        <v>407134129</v>
      </c>
      <c r="Z7" s="103">
        <f t="shared" si="0"/>
        <v>708155037</v>
      </c>
      <c r="AA7" s="103">
        <f t="shared" si="0"/>
        <v>-115702</v>
      </c>
      <c r="AB7" s="103">
        <f t="shared" si="0"/>
        <v>848439026</v>
      </c>
      <c r="AC7" s="103">
        <f t="shared" si="0"/>
        <v>1320697548</v>
      </c>
      <c r="AD7" s="103">
        <f t="shared" si="0"/>
        <v>1377206988</v>
      </c>
      <c r="AE7" s="103">
        <f t="shared" si="0"/>
        <v>1239381292</v>
      </c>
      <c r="AF7" s="103">
        <f t="shared" si="0"/>
        <v>1343879230</v>
      </c>
      <c r="AG7" s="103">
        <f t="shared" si="0"/>
        <v>6129488382</v>
      </c>
      <c r="AH7" s="103">
        <f t="shared" si="0"/>
        <v>6837643419</v>
      </c>
      <c r="AI7" s="103">
        <f t="shared" si="0"/>
        <v>548494</v>
      </c>
      <c r="AJ7" s="103">
        <f t="shared" si="0"/>
        <v>2574987</v>
      </c>
      <c r="AK7" s="103">
        <f t="shared" si="0"/>
        <v>3123481</v>
      </c>
      <c r="AL7" s="103">
        <f t="shared" si="0"/>
        <v>0</v>
      </c>
      <c r="AM7" s="103">
        <f t="shared" si="0"/>
        <v>8041148</v>
      </c>
      <c r="AN7" s="103">
        <f t="shared" si="0"/>
        <v>32399173</v>
      </c>
      <c r="AO7" s="103">
        <f t="shared" si="0"/>
        <v>83886388</v>
      </c>
      <c r="AP7" s="103">
        <f t="shared" si="0"/>
        <v>167412590</v>
      </c>
      <c r="AQ7" s="103">
        <f t="shared" si="0"/>
        <v>360725999</v>
      </c>
      <c r="AR7" s="103">
        <f t="shared" si="0"/>
        <v>652465298</v>
      </c>
      <c r="AS7" s="103">
        <f t="shared" si="0"/>
        <v>655588779</v>
      </c>
      <c r="AT7" s="103">
        <f t="shared" si="0"/>
        <v>13555352</v>
      </c>
      <c r="AU7" s="103">
        <f t="shared" si="0"/>
        <v>42416550</v>
      </c>
      <c r="AV7" s="103">
        <f t="shared" si="0"/>
        <v>55971902</v>
      </c>
      <c r="AW7" s="103">
        <f t="shared" si="0"/>
        <v>-7829</v>
      </c>
      <c r="AX7" s="103">
        <f t="shared" si="0"/>
        <v>106959943</v>
      </c>
      <c r="AY7" s="103">
        <f t="shared" si="0"/>
        <v>202004897</v>
      </c>
      <c r="AZ7" s="103">
        <f t="shared" si="0"/>
        <v>227432978</v>
      </c>
      <c r="BA7" s="103">
        <f t="shared" si="0"/>
        <v>236951557</v>
      </c>
      <c r="BB7" s="103">
        <f t="shared" si="0"/>
        <v>347924028</v>
      </c>
      <c r="BC7" s="103">
        <f t="shared" si="0"/>
        <v>1121265574</v>
      </c>
      <c r="BD7" s="103">
        <f t="shared" si="0"/>
        <v>1177237476</v>
      </c>
      <c r="BE7" s="103">
        <f t="shared" si="0"/>
        <v>1686727</v>
      </c>
      <c r="BF7" s="103">
        <f t="shared" si="0"/>
        <v>6232286</v>
      </c>
      <c r="BG7" s="103">
        <f t="shared" si="0"/>
        <v>7919013</v>
      </c>
      <c r="BH7" s="103">
        <f t="shared" si="0"/>
        <v>0</v>
      </c>
      <c r="BI7" s="103">
        <f t="shared" si="0"/>
        <v>9052182</v>
      </c>
      <c r="BJ7" s="103">
        <f t="shared" si="0"/>
        <v>21662981</v>
      </c>
      <c r="BK7" s="103">
        <f t="shared" si="0"/>
        <v>23699853</v>
      </c>
      <c r="BL7" s="103">
        <f t="shared" si="0"/>
        <v>22076477</v>
      </c>
      <c r="BM7" s="103">
        <f t="shared" si="0"/>
        <v>20542023</v>
      </c>
      <c r="BN7" s="103">
        <f aca="true" t="shared" si="1" ref="BN7:DY7">SUM(,BN31,BN58,BN63,BN73)</f>
        <v>97033516</v>
      </c>
      <c r="BO7" s="103">
        <f t="shared" si="1"/>
        <v>104952529</v>
      </c>
      <c r="BP7" s="103">
        <f t="shared" si="1"/>
        <v>10833380</v>
      </c>
      <c r="BQ7" s="103">
        <f t="shared" si="1"/>
        <v>19616040</v>
      </c>
      <c r="BR7" s="103">
        <f t="shared" si="1"/>
        <v>30449420</v>
      </c>
      <c r="BS7" s="103">
        <f t="shared" si="1"/>
        <v>124920</v>
      </c>
      <c r="BT7" s="103">
        <f t="shared" si="1"/>
        <v>53642420</v>
      </c>
      <c r="BU7" s="103">
        <f t="shared" si="1"/>
        <v>84475476</v>
      </c>
      <c r="BV7" s="103">
        <f t="shared" si="1"/>
        <v>102601771</v>
      </c>
      <c r="BW7" s="103">
        <f t="shared" si="1"/>
        <v>96589790</v>
      </c>
      <c r="BX7" s="103">
        <f t="shared" si="1"/>
        <v>93284380</v>
      </c>
      <c r="BY7" s="103">
        <f t="shared" si="1"/>
        <v>430718757</v>
      </c>
      <c r="BZ7" s="103">
        <f t="shared" si="1"/>
        <v>461168177</v>
      </c>
      <c r="CA7" s="103">
        <f t="shared" si="1"/>
        <v>196253255</v>
      </c>
      <c r="CB7" s="103">
        <f t="shared" si="1"/>
        <v>560153988</v>
      </c>
      <c r="CC7" s="103">
        <f t="shared" si="1"/>
        <v>756407243</v>
      </c>
      <c r="CD7" s="103">
        <f t="shared" si="1"/>
        <v>227564</v>
      </c>
      <c r="CE7" s="103">
        <f t="shared" si="1"/>
        <v>1083129038</v>
      </c>
      <c r="CF7" s="103">
        <f t="shared" si="1"/>
        <v>1650115302</v>
      </c>
      <c r="CG7" s="103">
        <f t="shared" si="1"/>
        <v>1642775359</v>
      </c>
      <c r="CH7" s="103">
        <f t="shared" si="1"/>
        <v>998948285</v>
      </c>
      <c r="CI7" s="103">
        <f t="shared" si="1"/>
        <v>387970353</v>
      </c>
      <c r="CJ7" s="103">
        <f t="shared" si="1"/>
        <v>5763165901</v>
      </c>
      <c r="CK7" s="103">
        <f t="shared" si="1"/>
        <v>6519573144</v>
      </c>
      <c r="CL7" s="103">
        <f t="shared" si="1"/>
        <v>169248176</v>
      </c>
      <c r="CM7" s="103">
        <f t="shared" si="1"/>
        <v>455719718</v>
      </c>
      <c r="CN7" s="103">
        <f t="shared" si="1"/>
        <v>624967894</v>
      </c>
      <c r="CO7" s="103">
        <f t="shared" si="1"/>
        <v>333149</v>
      </c>
      <c r="CP7" s="103">
        <f t="shared" si="1"/>
        <v>926753195</v>
      </c>
      <c r="CQ7" s="103">
        <f t="shared" si="1"/>
        <v>1308306291</v>
      </c>
      <c r="CR7" s="103">
        <f t="shared" si="1"/>
        <v>1302544546</v>
      </c>
      <c r="CS7" s="103">
        <f t="shared" si="1"/>
        <v>777474976</v>
      </c>
      <c r="CT7" s="103">
        <f t="shared" si="1"/>
        <v>310534440</v>
      </c>
      <c r="CU7" s="103">
        <f t="shared" si="1"/>
        <v>4625946597</v>
      </c>
      <c r="CV7" s="103">
        <f t="shared" si="1"/>
        <v>5250914491</v>
      </c>
      <c r="CW7" s="103">
        <f t="shared" si="1"/>
        <v>27005079</v>
      </c>
      <c r="CX7" s="103">
        <f t="shared" si="1"/>
        <v>104434270</v>
      </c>
      <c r="CY7" s="103">
        <f t="shared" si="1"/>
        <v>131439349</v>
      </c>
      <c r="CZ7" s="103">
        <f t="shared" si="1"/>
        <v>-105585</v>
      </c>
      <c r="DA7" s="103">
        <f t="shared" si="1"/>
        <v>156375843</v>
      </c>
      <c r="DB7" s="103">
        <f t="shared" si="1"/>
        <v>341809011</v>
      </c>
      <c r="DC7" s="103">
        <f t="shared" si="1"/>
        <v>340230813</v>
      </c>
      <c r="DD7" s="103">
        <f t="shared" si="1"/>
        <v>221473309</v>
      </c>
      <c r="DE7" s="103">
        <f t="shared" si="1"/>
        <v>77435913</v>
      </c>
      <c r="DF7" s="103">
        <f t="shared" si="1"/>
        <v>1137219304</v>
      </c>
      <c r="DG7" s="104">
        <f t="shared" si="1"/>
        <v>1268658653</v>
      </c>
      <c r="DH7" s="100">
        <f t="shared" si="1"/>
        <v>2045313</v>
      </c>
      <c r="DI7" s="101">
        <f t="shared" si="1"/>
        <v>10048703</v>
      </c>
      <c r="DJ7" s="101">
        <f t="shared" si="1"/>
        <v>12094016</v>
      </c>
      <c r="DK7" s="101">
        <f t="shared" si="1"/>
        <v>11232</v>
      </c>
      <c r="DL7" s="101">
        <f t="shared" si="1"/>
        <v>87234203</v>
      </c>
      <c r="DM7" s="101">
        <f t="shared" si="1"/>
        <v>226401306</v>
      </c>
      <c r="DN7" s="101">
        <f t="shared" si="1"/>
        <v>414145061</v>
      </c>
      <c r="DO7" s="101">
        <f t="shared" si="1"/>
        <v>415594378</v>
      </c>
      <c r="DP7" s="101">
        <f t="shared" si="1"/>
        <v>270255735</v>
      </c>
      <c r="DQ7" s="101">
        <f t="shared" si="1"/>
        <v>1413641915</v>
      </c>
      <c r="DR7" s="103">
        <f t="shared" si="1"/>
        <v>1425735931</v>
      </c>
      <c r="DS7" s="100">
        <f t="shared" si="1"/>
        <v>1800285</v>
      </c>
      <c r="DT7" s="105">
        <f t="shared" si="1"/>
        <v>8121276</v>
      </c>
      <c r="DU7" s="105">
        <f t="shared" si="1"/>
        <v>9921561</v>
      </c>
      <c r="DV7" s="105">
        <f t="shared" si="1"/>
        <v>11232</v>
      </c>
      <c r="DW7" s="105">
        <f t="shared" si="1"/>
        <v>72763734</v>
      </c>
      <c r="DX7" s="105">
        <f t="shared" si="1"/>
        <v>179747348</v>
      </c>
      <c r="DY7" s="105">
        <f t="shared" si="1"/>
        <v>332309460</v>
      </c>
      <c r="DZ7" s="105">
        <f aca="true" t="shared" si="2" ref="DZ7:GK7">SUM(,DZ31,DZ58,DZ63,DZ73)</f>
        <v>323941879</v>
      </c>
      <c r="EA7" s="105">
        <f t="shared" si="2"/>
        <v>210252485</v>
      </c>
      <c r="EB7" s="105">
        <f t="shared" si="2"/>
        <v>1119026138</v>
      </c>
      <c r="EC7" s="101">
        <f t="shared" si="2"/>
        <v>1128947699</v>
      </c>
      <c r="ED7" s="101">
        <f t="shared" si="2"/>
        <v>245028</v>
      </c>
      <c r="EE7" s="105">
        <f t="shared" si="2"/>
        <v>1885028</v>
      </c>
      <c r="EF7" s="105">
        <f t="shared" si="2"/>
        <v>2130056</v>
      </c>
      <c r="EG7" s="105">
        <f t="shared" si="2"/>
        <v>0</v>
      </c>
      <c r="EH7" s="105">
        <f t="shared" si="2"/>
        <v>14193488</v>
      </c>
      <c r="EI7" s="105">
        <f t="shared" si="2"/>
        <v>45650056</v>
      </c>
      <c r="EJ7" s="105">
        <f t="shared" si="2"/>
        <v>80084793</v>
      </c>
      <c r="EK7" s="105">
        <f t="shared" si="2"/>
        <v>88419287</v>
      </c>
      <c r="EL7" s="105">
        <f t="shared" si="2"/>
        <v>52362673</v>
      </c>
      <c r="EM7" s="105">
        <f t="shared" si="2"/>
        <v>280710297</v>
      </c>
      <c r="EN7" s="101">
        <f t="shared" si="2"/>
        <v>282840353</v>
      </c>
      <c r="EO7" s="101">
        <f t="shared" si="2"/>
        <v>0</v>
      </c>
      <c r="EP7" s="105">
        <f t="shared" si="2"/>
        <v>42399</v>
      </c>
      <c r="EQ7" s="105">
        <f t="shared" si="2"/>
        <v>42399</v>
      </c>
      <c r="ER7" s="105">
        <f t="shared" si="2"/>
        <v>0</v>
      </c>
      <c r="ES7" s="105">
        <f t="shared" si="2"/>
        <v>276981</v>
      </c>
      <c r="ET7" s="105">
        <f t="shared" si="2"/>
        <v>1003902</v>
      </c>
      <c r="EU7" s="105">
        <f t="shared" si="2"/>
        <v>1750808</v>
      </c>
      <c r="EV7" s="105">
        <f t="shared" si="2"/>
        <v>3233212</v>
      </c>
      <c r="EW7" s="105">
        <f t="shared" si="2"/>
        <v>7640577</v>
      </c>
      <c r="EX7" s="106">
        <f t="shared" si="2"/>
        <v>13905480</v>
      </c>
      <c r="EY7" s="107">
        <f t="shared" si="2"/>
        <v>13947879</v>
      </c>
      <c r="EZ7" s="100">
        <f t="shared" si="2"/>
        <v>55230971</v>
      </c>
      <c r="FA7" s="101">
        <f t="shared" si="2"/>
        <v>75844734</v>
      </c>
      <c r="FB7" s="101">
        <f t="shared" si="2"/>
        <v>131075705</v>
      </c>
      <c r="FC7" s="101">
        <f t="shared" si="2"/>
        <v>-3078</v>
      </c>
      <c r="FD7" s="101">
        <f t="shared" si="2"/>
        <v>107834821</v>
      </c>
      <c r="FE7" s="101">
        <f t="shared" si="2"/>
        <v>386018794</v>
      </c>
      <c r="FF7" s="101">
        <f t="shared" si="2"/>
        <v>441208091</v>
      </c>
      <c r="FG7" s="101">
        <f t="shared" si="2"/>
        <v>378041225</v>
      </c>
      <c r="FH7" s="101">
        <f t="shared" si="2"/>
        <v>317398748</v>
      </c>
      <c r="FI7" s="101">
        <f t="shared" si="2"/>
        <v>1630498601</v>
      </c>
      <c r="FJ7" s="101">
        <f t="shared" si="2"/>
        <v>1761574306</v>
      </c>
      <c r="FK7" s="101">
        <f t="shared" si="2"/>
        <v>11064825</v>
      </c>
      <c r="FL7" s="105">
        <f t="shared" si="2"/>
        <v>32983416</v>
      </c>
      <c r="FM7" s="105">
        <f t="shared" si="2"/>
        <v>44048241</v>
      </c>
      <c r="FN7" s="105">
        <f t="shared" si="2"/>
        <v>-3078</v>
      </c>
      <c r="FO7" s="105">
        <f t="shared" si="2"/>
        <v>56569621</v>
      </c>
      <c r="FP7" s="105">
        <f t="shared" si="2"/>
        <v>312981073</v>
      </c>
      <c r="FQ7" s="105">
        <f t="shared" si="2"/>
        <v>372241111</v>
      </c>
      <c r="FR7" s="105">
        <f t="shared" si="2"/>
        <v>334426972</v>
      </c>
      <c r="FS7" s="105">
        <f t="shared" si="2"/>
        <v>300797018</v>
      </c>
      <c r="FT7" s="105">
        <f t="shared" si="2"/>
        <v>1377012717</v>
      </c>
      <c r="FU7" s="101">
        <f t="shared" si="2"/>
        <v>1421060958</v>
      </c>
      <c r="FV7" s="101">
        <f t="shared" si="2"/>
        <v>6957997</v>
      </c>
      <c r="FW7" s="101">
        <f t="shared" si="2"/>
        <v>8115126</v>
      </c>
      <c r="FX7" s="105">
        <f t="shared" si="2"/>
        <v>15073123</v>
      </c>
      <c r="FY7" s="105">
        <f t="shared" si="2"/>
        <v>0</v>
      </c>
      <c r="FZ7" s="105">
        <f t="shared" si="2"/>
        <v>11412644</v>
      </c>
      <c r="GA7" s="105">
        <f t="shared" si="2"/>
        <v>19873121</v>
      </c>
      <c r="GB7" s="105">
        <f t="shared" si="2"/>
        <v>20981946</v>
      </c>
      <c r="GC7" s="105">
        <f t="shared" si="2"/>
        <v>16921292</v>
      </c>
      <c r="GD7" s="105">
        <f t="shared" si="2"/>
        <v>7632824</v>
      </c>
      <c r="GE7" s="105">
        <f t="shared" si="2"/>
        <v>76821827</v>
      </c>
      <c r="GF7" s="101">
        <f t="shared" si="2"/>
        <v>91894950</v>
      </c>
      <c r="GG7" s="101">
        <f t="shared" si="2"/>
        <v>37208149</v>
      </c>
      <c r="GH7" s="105">
        <f t="shared" si="2"/>
        <v>34746192</v>
      </c>
      <c r="GI7" s="105">
        <f t="shared" si="2"/>
        <v>71954341</v>
      </c>
      <c r="GJ7" s="105">
        <f t="shared" si="2"/>
        <v>0</v>
      </c>
      <c r="GK7" s="105">
        <f t="shared" si="2"/>
        <v>39852556</v>
      </c>
      <c r="GL7" s="105">
        <f aca="true" t="shared" si="3" ref="GL7:HM7">SUM(,GL31,GL58,GL63,GL73)</f>
        <v>53164600</v>
      </c>
      <c r="GM7" s="105">
        <f t="shared" si="3"/>
        <v>47985034</v>
      </c>
      <c r="GN7" s="105">
        <f t="shared" si="3"/>
        <v>26692961</v>
      </c>
      <c r="GO7" s="105">
        <f t="shared" si="3"/>
        <v>8968906</v>
      </c>
      <c r="GP7" s="105">
        <f t="shared" si="3"/>
        <v>176664057</v>
      </c>
      <c r="GQ7" s="108">
        <f t="shared" si="3"/>
        <v>248618398</v>
      </c>
      <c r="GR7" s="109">
        <f t="shared" si="3"/>
        <v>73031017</v>
      </c>
      <c r="GS7" s="105">
        <f t="shared" si="3"/>
        <v>209833204</v>
      </c>
      <c r="GT7" s="105">
        <f t="shared" si="3"/>
        <v>282864221</v>
      </c>
      <c r="GU7" s="105">
        <f t="shared" si="3"/>
        <v>0</v>
      </c>
      <c r="GV7" s="105">
        <f t="shared" si="3"/>
        <v>525624266</v>
      </c>
      <c r="GW7" s="105">
        <f t="shared" si="3"/>
        <v>684003711</v>
      </c>
      <c r="GX7" s="105">
        <f t="shared" si="3"/>
        <v>862938742</v>
      </c>
      <c r="GY7" s="105">
        <f t="shared" si="3"/>
        <v>849719991</v>
      </c>
      <c r="GZ7" s="105">
        <f t="shared" si="3"/>
        <v>618332560</v>
      </c>
      <c r="HA7" s="106">
        <f t="shared" si="3"/>
        <v>3540619270</v>
      </c>
      <c r="HB7" s="107">
        <f t="shared" si="3"/>
        <v>3823483491</v>
      </c>
      <c r="HC7" s="100">
        <f t="shared" si="3"/>
        <v>112440586</v>
      </c>
      <c r="HD7" s="101">
        <f t="shared" si="3"/>
        <v>135362211</v>
      </c>
      <c r="HE7" s="101">
        <f t="shared" si="3"/>
        <v>247802797</v>
      </c>
      <c r="HF7" s="101">
        <f t="shared" si="3"/>
        <v>15549</v>
      </c>
      <c r="HG7" s="101">
        <f t="shared" si="3"/>
        <v>431186792</v>
      </c>
      <c r="HH7" s="101">
        <f t="shared" si="3"/>
        <v>510454860</v>
      </c>
      <c r="HI7" s="101">
        <f t="shared" si="3"/>
        <v>507013052</v>
      </c>
      <c r="HJ7" s="101">
        <f t="shared" si="3"/>
        <v>312008394</v>
      </c>
      <c r="HK7" s="101">
        <f t="shared" si="3"/>
        <v>208484068</v>
      </c>
      <c r="HL7" s="108">
        <f t="shared" si="3"/>
        <v>1969162715</v>
      </c>
      <c r="HM7" s="110">
        <f t="shared" si="3"/>
        <v>2216965512</v>
      </c>
    </row>
    <row r="8" spans="1:221" s="74" customFormat="1" ht="18" customHeight="1">
      <c r="A8" s="109" t="s">
        <v>13</v>
      </c>
      <c r="B8" s="111">
        <v>2402626</v>
      </c>
      <c r="C8" s="111">
        <v>3093995</v>
      </c>
      <c r="D8" s="111">
        <v>5496621</v>
      </c>
      <c r="E8" s="112">
        <v>0</v>
      </c>
      <c r="F8" s="112">
        <v>21020533</v>
      </c>
      <c r="G8" s="112">
        <v>24859752</v>
      </c>
      <c r="H8" s="112">
        <v>27178956</v>
      </c>
      <c r="I8" s="112">
        <v>27561593</v>
      </c>
      <c r="J8" s="112">
        <v>21828778</v>
      </c>
      <c r="K8" s="113">
        <v>122449612</v>
      </c>
      <c r="L8" s="114">
        <v>127946233</v>
      </c>
      <c r="M8" s="115">
        <v>1136168</v>
      </c>
      <c r="N8" s="112">
        <v>1026611</v>
      </c>
      <c r="O8" s="112">
        <v>2162779</v>
      </c>
      <c r="P8" s="112">
        <v>0</v>
      </c>
      <c r="Q8" s="112">
        <v>7202000</v>
      </c>
      <c r="R8" s="112">
        <v>9277759</v>
      </c>
      <c r="S8" s="112">
        <v>10279111</v>
      </c>
      <c r="T8" s="112">
        <v>9272872</v>
      </c>
      <c r="U8" s="112">
        <v>13504063</v>
      </c>
      <c r="V8" s="112">
        <v>49535805</v>
      </c>
      <c r="W8" s="112">
        <v>51698584</v>
      </c>
      <c r="X8" s="112">
        <v>988115</v>
      </c>
      <c r="Y8" s="112">
        <v>925604</v>
      </c>
      <c r="Z8" s="112">
        <v>1913719</v>
      </c>
      <c r="AA8" s="112">
        <v>0</v>
      </c>
      <c r="AB8" s="112">
        <v>5742660</v>
      </c>
      <c r="AC8" s="112">
        <v>7196651</v>
      </c>
      <c r="AD8" s="112">
        <v>7738579</v>
      </c>
      <c r="AE8" s="112">
        <v>6626527</v>
      </c>
      <c r="AF8" s="112">
        <v>8245765</v>
      </c>
      <c r="AG8" s="112">
        <v>35550182</v>
      </c>
      <c r="AH8" s="112">
        <v>37463901</v>
      </c>
      <c r="AI8" s="112">
        <v>0</v>
      </c>
      <c r="AJ8" s="112">
        <v>0</v>
      </c>
      <c r="AK8" s="112">
        <v>0</v>
      </c>
      <c r="AL8" s="112">
        <v>0</v>
      </c>
      <c r="AM8" s="112">
        <v>48240</v>
      </c>
      <c r="AN8" s="112">
        <v>144720</v>
      </c>
      <c r="AO8" s="112">
        <v>517176</v>
      </c>
      <c r="AP8" s="112">
        <v>551142</v>
      </c>
      <c r="AQ8" s="112">
        <v>2020416</v>
      </c>
      <c r="AR8" s="112">
        <v>3281694</v>
      </c>
      <c r="AS8" s="112">
        <v>3281694</v>
      </c>
      <c r="AT8" s="112">
        <v>16034</v>
      </c>
      <c r="AU8" s="112">
        <v>45347</v>
      </c>
      <c r="AV8" s="112">
        <v>61381</v>
      </c>
      <c r="AW8" s="112">
        <v>0</v>
      </c>
      <c r="AX8" s="112">
        <v>699960</v>
      </c>
      <c r="AY8" s="112">
        <v>1023789</v>
      </c>
      <c r="AZ8" s="112">
        <v>1041222</v>
      </c>
      <c r="BA8" s="112">
        <v>1090829</v>
      </c>
      <c r="BB8" s="112">
        <v>2305217</v>
      </c>
      <c r="BC8" s="112">
        <v>6161017</v>
      </c>
      <c r="BD8" s="112">
        <v>6222398</v>
      </c>
      <c r="BE8" s="112">
        <v>107899</v>
      </c>
      <c r="BF8" s="112">
        <v>44140</v>
      </c>
      <c r="BG8" s="112">
        <v>152039</v>
      </c>
      <c r="BH8" s="112">
        <v>0</v>
      </c>
      <c r="BI8" s="112">
        <v>411980</v>
      </c>
      <c r="BJ8" s="112">
        <v>465929</v>
      </c>
      <c r="BK8" s="112">
        <v>583074</v>
      </c>
      <c r="BL8" s="112">
        <v>451594</v>
      </c>
      <c r="BM8" s="112">
        <v>407425</v>
      </c>
      <c r="BN8" s="112">
        <v>2320002</v>
      </c>
      <c r="BO8" s="112">
        <v>2472041</v>
      </c>
      <c r="BP8" s="112">
        <v>24120</v>
      </c>
      <c r="BQ8" s="112">
        <v>11520</v>
      </c>
      <c r="BR8" s="112">
        <v>35640</v>
      </c>
      <c r="BS8" s="112">
        <v>0</v>
      </c>
      <c r="BT8" s="112">
        <v>299160</v>
      </c>
      <c r="BU8" s="112">
        <v>446670</v>
      </c>
      <c r="BV8" s="112">
        <v>399060</v>
      </c>
      <c r="BW8" s="112">
        <v>552780</v>
      </c>
      <c r="BX8" s="112">
        <v>525240</v>
      </c>
      <c r="BY8" s="112">
        <v>2222910</v>
      </c>
      <c r="BZ8" s="112">
        <v>2258550</v>
      </c>
      <c r="CA8" s="112">
        <v>583684</v>
      </c>
      <c r="CB8" s="112">
        <v>1318132</v>
      </c>
      <c r="CC8" s="112">
        <v>1901816</v>
      </c>
      <c r="CD8" s="112">
        <v>0</v>
      </c>
      <c r="CE8" s="112">
        <v>5652410</v>
      </c>
      <c r="CF8" s="112">
        <v>5812601</v>
      </c>
      <c r="CG8" s="112">
        <v>6753741</v>
      </c>
      <c r="CH8" s="112">
        <v>4070412</v>
      </c>
      <c r="CI8" s="112">
        <v>1571906</v>
      </c>
      <c r="CJ8" s="112">
        <v>23861070</v>
      </c>
      <c r="CK8" s="112">
        <v>25762886</v>
      </c>
      <c r="CL8" s="112">
        <v>583684</v>
      </c>
      <c r="CM8" s="112">
        <v>1269982</v>
      </c>
      <c r="CN8" s="112">
        <v>1853666</v>
      </c>
      <c r="CO8" s="112">
        <v>0</v>
      </c>
      <c r="CP8" s="112">
        <v>5468037</v>
      </c>
      <c r="CQ8" s="112">
        <v>5561423</v>
      </c>
      <c r="CR8" s="112">
        <v>6659234</v>
      </c>
      <c r="CS8" s="112">
        <v>3646757</v>
      </c>
      <c r="CT8" s="112">
        <v>1455045</v>
      </c>
      <c r="CU8" s="112">
        <v>22790496</v>
      </c>
      <c r="CV8" s="112">
        <v>24644162</v>
      </c>
      <c r="CW8" s="112">
        <v>0</v>
      </c>
      <c r="CX8" s="112">
        <v>48150</v>
      </c>
      <c r="CY8" s="112">
        <v>48150</v>
      </c>
      <c r="CZ8" s="112">
        <v>0</v>
      </c>
      <c r="DA8" s="112">
        <v>184373</v>
      </c>
      <c r="DB8" s="112">
        <v>251178</v>
      </c>
      <c r="DC8" s="112">
        <v>94507</v>
      </c>
      <c r="DD8" s="112">
        <v>423655</v>
      </c>
      <c r="DE8" s="112">
        <v>116861</v>
      </c>
      <c r="DF8" s="112">
        <v>1070574</v>
      </c>
      <c r="DG8" s="114">
        <v>1118724</v>
      </c>
      <c r="DH8" s="111">
        <v>0</v>
      </c>
      <c r="DI8" s="112">
        <v>12582</v>
      </c>
      <c r="DJ8" s="112">
        <v>12582</v>
      </c>
      <c r="DK8" s="112">
        <v>0</v>
      </c>
      <c r="DL8" s="112">
        <v>388233</v>
      </c>
      <c r="DM8" s="112">
        <v>1643758</v>
      </c>
      <c r="DN8" s="112">
        <v>2915925</v>
      </c>
      <c r="DO8" s="112">
        <v>4033858</v>
      </c>
      <c r="DP8" s="112">
        <v>1066268</v>
      </c>
      <c r="DQ8" s="111">
        <v>10048042</v>
      </c>
      <c r="DR8" s="111">
        <v>10060624</v>
      </c>
      <c r="DS8" s="111">
        <v>0</v>
      </c>
      <c r="DT8" s="112">
        <v>12582</v>
      </c>
      <c r="DU8" s="112">
        <v>12582</v>
      </c>
      <c r="DV8" s="112">
        <v>0</v>
      </c>
      <c r="DW8" s="112">
        <v>388233</v>
      </c>
      <c r="DX8" s="112">
        <v>1535083</v>
      </c>
      <c r="DY8" s="112">
        <v>2904994</v>
      </c>
      <c r="DZ8" s="112">
        <v>3624427</v>
      </c>
      <c r="EA8" s="112">
        <v>1066268</v>
      </c>
      <c r="EB8" s="112">
        <v>9519005</v>
      </c>
      <c r="EC8" s="112">
        <v>9531587</v>
      </c>
      <c r="ED8" s="112">
        <v>0</v>
      </c>
      <c r="EE8" s="112">
        <v>0</v>
      </c>
      <c r="EF8" s="112">
        <v>0</v>
      </c>
      <c r="EG8" s="112">
        <v>0</v>
      </c>
      <c r="EH8" s="112">
        <v>0</v>
      </c>
      <c r="EI8" s="112">
        <v>108675</v>
      </c>
      <c r="EJ8" s="112">
        <v>10931</v>
      </c>
      <c r="EK8" s="112">
        <v>409431</v>
      </c>
      <c r="EL8" s="112">
        <v>0</v>
      </c>
      <c r="EM8" s="112">
        <v>529037</v>
      </c>
      <c r="EN8" s="112">
        <v>529037</v>
      </c>
      <c r="EO8" s="112">
        <v>0</v>
      </c>
      <c r="EP8" s="112">
        <v>0</v>
      </c>
      <c r="EQ8" s="112">
        <v>0</v>
      </c>
      <c r="ER8" s="112">
        <v>0</v>
      </c>
      <c r="ES8" s="112">
        <v>0</v>
      </c>
      <c r="ET8" s="112">
        <v>0</v>
      </c>
      <c r="EU8" s="112">
        <v>0</v>
      </c>
      <c r="EV8" s="112">
        <v>0</v>
      </c>
      <c r="EW8" s="112">
        <v>0</v>
      </c>
      <c r="EX8" s="113">
        <v>0</v>
      </c>
      <c r="EY8" s="114">
        <v>0</v>
      </c>
      <c r="EZ8" s="111">
        <v>61470</v>
      </c>
      <c r="FA8" s="112">
        <v>264928</v>
      </c>
      <c r="FB8" s="112">
        <v>326398</v>
      </c>
      <c r="FC8" s="112">
        <v>0</v>
      </c>
      <c r="FD8" s="112">
        <v>632286</v>
      </c>
      <c r="FE8" s="112">
        <v>1662385</v>
      </c>
      <c r="FF8" s="112">
        <v>2417803</v>
      </c>
      <c r="FG8" s="112">
        <v>2422728</v>
      </c>
      <c r="FH8" s="112">
        <v>1770908</v>
      </c>
      <c r="FI8" s="112">
        <v>8906110</v>
      </c>
      <c r="FJ8" s="112">
        <v>9232508</v>
      </c>
      <c r="FK8" s="112">
        <v>49050</v>
      </c>
      <c r="FL8" s="112">
        <v>23850</v>
      </c>
      <c r="FM8" s="112">
        <v>72900</v>
      </c>
      <c r="FN8" s="112">
        <v>0</v>
      </c>
      <c r="FO8" s="112">
        <v>504990</v>
      </c>
      <c r="FP8" s="112">
        <v>1411443</v>
      </c>
      <c r="FQ8" s="112">
        <v>1900944</v>
      </c>
      <c r="FR8" s="112">
        <v>2007729</v>
      </c>
      <c r="FS8" s="112">
        <v>1664370</v>
      </c>
      <c r="FT8" s="112">
        <v>7489476</v>
      </c>
      <c r="FU8" s="112">
        <v>7562376</v>
      </c>
      <c r="FV8" s="112">
        <v>12420</v>
      </c>
      <c r="FW8" s="112">
        <v>101020</v>
      </c>
      <c r="FX8" s="112">
        <v>113440</v>
      </c>
      <c r="FY8" s="112">
        <v>0</v>
      </c>
      <c r="FZ8" s="112">
        <v>12096</v>
      </c>
      <c r="GA8" s="112">
        <v>26392</v>
      </c>
      <c r="GB8" s="112">
        <v>272509</v>
      </c>
      <c r="GC8" s="112">
        <v>80010</v>
      </c>
      <c r="GD8" s="112">
        <v>1238</v>
      </c>
      <c r="GE8" s="112">
        <v>392245</v>
      </c>
      <c r="GF8" s="112">
        <v>505685</v>
      </c>
      <c r="GG8" s="112">
        <v>0</v>
      </c>
      <c r="GH8" s="112">
        <v>140058</v>
      </c>
      <c r="GI8" s="112">
        <v>140058</v>
      </c>
      <c r="GJ8" s="112">
        <v>0</v>
      </c>
      <c r="GK8" s="112">
        <v>115200</v>
      </c>
      <c r="GL8" s="112">
        <v>224550</v>
      </c>
      <c r="GM8" s="112">
        <v>244350</v>
      </c>
      <c r="GN8" s="112">
        <v>334989</v>
      </c>
      <c r="GO8" s="112">
        <v>105300</v>
      </c>
      <c r="GP8" s="112">
        <v>1024389</v>
      </c>
      <c r="GQ8" s="113">
        <v>1164447</v>
      </c>
      <c r="GR8" s="115">
        <v>218768</v>
      </c>
      <c r="GS8" s="112">
        <v>168902</v>
      </c>
      <c r="GT8" s="112">
        <v>387670</v>
      </c>
      <c r="GU8" s="112">
        <v>0</v>
      </c>
      <c r="GV8" s="112">
        <v>4497636</v>
      </c>
      <c r="GW8" s="112">
        <v>4357801</v>
      </c>
      <c r="GX8" s="112">
        <v>2552475</v>
      </c>
      <c r="GY8" s="112">
        <v>6113752</v>
      </c>
      <c r="GZ8" s="112">
        <v>2743729</v>
      </c>
      <c r="HA8" s="113">
        <v>20265393</v>
      </c>
      <c r="HB8" s="114">
        <v>20653063</v>
      </c>
      <c r="HC8" s="111">
        <v>402536</v>
      </c>
      <c r="HD8" s="112">
        <v>302840</v>
      </c>
      <c r="HE8" s="112">
        <v>705376</v>
      </c>
      <c r="HF8" s="112">
        <v>0</v>
      </c>
      <c r="HG8" s="112">
        <v>2647968</v>
      </c>
      <c r="HH8" s="112">
        <v>2105448</v>
      </c>
      <c r="HI8" s="112">
        <v>2259901</v>
      </c>
      <c r="HJ8" s="112">
        <v>1647971</v>
      </c>
      <c r="HK8" s="112">
        <v>1171904</v>
      </c>
      <c r="HL8" s="113">
        <v>9833192</v>
      </c>
      <c r="HM8" s="116">
        <v>10538568</v>
      </c>
    </row>
    <row r="9" spans="1:221" s="74" customFormat="1" ht="18" customHeight="1">
      <c r="A9" s="115" t="s">
        <v>14</v>
      </c>
      <c r="B9" s="111">
        <v>4335103</v>
      </c>
      <c r="C9" s="111">
        <v>7849764</v>
      </c>
      <c r="D9" s="111">
        <v>12184867</v>
      </c>
      <c r="E9" s="112">
        <v>0</v>
      </c>
      <c r="F9" s="112">
        <v>26321800</v>
      </c>
      <c r="G9" s="112">
        <v>43551534</v>
      </c>
      <c r="H9" s="112">
        <v>58185738</v>
      </c>
      <c r="I9" s="112">
        <v>44623757</v>
      </c>
      <c r="J9" s="112">
        <v>35414450</v>
      </c>
      <c r="K9" s="113">
        <v>208097279</v>
      </c>
      <c r="L9" s="114">
        <v>220282146</v>
      </c>
      <c r="M9" s="115">
        <v>1893892</v>
      </c>
      <c r="N9" s="112">
        <v>2637186</v>
      </c>
      <c r="O9" s="112">
        <v>4531078</v>
      </c>
      <c r="P9" s="112">
        <v>0</v>
      </c>
      <c r="Q9" s="112">
        <v>10001678</v>
      </c>
      <c r="R9" s="112">
        <v>12754743</v>
      </c>
      <c r="S9" s="112">
        <v>18849344</v>
      </c>
      <c r="T9" s="112">
        <v>16329048</v>
      </c>
      <c r="U9" s="112">
        <v>21000943</v>
      </c>
      <c r="V9" s="112">
        <v>78935756</v>
      </c>
      <c r="W9" s="112">
        <v>83466834</v>
      </c>
      <c r="X9" s="112">
        <v>1747638</v>
      </c>
      <c r="Y9" s="112">
        <v>2069166</v>
      </c>
      <c r="Z9" s="112">
        <v>3816804</v>
      </c>
      <c r="AA9" s="112">
        <v>0</v>
      </c>
      <c r="AB9" s="112">
        <v>7566769</v>
      </c>
      <c r="AC9" s="112">
        <v>9348142</v>
      </c>
      <c r="AD9" s="112">
        <v>13675656</v>
      </c>
      <c r="AE9" s="112">
        <v>10584518</v>
      </c>
      <c r="AF9" s="112">
        <v>13568986</v>
      </c>
      <c r="AG9" s="112">
        <v>54744071</v>
      </c>
      <c r="AH9" s="112">
        <v>58560875</v>
      </c>
      <c r="AI9" s="112">
        <v>0</v>
      </c>
      <c r="AJ9" s="112">
        <v>32957</v>
      </c>
      <c r="AK9" s="112">
        <v>32957</v>
      </c>
      <c r="AL9" s="112">
        <v>0</v>
      </c>
      <c r="AM9" s="112">
        <v>253260</v>
      </c>
      <c r="AN9" s="112">
        <v>108540</v>
      </c>
      <c r="AO9" s="112">
        <v>916020</v>
      </c>
      <c r="AP9" s="112">
        <v>1017063</v>
      </c>
      <c r="AQ9" s="112">
        <v>2449386</v>
      </c>
      <c r="AR9" s="112">
        <v>4744269</v>
      </c>
      <c r="AS9" s="112">
        <v>4777226</v>
      </c>
      <c r="AT9" s="112">
        <v>64984</v>
      </c>
      <c r="AU9" s="112">
        <v>284370</v>
      </c>
      <c r="AV9" s="112">
        <v>349354</v>
      </c>
      <c r="AW9" s="112">
        <v>0</v>
      </c>
      <c r="AX9" s="112">
        <v>1580759</v>
      </c>
      <c r="AY9" s="112">
        <v>2439187</v>
      </c>
      <c r="AZ9" s="112">
        <v>3021037</v>
      </c>
      <c r="BA9" s="112">
        <v>3779218</v>
      </c>
      <c r="BB9" s="112">
        <v>4254883</v>
      </c>
      <c r="BC9" s="112">
        <v>15075084</v>
      </c>
      <c r="BD9" s="112">
        <v>15424438</v>
      </c>
      <c r="BE9" s="112">
        <v>0</v>
      </c>
      <c r="BF9" s="112">
        <v>38113</v>
      </c>
      <c r="BG9" s="112">
        <v>38113</v>
      </c>
      <c r="BH9" s="112">
        <v>0</v>
      </c>
      <c r="BI9" s="112">
        <v>58100</v>
      </c>
      <c r="BJ9" s="112">
        <v>63004</v>
      </c>
      <c r="BK9" s="112">
        <v>132421</v>
      </c>
      <c r="BL9" s="112">
        <v>167949</v>
      </c>
      <c r="BM9" s="112">
        <v>63758</v>
      </c>
      <c r="BN9" s="112">
        <v>485232</v>
      </c>
      <c r="BO9" s="112">
        <v>523345</v>
      </c>
      <c r="BP9" s="112">
        <v>81270</v>
      </c>
      <c r="BQ9" s="112">
        <v>212580</v>
      </c>
      <c r="BR9" s="112">
        <v>293850</v>
      </c>
      <c r="BS9" s="112">
        <v>0</v>
      </c>
      <c r="BT9" s="112">
        <v>542790</v>
      </c>
      <c r="BU9" s="112">
        <v>795870</v>
      </c>
      <c r="BV9" s="112">
        <v>1104210</v>
      </c>
      <c r="BW9" s="112">
        <v>780300</v>
      </c>
      <c r="BX9" s="112">
        <v>663930</v>
      </c>
      <c r="BY9" s="112">
        <v>3887100</v>
      </c>
      <c r="BZ9" s="112">
        <v>4180950</v>
      </c>
      <c r="CA9" s="112">
        <v>940803</v>
      </c>
      <c r="CB9" s="112">
        <v>2710669</v>
      </c>
      <c r="CC9" s="112">
        <v>3651472</v>
      </c>
      <c r="CD9" s="112">
        <v>0</v>
      </c>
      <c r="CE9" s="112">
        <v>6109320</v>
      </c>
      <c r="CF9" s="112">
        <v>11756832</v>
      </c>
      <c r="CG9" s="112">
        <v>12720441</v>
      </c>
      <c r="CH9" s="112">
        <v>6596229</v>
      </c>
      <c r="CI9" s="112">
        <v>1770521</v>
      </c>
      <c r="CJ9" s="112">
        <v>38953343</v>
      </c>
      <c r="CK9" s="112">
        <v>42604815</v>
      </c>
      <c r="CL9" s="112">
        <v>686229</v>
      </c>
      <c r="CM9" s="112">
        <v>2084719</v>
      </c>
      <c r="CN9" s="112">
        <v>2770948</v>
      </c>
      <c r="CO9" s="112">
        <v>0</v>
      </c>
      <c r="CP9" s="112">
        <v>5279662</v>
      </c>
      <c r="CQ9" s="112">
        <v>10194051</v>
      </c>
      <c r="CR9" s="112">
        <v>11356476</v>
      </c>
      <c r="CS9" s="112">
        <v>5906959</v>
      </c>
      <c r="CT9" s="112">
        <v>1581958</v>
      </c>
      <c r="CU9" s="112">
        <v>34319106</v>
      </c>
      <c r="CV9" s="112">
        <v>37090054</v>
      </c>
      <c r="CW9" s="112">
        <v>254574</v>
      </c>
      <c r="CX9" s="112">
        <v>625950</v>
      </c>
      <c r="CY9" s="112">
        <v>880524</v>
      </c>
      <c r="CZ9" s="112">
        <v>0</v>
      </c>
      <c r="DA9" s="112">
        <v>829658</v>
      </c>
      <c r="DB9" s="112">
        <v>1562781</v>
      </c>
      <c r="DC9" s="112">
        <v>1363965</v>
      </c>
      <c r="DD9" s="112">
        <v>689270</v>
      </c>
      <c r="DE9" s="112">
        <v>188563</v>
      </c>
      <c r="DF9" s="112">
        <v>4634237</v>
      </c>
      <c r="DG9" s="114">
        <v>5514761</v>
      </c>
      <c r="DH9" s="111">
        <v>0</v>
      </c>
      <c r="DI9" s="112">
        <v>9403</v>
      </c>
      <c r="DJ9" s="112">
        <v>9403</v>
      </c>
      <c r="DK9" s="112">
        <v>0</v>
      </c>
      <c r="DL9" s="112">
        <v>592515</v>
      </c>
      <c r="DM9" s="112">
        <v>1897385</v>
      </c>
      <c r="DN9" s="112">
        <v>5156758</v>
      </c>
      <c r="DO9" s="112">
        <v>7063266</v>
      </c>
      <c r="DP9" s="112">
        <v>2532561</v>
      </c>
      <c r="DQ9" s="111">
        <v>17242485</v>
      </c>
      <c r="DR9" s="111">
        <v>17251888</v>
      </c>
      <c r="DS9" s="111">
        <v>0</v>
      </c>
      <c r="DT9" s="112">
        <v>0</v>
      </c>
      <c r="DU9" s="112">
        <v>0</v>
      </c>
      <c r="DV9" s="112">
        <v>0</v>
      </c>
      <c r="DW9" s="112">
        <v>233244</v>
      </c>
      <c r="DX9" s="112">
        <v>1501025</v>
      </c>
      <c r="DY9" s="112">
        <v>3595399</v>
      </c>
      <c r="DZ9" s="112">
        <v>4698279</v>
      </c>
      <c r="EA9" s="112">
        <v>1752089</v>
      </c>
      <c r="EB9" s="112">
        <v>11780036</v>
      </c>
      <c r="EC9" s="112">
        <v>11780036</v>
      </c>
      <c r="ED9" s="112">
        <v>0</v>
      </c>
      <c r="EE9" s="112">
        <v>9403</v>
      </c>
      <c r="EF9" s="112">
        <v>9403</v>
      </c>
      <c r="EG9" s="112">
        <v>0</v>
      </c>
      <c r="EH9" s="112">
        <v>359271</v>
      </c>
      <c r="EI9" s="112">
        <v>396360</v>
      </c>
      <c r="EJ9" s="112">
        <v>1561359</v>
      </c>
      <c r="EK9" s="112">
        <v>2364987</v>
      </c>
      <c r="EL9" s="112">
        <v>780472</v>
      </c>
      <c r="EM9" s="112">
        <v>5462449</v>
      </c>
      <c r="EN9" s="112">
        <v>5471852</v>
      </c>
      <c r="EO9" s="112">
        <v>0</v>
      </c>
      <c r="EP9" s="112">
        <v>0</v>
      </c>
      <c r="EQ9" s="112">
        <v>0</v>
      </c>
      <c r="ER9" s="112">
        <v>0</v>
      </c>
      <c r="ES9" s="112">
        <v>0</v>
      </c>
      <c r="ET9" s="112">
        <v>0</v>
      </c>
      <c r="EU9" s="112">
        <v>0</v>
      </c>
      <c r="EV9" s="112">
        <v>0</v>
      </c>
      <c r="EW9" s="112">
        <v>0</v>
      </c>
      <c r="EX9" s="113">
        <v>0</v>
      </c>
      <c r="EY9" s="114">
        <v>0</v>
      </c>
      <c r="EZ9" s="111">
        <v>184644</v>
      </c>
      <c r="FA9" s="112">
        <v>148410</v>
      </c>
      <c r="FB9" s="112">
        <v>333054</v>
      </c>
      <c r="FC9" s="112">
        <v>0</v>
      </c>
      <c r="FD9" s="112">
        <v>631980</v>
      </c>
      <c r="FE9" s="112">
        <v>2708295</v>
      </c>
      <c r="FF9" s="112">
        <v>4499259</v>
      </c>
      <c r="FG9" s="112">
        <v>3429049</v>
      </c>
      <c r="FH9" s="112">
        <v>2888812</v>
      </c>
      <c r="FI9" s="112">
        <v>14157395</v>
      </c>
      <c r="FJ9" s="112">
        <v>14490449</v>
      </c>
      <c r="FK9" s="112">
        <v>28350</v>
      </c>
      <c r="FL9" s="112">
        <v>131400</v>
      </c>
      <c r="FM9" s="112">
        <v>159750</v>
      </c>
      <c r="FN9" s="112">
        <v>0</v>
      </c>
      <c r="FO9" s="112">
        <v>484290</v>
      </c>
      <c r="FP9" s="112">
        <v>2088702</v>
      </c>
      <c r="FQ9" s="112">
        <v>3955578</v>
      </c>
      <c r="FR9" s="112">
        <v>3111363</v>
      </c>
      <c r="FS9" s="112">
        <v>2765358</v>
      </c>
      <c r="FT9" s="112">
        <v>12405291</v>
      </c>
      <c r="FU9" s="112">
        <v>12565041</v>
      </c>
      <c r="FV9" s="112">
        <v>98694</v>
      </c>
      <c r="FW9" s="112">
        <v>17010</v>
      </c>
      <c r="FX9" s="112">
        <v>115704</v>
      </c>
      <c r="FY9" s="112">
        <v>0</v>
      </c>
      <c r="FZ9" s="112">
        <v>41940</v>
      </c>
      <c r="GA9" s="112">
        <v>273766</v>
      </c>
      <c r="GB9" s="112">
        <v>101871</v>
      </c>
      <c r="GC9" s="112">
        <v>137686</v>
      </c>
      <c r="GD9" s="112">
        <v>123454</v>
      </c>
      <c r="GE9" s="112">
        <v>678717</v>
      </c>
      <c r="GF9" s="112">
        <v>794421</v>
      </c>
      <c r="GG9" s="112">
        <v>57600</v>
      </c>
      <c r="GH9" s="112">
        <v>0</v>
      </c>
      <c r="GI9" s="112">
        <v>57600</v>
      </c>
      <c r="GJ9" s="112">
        <v>0</v>
      </c>
      <c r="GK9" s="112">
        <v>105750</v>
      </c>
      <c r="GL9" s="112">
        <v>345827</v>
      </c>
      <c r="GM9" s="112">
        <v>441810</v>
      </c>
      <c r="GN9" s="112">
        <v>180000</v>
      </c>
      <c r="GO9" s="112">
        <v>0</v>
      </c>
      <c r="GP9" s="112">
        <v>1073387</v>
      </c>
      <c r="GQ9" s="113">
        <v>1130987</v>
      </c>
      <c r="GR9" s="115">
        <v>727772</v>
      </c>
      <c r="GS9" s="112">
        <v>1730376</v>
      </c>
      <c r="GT9" s="112">
        <v>2458148</v>
      </c>
      <c r="GU9" s="112">
        <v>0</v>
      </c>
      <c r="GV9" s="112">
        <v>5250823</v>
      </c>
      <c r="GW9" s="112">
        <v>10692491</v>
      </c>
      <c r="GX9" s="112">
        <v>12233208</v>
      </c>
      <c r="GY9" s="112">
        <v>8518068</v>
      </c>
      <c r="GZ9" s="112">
        <v>5561281</v>
      </c>
      <c r="HA9" s="113">
        <v>42255871</v>
      </c>
      <c r="HB9" s="114">
        <v>44714019</v>
      </c>
      <c r="HC9" s="111">
        <v>587992</v>
      </c>
      <c r="HD9" s="112">
        <v>613720</v>
      </c>
      <c r="HE9" s="112">
        <v>1201712</v>
      </c>
      <c r="HF9" s="112">
        <v>0</v>
      </c>
      <c r="HG9" s="112">
        <v>3735484</v>
      </c>
      <c r="HH9" s="112">
        <v>3741788</v>
      </c>
      <c r="HI9" s="112">
        <v>4726728</v>
      </c>
      <c r="HJ9" s="112">
        <v>2688097</v>
      </c>
      <c r="HK9" s="112">
        <v>1660332</v>
      </c>
      <c r="HL9" s="113">
        <v>16552429</v>
      </c>
      <c r="HM9" s="116">
        <v>17754141</v>
      </c>
    </row>
    <row r="10" spans="1:221" s="74" customFormat="1" ht="18" customHeight="1">
      <c r="A10" s="115" t="s">
        <v>15</v>
      </c>
      <c r="B10" s="111">
        <v>10753520</v>
      </c>
      <c r="C10" s="111">
        <v>8902682</v>
      </c>
      <c r="D10" s="111">
        <v>19656202</v>
      </c>
      <c r="E10" s="112">
        <v>0</v>
      </c>
      <c r="F10" s="112">
        <v>71627645</v>
      </c>
      <c r="G10" s="112">
        <v>87754175</v>
      </c>
      <c r="H10" s="112">
        <v>104104560</v>
      </c>
      <c r="I10" s="112">
        <v>87828534</v>
      </c>
      <c r="J10" s="112">
        <v>77464204</v>
      </c>
      <c r="K10" s="113">
        <v>428779118</v>
      </c>
      <c r="L10" s="114">
        <v>448435320</v>
      </c>
      <c r="M10" s="115">
        <v>4459928</v>
      </c>
      <c r="N10" s="112">
        <v>2892359</v>
      </c>
      <c r="O10" s="112">
        <v>7352287</v>
      </c>
      <c r="P10" s="112">
        <v>0</v>
      </c>
      <c r="Q10" s="112">
        <v>31843016</v>
      </c>
      <c r="R10" s="112">
        <v>31780447</v>
      </c>
      <c r="S10" s="112">
        <v>38974219</v>
      </c>
      <c r="T10" s="112">
        <v>36968879</v>
      </c>
      <c r="U10" s="112">
        <v>47150943</v>
      </c>
      <c r="V10" s="112">
        <v>186717504</v>
      </c>
      <c r="W10" s="112">
        <v>194069791</v>
      </c>
      <c r="X10" s="112">
        <v>3927052</v>
      </c>
      <c r="Y10" s="112">
        <v>2220426</v>
      </c>
      <c r="Z10" s="112">
        <v>6147478</v>
      </c>
      <c r="AA10" s="112">
        <v>0</v>
      </c>
      <c r="AB10" s="112">
        <v>25641757</v>
      </c>
      <c r="AC10" s="112">
        <v>23929341</v>
      </c>
      <c r="AD10" s="112">
        <v>29305162</v>
      </c>
      <c r="AE10" s="112">
        <v>26382046</v>
      </c>
      <c r="AF10" s="112">
        <v>28830675</v>
      </c>
      <c r="AG10" s="112">
        <v>134088981</v>
      </c>
      <c r="AH10" s="112">
        <v>140236459</v>
      </c>
      <c r="AI10" s="112">
        <v>0</v>
      </c>
      <c r="AJ10" s="112">
        <v>0</v>
      </c>
      <c r="AK10" s="112">
        <v>0</v>
      </c>
      <c r="AL10" s="112">
        <v>0</v>
      </c>
      <c r="AM10" s="112">
        <v>108540</v>
      </c>
      <c r="AN10" s="112">
        <v>289440</v>
      </c>
      <c r="AO10" s="112">
        <v>1266300</v>
      </c>
      <c r="AP10" s="112">
        <v>2094822</v>
      </c>
      <c r="AQ10" s="112">
        <v>7216803</v>
      </c>
      <c r="AR10" s="112">
        <v>10975905</v>
      </c>
      <c r="AS10" s="112">
        <v>10975905</v>
      </c>
      <c r="AT10" s="112">
        <v>143464</v>
      </c>
      <c r="AU10" s="112">
        <v>392485</v>
      </c>
      <c r="AV10" s="112">
        <v>535949</v>
      </c>
      <c r="AW10" s="112">
        <v>0</v>
      </c>
      <c r="AX10" s="112">
        <v>3842444</v>
      </c>
      <c r="AY10" s="112">
        <v>4881507</v>
      </c>
      <c r="AZ10" s="112">
        <v>5227782</v>
      </c>
      <c r="BA10" s="112">
        <v>5849368</v>
      </c>
      <c r="BB10" s="112">
        <v>8585730</v>
      </c>
      <c r="BC10" s="112">
        <v>28386831</v>
      </c>
      <c r="BD10" s="112">
        <v>28922780</v>
      </c>
      <c r="BE10" s="112">
        <v>139212</v>
      </c>
      <c r="BF10" s="112">
        <v>19618</v>
      </c>
      <c r="BG10" s="112">
        <v>158830</v>
      </c>
      <c r="BH10" s="112">
        <v>0</v>
      </c>
      <c r="BI10" s="112">
        <v>936995</v>
      </c>
      <c r="BJ10" s="112">
        <v>563449</v>
      </c>
      <c r="BK10" s="112">
        <v>816435</v>
      </c>
      <c r="BL10" s="112">
        <v>861633</v>
      </c>
      <c r="BM10" s="112">
        <v>732945</v>
      </c>
      <c r="BN10" s="112">
        <v>3911457</v>
      </c>
      <c r="BO10" s="112">
        <v>4070287</v>
      </c>
      <c r="BP10" s="112">
        <v>250200</v>
      </c>
      <c r="BQ10" s="112">
        <v>259830</v>
      </c>
      <c r="BR10" s="112">
        <v>510030</v>
      </c>
      <c r="BS10" s="112">
        <v>0</v>
      </c>
      <c r="BT10" s="112">
        <v>1313280</v>
      </c>
      <c r="BU10" s="112">
        <v>2116710</v>
      </c>
      <c r="BV10" s="112">
        <v>2358540</v>
      </c>
      <c r="BW10" s="112">
        <v>1781010</v>
      </c>
      <c r="BX10" s="112">
        <v>1784790</v>
      </c>
      <c r="BY10" s="112">
        <v>9354330</v>
      </c>
      <c r="BZ10" s="112">
        <v>9864360</v>
      </c>
      <c r="CA10" s="112">
        <v>3306114</v>
      </c>
      <c r="CB10" s="112">
        <v>3307366</v>
      </c>
      <c r="CC10" s="112">
        <v>6613480</v>
      </c>
      <c r="CD10" s="112">
        <v>0</v>
      </c>
      <c r="CE10" s="112">
        <v>16220838</v>
      </c>
      <c r="CF10" s="112">
        <v>20828872</v>
      </c>
      <c r="CG10" s="112">
        <v>22989891</v>
      </c>
      <c r="CH10" s="112">
        <v>13562033</v>
      </c>
      <c r="CI10" s="112">
        <v>4210230</v>
      </c>
      <c r="CJ10" s="112">
        <v>77811864</v>
      </c>
      <c r="CK10" s="112">
        <v>84425344</v>
      </c>
      <c r="CL10" s="112">
        <v>3049474</v>
      </c>
      <c r="CM10" s="112">
        <v>3162916</v>
      </c>
      <c r="CN10" s="112">
        <v>6212390</v>
      </c>
      <c r="CO10" s="112">
        <v>0</v>
      </c>
      <c r="CP10" s="112">
        <v>14953074</v>
      </c>
      <c r="CQ10" s="112">
        <v>18236772</v>
      </c>
      <c r="CR10" s="112">
        <v>20367019</v>
      </c>
      <c r="CS10" s="112">
        <v>11268195</v>
      </c>
      <c r="CT10" s="112">
        <v>3391522</v>
      </c>
      <c r="CU10" s="112">
        <v>68216582</v>
      </c>
      <c r="CV10" s="112">
        <v>74428972</v>
      </c>
      <c r="CW10" s="112">
        <v>256640</v>
      </c>
      <c r="CX10" s="112">
        <v>144450</v>
      </c>
      <c r="CY10" s="112">
        <v>401090</v>
      </c>
      <c r="CZ10" s="112">
        <v>0</v>
      </c>
      <c r="DA10" s="112">
        <v>1267764</v>
      </c>
      <c r="DB10" s="112">
        <v>2592100</v>
      </c>
      <c r="DC10" s="112">
        <v>2622872</v>
      </c>
      <c r="DD10" s="112">
        <v>2293838</v>
      </c>
      <c r="DE10" s="112">
        <v>818708</v>
      </c>
      <c r="DF10" s="112">
        <v>9595282</v>
      </c>
      <c r="DG10" s="114">
        <v>9996372</v>
      </c>
      <c r="DH10" s="111">
        <v>0</v>
      </c>
      <c r="DI10" s="112">
        <v>0</v>
      </c>
      <c r="DJ10" s="112">
        <v>0</v>
      </c>
      <c r="DK10" s="112">
        <v>0</v>
      </c>
      <c r="DL10" s="112">
        <v>1118395</v>
      </c>
      <c r="DM10" s="112">
        <v>4141549</v>
      </c>
      <c r="DN10" s="112">
        <v>6684840</v>
      </c>
      <c r="DO10" s="112">
        <v>7061592</v>
      </c>
      <c r="DP10" s="112">
        <v>4621778</v>
      </c>
      <c r="DQ10" s="111">
        <v>23628154</v>
      </c>
      <c r="DR10" s="111">
        <v>23628154</v>
      </c>
      <c r="DS10" s="111">
        <v>0</v>
      </c>
      <c r="DT10" s="112">
        <v>0</v>
      </c>
      <c r="DU10" s="112">
        <v>0</v>
      </c>
      <c r="DV10" s="112">
        <v>0</v>
      </c>
      <c r="DW10" s="112">
        <v>1016569</v>
      </c>
      <c r="DX10" s="112">
        <v>3659741</v>
      </c>
      <c r="DY10" s="112">
        <v>6261279</v>
      </c>
      <c r="DZ10" s="112">
        <v>5876669</v>
      </c>
      <c r="EA10" s="112">
        <v>4290450</v>
      </c>
      <c r="EB10" s="112">
        <v>21104708</v>
      </c>
      <c r="EC10" s="112">
        <v>21104708</v>
      </c>
      <c r="ED10" s="112">
        <v>0</v>
      </c>
      <c r="EE10" s="112">
        <v>0</v>
      </c>
      <c r="EF10" s="112">
        <v>0</v>
      </c>
      <c r="EG10" s="112">
        <v>0</v>
      </c>
      <c r="EH10" s="112">
        <v>101826</v>
      </c>
      <c r="EI10" s="112">
        <v>309998</v>
      </c>
      <c r="EJ10" s="112">
        <v>423561</v>
      </c>
      <c r="EK10" s="112">
        <v>1161523</v>
      </c>
      <c r="EL10" s="112">
        <v>331328</v>
      </c>
      <c r="EM10" s="112">
        <v>2328236</v>
      </c>
      <c r="EN10" s="112">
        <v>2328236</v>
      </c>
      <c r="EO10" s="112">
        <v>0</v>
      </c>
      <c r="EP10" s="112">
        <v>0</v>
      </c>
      <c r="EQ10" s="112">
        <v>0</v>
      </c>
      <c r="ER10" s="112">
        <v>0</v>
      </c>
      <c r="ES10" s="112">
        <v>0</v>
      </c>
      <c r="ET10" s="112">
        <v>171810</v>
      </c>
      <c r="EU10" s="112">
        <v>0</v>
      </c>
      <c r="EV10" s="112">
        <v>23400</v>
      </c>
      <c r="EW10" s="112">
        <v>0</v>
      </c>
      <c r="EX10" s="113">
        <v>195210</v>
      </c>
      <c r="EY10" s="114">
        <v>195210</v>
      </c>
      <c r="EZ10" s="111">
        <v>629595</v>
      </c>
      <c r="FA10" s="112">
        <v>370350</v>
      </c>
      <c r="FB10" s="112">
        <v>999945</v>
      </c>
      <c r="FC10" s="112">
        <v>0</v>
      </c>
      <c r="FD10" s="112">
        <v>2231914</v>
      </c>
      <c r="FE10" s="112">
        <v>6304393</v>
      </c>
      <c r="FF10" s="112">
        <v>8214078</v>
      </c>
      <c r="FG10" s="112">
        <v>6222141</v>
      </c>
      <c r="FH10" s="112">
        <v>6428903</v>
      </c>
      <c r="FI10" s="112">
        <v>29401429</v>
      </c>
      <c r="FJ10" s="112">
        <v>30401374</v>
      </c>
      <c r="FK10" s="112">
        <v>244125</v>
      </c>
      <c r="FL10" s="112">
        <v>168570</v>
      </c>
      <c r="FM10" s="112">
        <v>412695</v>
      </c>
      <c r="FN10" s="112">
        <v>0</v>
      </c>
      <c r="FO10" s="112">
        <v>1427355</v>
      </c>
      <c r="FP10" s="112">
        <v>5408730</v>
      </c>
      <c r="FQ10" s="112">
        <v>6816312</v>
      </c>
      <c r="FR10" s="112">
        <v>5812119</v>
      </c>
      <c r="FS10" s="112">
        <v>5956695</v>
      </c>
      <c r="FT10" s="112">
        <v>25421211</v>
      </c>
      <c r="FU10" s="112">
        <v>25833906</v>
      </c>
      <c r="FV10" s="112">
        <v>24721</v>
      </c>
      <c r="FW10" s="112">
        <v>0</v>
      </c>
      <c r="FX10" s="112">
        <v>24721</v>
      </c>
      <c r="FY10" s="112">
        <v>0</v>
      </c>
      <c r="FZ10" s="112">
        <v>298346</v>
      </c>
      <c r="GA10" s="112">
        <v>346780</v>
      </c>
      <c r="GB10" s="112">
        <v>539346</v>
      </c>
      <c r="GC10" s="112">
        <v>221202</v>
      </c>
      <c r="GD10" s="112">
        <v>159008</v>
      </c>
      <c r="GE10" s="112">
        <v>1564682</v>
      </c>
      <c r="GF10" s="112">
        <v>1589403</v>
      </c>
      <c r="GG10" s="112">
        <v>360749</v>
      </c>
      <c r="GH10" s="112">
        <v>201780</v>
      </c>
      <c r="GI10" s="112">
        <v>562529</v>
      </c>
      <c r="GJ10" s="112">
        <v>0</v>
      </c>
      <c r="GK10" s="112">
        <v>506213</v>
      </c>
      <c r="GL10" s="112">
        <v>548883</v>
      </c>
      <c r="GM10" s="112">
        <v>858420</v>
      </c>
      <c r="GN10" s="112">
        <v>188820</v>
      </c>
      <c r="GO10" s="112">
        <v>313200</v>
      </c>
      <c r="GP10" s="112">
        <v>2415536</v>
      </c>
      <c r="GQ10" s="113">
        <v>2978065</v>
      </c>
      <c r="GR10" s="115">
        <v>762211</v>
      </c>
      <c r="GS10" s="112">
        <v>1559695</v>
      </c>
      <c r="GT10" s="112">
        <v>2321906</v>
      </c>
      <c r="GU10" s="112">
        <v>0</v>
      </c>
      <c r="GV10" s="112">
        <v>11606053</v>
      </c>
      <c r="GW10" s="112">
        <v>17204350</v>
      </c>
      <c r="GX10" s="112">
        <v>19642082</v>
      </c>
      <c r="GY10" s="112">
        <v>19328858</v>
      </c>
      <c r="GZ10" s="112">
        <v>11373981</v>
      </c>
      <c r="HA10" s="113">
        <v>79155324</v>
      </c>
      <c r="HB10" s="114">
        <v>81477230</v>
      </c>
      <c r="HC10" s="111">
        <v>1595672</v>
      </c>
      <c r="HD10" s="112">
        <v>772912</v>
      </c>
      <c r="HE10" s="112">
        <v>2368584</v>
      </c>
      <c r="HF10" s="112">
        <v>0</v>
      </c>
      <c r="HG10" s="112">
        <v>8607429</v>
      </c>
      <c r="HH10" s="112">
        <v>7494564</v>
      </c>
      <c r="HI10" s="112">
        <v>7599450</v>
      </c>
      <c r="HJ10" s="112">
        <v>4685031</v>
      </c>
      <c r="HK10" s="112">
        <v>3678369</v>
      </c>
      <c r="HL10" s="113">
        <v>32064843</v>
      </c>
      <c r="HM10" s="116">
        <v>34433427</v>
      </c>
    </row>
    <row r="11" spans="1:221" s="74" customFormat="1" ht="18" customHeight="1">
      <c r="A11" s="115" t="s">
        <v>16</v>
      </c>
      <c r="B11" s="111">
        <v>21929206</v>
      </c>
      <c r="C11" s="111">
        <v>37383534</v>
      </c>
      <c r="D11" s="111">
        <v>59312740</v>
      </c>
      <c r="E11" s="112">
        <v>0</v>
      </c>
      <c r="F11" s="112">
        <v>87173753</v>
      </c>
      <c r="G11" s="112">
        <v>122284373</v>
      </c>
      <c r="H11" s="112">
        <v>143597709</v>
      </c>
      <c r="I11" s="112">
        <v>143965248</v>
      </c>
      <c r="J11" s="112">
        <v>104591028</v>
      </c>
      <c r="K11" s="113">
        <v>601612111</v>
      </c>
      <c r="L11" s="114">
        <v>660924851</v>
      </c>
      <c r="M11" s="115">
        <v>9548329</v>
      </c>
      <c r="N11" s="112">
        <v>14766244</v>
      </c>
      <c r="O11" s="112">
        <v>24314573</v>
      </c>
      <c r="P11" s="112">
        <v>0</v>
      </c>
      <c r="Q11" s="112">
        <v>28953008</v>
      </c>
      <c r="R11" s="112">
        <v>45152015</v>
      </c>
      <c r="S11" s="112">
        <v>52741474</v>
      </c>
      <c r="T11" s="112">
        <v>57891067</v>
      </c>
      <c r="U11" s="112">
        <v>63747206</v>
      </c>
      <c r="V11" s="112">
        <v>248484770</v>
      </c>
      <c r="W11" s="112">
        <v>272799343</v>
      </c>
      <c r="X11" s="112">
        <v>8990533</v>
      </c>
      <c r="Y11" s="112">
        <v>12498127</v>
      </c>
      <c r="Z11" s="112">
        <v>21488660</v>
      </c>
      <c r="AA11" s="112">
        <v>0</v>
      </c>
      <c r="AB11" s="112">
        <v>23274034</v>
      </c>
      <c r="AC11" s="112">
        <v>36368182</v>
      </c>
      <c r="AD11" s="112">
        <v>40289765</v>
      </c>
      <c r="AE11" s="112">
        <v>40572309</v>
      </c>
      <c r="AF11" s="112">
        <v>40606681</v>
      </c>
      <c r="AG11" s="112">
        <v>181110971</v>
      </c>
      <c r="AH11" s="112">
        <v>202599631</v>
      </c>
      <c r="AI11" s="112">
        <v>57674</v>
      </c>
      <c r="AJ11" s="112">
        <v>0</v>
      </c>
      <c r="AK11" s="112">
        <v>57674</v>
      </c>
      <c r="AL11" s="112">
        <v>0</v>
      </c>
      <c r="AM11" s="112">
        <v>422100</v>
      </c>
      <c r="AN11" s="112">
        <v>506520</v>
      </c>
      <c r="AO11" s="112">
        <v>2399400</v>
      </c>
      <c r="AP11" s="112">
        <v>5773902</v>
      </c>
      <c r="AQ11" s="112">
        <v>9400704</v>
      </c>
      <c r="AR11" s="112">
        <v>18502626</v>
      </c>
      <c r="AS11" s="112">
        <v>18560300</v>
      </c>
      <c r="AT11" s="112">
        <v>218380</v>
      </c>
      <c r="AU11" s="112">
        <v>1550521</v>
      </c>
      <c r="AV11" s="112">
        <v>1768901</v>
      </c>
      <c r="AW11" s="112">
        <v>0</v>
      </c>
      <c r="AX11" s="112">
        <v>3125366</v>
      </c>
      <c r="AY11" s="112">
        <v>4963519</v>
      </c>
      <c r="AZ11" s="112">
        <v>5787056</v>
      </c>
      <c r="BA11" s="112">
        <v>7443045</v>
      </c>
      <c r="BB11" s="112">
        <v>10032328</v>
      </c>
      <c r="BC11" s="112">
        <v>31351314</v>
      </c>
      <c r="BD11" s="112">
        <v>33120215</v>
      </c>
      <c r="BE11" s="112">
        <v>34332</v>
      </c>
      <c r="BF11" s="112">
        <v>181466</v>
      </c>
      <c r="BG11" s="112">
        <v>215798</v>
      </c>
      <c r="BH11" s="112">
        <v>0</v>
      </c>
      <c r="BI11" s="112">
        <v>622118</v>
      </c>
      <c r="BJ11" s="112">
        <v>1048854</v>
      </c>
      <c r="BK11" s="112">
        <v>1606293</v>
      </c>
      <c r="BL11" s="112">
        <v>1397761</v>
      </c>
      <c r="BM11" s="112">
        <v>1192173</v>
      </c>
      <c r="BN11" s="112">
        <v>5867199</v>
      </c>
      <c r="BO11" s="112">
        <v>6082997</v>
      </c>
      <c r="BP11" s="112">
        <v>247410</v>
      </c>
      <c r="BQ11" s="112">
        <v>536130</v>
      </c>
      <c r="BR11" s="112">
        <v>783540</v>
      </c>
      <c r="BS11" s="112">
        <v>0</v>
      </c>
      <c r="BT11" s="112">
        <v>1509390</v>
      </c>
      <c r="BU11" s="112">
        <v>2264940</v>
      </c>
      <c r="BV11" s="112">
        <v>2658960</v>
      </c>
      <c r="BW11" s="112">
        <v>2704050</v>
      </c>
      <c r="BX11" s="112">
        <v>2515320</v>
      </c>
      <c r="BY11" s="112">
        <v>11652660</v>
      </c>
      <c r="BZ11" s="112">
        <v>12436200</v>
      </c>
      <c r="CA11" s="112">
        <v>4943793</v>
      </c>
      <c r="CB11" s="112">
        <v>12113046</v>
      </c>
      <c r="CC11" s="112">
        <v>17056839</v>
      </c>
      <c r="CD11" s="112">
        <v>0</v>
      </c>
      <c r="CE11" s="112">
        <v>25979226</v>
      </c>
      <c r="CF11" s="112">
        <v>33860424</v>
      </c>
      <c r="CG11" s="112">
        <v>36201651</v>
      </c>
      <c r="CH11" s="112">
        <v>25824640</v>
      </c>
      <c r="CI11" s="112">
        <v>6763504</v>
      </c>
      <c r="CJ11" s="112">
        <v>128629445</v>
      </c>
      <c r="CK11" s="112">
        <v>145686284</v>
      </c>
      <c r="CL11" s="112">
        <v>4225201</v>
      </c>
      <c r="CM11" s="112">
        <v>9659394</v>
      </c>
      <c r="CN11" s="112">
        <v>13884595</v>
      </c>
      <c r="CO11" s="112">
        <v>0</v>
      </c>
      <c r="CP11" s="112">
        <v>22691044</v>
      </c>
      <c r="CQ11" s="112">
        <v>28053533</v>
      </c>
      <c r="CR11" s="112">
        <v>30314738</v>
      </c>
      <c r="CS11" s="112">
        <v>22643633</v>
      </c>
      <c r="CT11" s="112">
        <v>5804729</v>
      </c>
      <c r="CU11" s="112">
        <v>109507677</v>
      </c>
      <c r="CV11" s="112">
        <v>123392272</v>
      </c>
      <c r="CW11" s="112">
        <v>718592</v>
      </c>
      <c r="CX11" s="112">
        <v>2453652</v>
      </c>
      <c r="CY11" s="112">
        <v>3172244</v>
      </c>
      <c r="CZ11" s="112">
        <v>0</v>
      </c>
      <c r="DA11" s="112">
        <v>3288182</v>
      </c>
      <c r="DB11" s="112">
        <v>5806891</v>
      </c>
      <c r="DC11" s="112">
        <v>5886913</v>
      </c>
      <c r="DD11" s="112">
        <v>3181007</v>
      </c>
      <c r="DE11" s="112">
        <v>958775</v>
      </c>
      <c r="DF11" s="112">
        <v>19121768</v>
      </c>
      <c r="DG11" s="114">
        <v>22294012</v>
      </c>
      <c r="DH11" s="111">
        <v>18486</v>
      </c>
      <c r="DI11" s="112">
        <v>130969</v>
      </c>
      <c r="DJ11" s="112">
        <v>149455</v>
      </c>
      <c r="DK11" s="112">
        <v>0</v>
      </c>
      <c r="DL11" s="112">
        <v>1514404</v>
      </c>
      <c r="DM11" s="112">
        <v>2666961</v>
      </c>
      <c r="DN11" s="112">
        <v>8467548</v>
      </c>
      <c r="DO11" s="112">
        <v>9253232</v>
      </c>
      <c r="DP11" s="112">
        <v>4255754</v>
      </c>
      <c r="DQ11" s="111">
        <v>26157899</v>
      </c>
      <c r="DR11" s="111">
        <v>26307354</v>
      </c>
      <c r="DS11" s="111">
        <v>18486</v>
      </c>
      <c r="DT11" s="112">
        <v>51695</v>
      </c>
      <c r="DU11" s="112">
        <v>70181</v>
      </c>
      <c r="DV11" s="112">
        <v>0</v>
      </c>
      <c r="DW11" s="112">
        <v>597615</v>
      </c>
      <c r="DX11" s="112">
        <v>1470210</v>
      </c>
      <c r="DY11" s="112">
        <v>4409501</v>
      </c>
      <c r="DZ11" s="112">
        <v>5343483</v>
      </c>
      <c r="EA11" s="112">
        <v>2089582</v>
      </c>
      <c r="EB11" s="112">
        <v>13910391</v>
      </c>
      <c r="EC11" s="112">
        <v>13980572</v>
      </c>
      <c r="ED11" s="112">
        <v>0</v>
      </c>
      <c r="EE11" s="112">
        <v>79274</v>
      </c>
      <c r="EF11" s="112">
        <v>79274</v>
      </c>
      <c r="EG11" s="112">
        <v>0</v>
      </c>
      <c r="EH11" s="112">
        <v>916789</v>
      </c>
      <c r="EI11" s="112">
        <v>1196751</v>
      </c>
      <c r="EJ11" s="112">
        <v>4058047</v>
      </c>
      <c r="EK11" s="112">
        <v>3909749</v>
      </c>
      <c r="EL11" s="112">
        <v>2166172</v>
      </c>
      <c r="EM11" s="112">
        <v>12247508</v>
      </c>
      <c r="EN11" s="112">
        <v>12326782</v>
      </c>
      <c r="EO11" s="112">
        <v>0</v>
      </c>
      <c r="EP11" s="112">
        <v>0</v>
      </c>
      <c r="EQ11" s="112">
        <v>0</v>
      </c>
      <c r="ER11" s="112">
        <v>0</v>
      </c>
      <c r="ES11" s="112">
        <v>0</v>
      </c>
      <c r="ET11" s="112">
        <v>0</v>
      </c>
      <c r="EU11" s="112">
        <v>0</v>
      </c>
      <c r="EV11" s="112">
        <v>0</v>
      </c>
      <c r="EW11" s="112">
        <v>0</v>
      </c>
      <c r="EX11" s="113">
        <v>0</v>
      </c>
      <c r="EY11" s="114">
        <v>0</v>
      </c>
      <c r="EZ11" s="111">
        <v>1780610</v>
      </c>
      <c r="FA11" s="112">
        <v>2114785</v>
      </c>
      <c r="FB11" s="112">
        <v>3895395</v>
      </c>
      <c r="FC11" s="112">
        <v>0</v>
      </c>
      <c r="FD11" s="112">
        <v>3903265</v>
      </c>
      <c r="FE11" s="112">
        <v>8974615</v>
      </c>
      <c r="FF11" s="112">
        <v>10068313</v>
      </c>
      <c r="FG11" s="112">
        <v>10161474</v>
      </c>
      <c r="FH11" s="112">
        <v>8481402</v>
      </c>
      <c r="FI11" s="112">
        <v>41589069</v>
      </c>
      <c r="FJ11" s="112">
        <v>45484464</v>
      </c>
      <c r="FK11" s="112">
        <v>209745</v>
      </c>
      <c r="FL11" s="112">
        <v>702855</v>
      </c>
      <c r="FM11" s="112">
        <v>912600</v>
      </c>
      <c r="FN11" s="112">
        <v>0</v>
      </c>
      <c r="FO11" s="112">
        <v>1574802</v>
      </c>
      <c r="FP11" s="112">
        <v>7608105</v>
      </c>
      <c r="FQ11" s="112">
        <v>8520733</v>
      </c>
      <c r="FR11" s="112">
        <v>9100026</v>
      </c>
      <c r="FS11" s="112">
        <v>7440030</v>
      </c>
      <c r="FT11" s="112">
        <v>34243696</v>
      </c>
      <c r="FU11" s="112">
        <v>35156296</v>
      </c>
      <c r="FV11" s="112">
        <v>326906</v>
      </c>
      <c r="FW11" s="112">
        <v>306499</v>
      </c>
      <c r="FX11" s="112">
        <v>633405</v>
      </c>
      <c r="FY11" s="112">
        <v>0</v>
      </c>
      <c r="FZ11" s="112">
        <v>482635</v>
      </c>
      <c r="GA11" s="112">
        <v>663316</v>
      </c>
      <c r="GB11" s="112">
        <v>446946</v>
      </c>
      <c r="GC11" s="112">
        <v>444498</v>
      </c>
      <c r="GD11" s="112">
        <v>269928</v>
      </c>
      <c r="GE11" s="112">
        <v>2307323</v>
      </c>
      <c r="GF11" s="112">
        <v>2940728</v>
      </c>
      <c r="GG11" s="112">
        <v>1243959</v>
      </c>
      <c r="GH11" s="112">
        <v>1105431</v>
      </c>
      <c r="GI11" s="112">
        <v>2349390</v>
      </c>
      <c r="GJ11" s="112">
        <v>0</v>
      </c>
      <c r="GK11" s="112">
        <v>1845828</v>
      </c>
      <c r="GL11" s="112">
        <v>703194</v>
      </c>
      <c r="GM11" s="112">
        <v>1100634</v>
      </c>
      <c r="GN11" s="112">
        <v>616950</v>
      </c>
      <c r="GO11" s="112">
        <v>771444</v>
      </c>
      <c r="GP11" s="112">
        <v>5038050</v>
      </c>
      <c r="GQ11" s="113">
        <v>7387440</v>
      </c>
      <c r="GR11" s="115">
        <v>2262444</v>
      </c>
      <c r="GS11" s="112">
        <v>4547514</v>
      </c>
      <c r="GT11" s="112">
        <v>6809958</v>
      </c>
      <c r="GU11" s="112">
        <v>0</v>
      </c>
      <c r="GV11" s="112">
        <v>14914384</v>
      </c>
      <c r="GW11" s="112">
        <v>18425525</v>
      </c>
      <c r="GX11" s="112">
        <v>23331313</v>
      </c>
      <c r="GY11" s="112">
        <v>31091490</v>
      </c>
      <c r="GZ11" s="112">
        <v>15696391</v>
      </c>
      <c r="HA11" s="113">
        <v>103459103</v>
      </c>
      <c r="HB11" s="114">
        <v>110269061</v>
      </c>
      <c r="HC11" s="111">
        <v>3375544</v>
      </c>
      <c r="HD11" s="112">
        <v>3710976</v>
      </c>
      <c r="HE11" s="112">
        <v>7086520</v>
      </c>
      <c r="HF11" s="112">
        <v>0</v>
      </c>
      <c r="HG11" s="112">
        <v>11909466</v>
      </c>
      <c r="HH11" s="112">
        <v>13204833</v>
      </c>
      <c r="HI11" s="112">
        <v>12787410</v>
      </c>
      <c r="HJ11" s="112">
        <v>9743345</v>
      </c>
      <c r="HK11" s="112">
        <v>5646771</v>
      </c>
      <c r="HL11" s="113">
        <v>53291825</v>
      </c>
      <c r="HM11" s="116">
        <v>60378345</v>
      </c>
    </row>
    <row r="12" spans="1:221" s="74" customFormat="1" ht="18" customHeight="1">
      <c r="A12" s="115" t="s">
        <v>17</v>
      </c>
      <c r="B12" s="111">
        <v>10756702</v>
      </c>
      <c r="C12" s="111">
        <v>13358917</v>
      </c>
      <c r="D12" s="111">
        <v>24115619</v>
      </c>
      <c r="E12" s="112">
        <v>0</v>
      </c>
      <c r="F12" s="112">
        <v>56255771</v>
      </c>
      <c r="G12" s="112">
        <v>99263211</v>
      </c>
      <c r="H12" s="112">
        <v>99356468</v>
      </c>
      <c r="I12" s="112">
        <v>96250242</v>
      </c>
      <c r="J12" s="112">
        <v>80914202</v>
      </c>
      <c r="K12" s="113">
        <v>432039894</v>
      </c>
      <c r="L12" s="114">
        <v>456155513</v>
      </c>
      <c r="M12" s="115">
        <v>2075679</v>
      </c>
      <c r="N12" s="112">
        <v>2263666</v>
      </c>
      <c r="O12" s="112">
        <v>4339345</v>
      </c>
      <c r="P12" s="112">
        <v>0</v>
      </c>
      <c r="Q12" s="112">
        <v>15750860</v>
      </c>
      <c r="R12" s="112">
        <v>35732909</v>
      </c>
      <c r="S12" s="112">
        <v>31980889</v>
      </c>
      <c r="T12" s="112">
        <v>33989525</v>
      </c>
      <c r="U12" s="112">
        <v>47210601</v>
      </c>
      <c r="V12" s="112">
        <v>164664784</v>
      </c>
      <c r="W12" s="112">
        <v>169004129</v>
      </c>
      <c r="X12" s="112">
        <v>1880990</v>
      </c>
      <c r="Y12" s="112">
        <v>1879392</v>
      </c>
      <c r="Z12" s="112">
        <v>3760382</v>
      </c>
      <c r="AA12" s="112">
        <v>0</v>
      </c>
      <c r="AB12" s="112">
        <v>12726674</v>
      </c>
      <c r="AC12" s="112">
        <v>26748001</v>
      </c>
      <c r="AD12" s="112">
        <v>23692783</v>
      </c>
      <c r="AE12" s="112">
        <v>24744174</v>
      </c>
      <c r="AF12" s="112">
        <v>31234363</v>
      </c>
      <c r="AG12" s="112">
        <v>119145995</v>
      </c>
      <c r="AH12" s="112">
        <v>122906377</v>
      </c>
      <c r="AI12" s="112">
        <v>0</v>
      </c>
      <c r="AJ12" s="112">
        <v>0</v>
      </c>
      <c r="AK12" s="112">
        <v>0</v>
      </c>
      <c r="AL12" s="112">
        <v>0</v>
      </c>
      <c r="AM12" s="112">
        <v>24120</v>
      </c>
      <c r="AN12" s="112">
        <v>1150524</v>
      </c>
      <c r="AO12" s="112">
        <v>1386900</v>
      </c>
      <c r="AP12" s="112">
        <v>2588472</v>
      </c>
      <c r="AQ12" s="112">
        <v>6467161</v>
      </c>
      <c r="AR12" s="112">
        <v>11617177</v>
      </c>
      <c r="AS12" s="112">
        <v>11617177</v>
      </c>
      <c r="AT12" s="112">
        <v>56089</v>
      </c>
      <c r="AU12" s="112">
        <v>165479</v>
      </c>
      <c r="AV12" s="112">
        <v>221568</v>
      </c>
      <c r="AW12" s="112">
        <v>0</v>
      </c>
      <c r="AX12" s="112">
        <v>1858316</v>
      </c>
      <c r="AY12" s="112">
        <v>5549547</v>
      </c>
      <c r="AZ12" s="112">
        <v>4551834</v>
      </c>
      <c r="BA12" s="112">
        <v>4187352</v>
      </c>
      <c r="BB12" s="112">
        <v>7401047</v>
      </c>
      <c r="BC12" s="112">
        <v>23548096</v>
      </c>
      <c r="BD12" s="112">
        <v>23769664</v>
      </c>
      <c r="BE12" s="112">
        <v>0</v>
      </c>
      <c r="BF12" s="112">
        <v>63005</v>
      </c>
      <c r="BG12" s="112">
        <v>63005</v>
      </c>
      <c r="BH12" s="112">
        <v>0</v>
      </c>
      <c r="BI12" s="112">
        <v>106390</v>
      </c>
      <c r="BJ12" s="112">
        <v>621637</v>
      </c>
      <c r="BK12" s="112">
        <v>283952</v>
      </c>
      <c r="BL12" s="112">
        <v>361547</v>
      </c>
      <c r="BM12" s="112">
        <v>337280</v>
      </c>
      <c r="BN12" s="112">
        <v>1710806</v>
      </c>
      <c r="BO12" s="112">
        <v>1773811</v>
      </c>
      <c r="BP12" s="112">
        <v>138600</v>
      </c>
      <c r="BQ12" s="112">
        <v>155790</v>
      </c>
      <c r="BR12" s="112">
        <v>294390</v>
      </c>
      <c r="BS12" s="112">
        <v>0</v>
      </c>
      <c r="BT12" s="112">
        <v>1035360</v>
      </c>
      <c r="BU12" s="112">
        <v>1663200</v>
      </c>
      <c r="BV12" s="112">
        <v>2065420</v>
      </c>
      <c r="BW12" s="112">
        <v>2107980</v>
      </c>
      <c r="BX12" s="112">
        <v>1770750</v>
      </c>
      <c r="BY12" s="112">
        <v>8642710</v>
      </c>
      <c r="BZ12" s="112">
        <v>8937100</v>
      </c>
      <c r="CA12" s="112">
        <v>4883696</v>
      </c>
      <c r="CB12" s="112">
        <v>7379723</v>
      </c>
      <c r="CC12" s="112">
        <v>12263419</v>
      </c>
      <c r="CD12" s="112">
        <v>0</v>
      </c>
      <c r="CE12" s="112">
        <v>17347859</v>
      </c>
      <c r="CF12" s="112">
        <v>26079296</v>
      </c>
      <c r="CG12" s="112">
        <v>21890548</v>
      </c>
      <c r="CH12" s="112">
        <v>15463453</v>
      </c>
      <c r="CI12" s="112">
        <v>4842668</v>
      </c>
      <c r="CJ12" s="112">
        <v>85623824</v>
      </c>
      <c r="CK12" s="112">
        <v>97887243</v>
      </c>
      <c r="CL12" s="112">
        <v>4500858</v>
      </c>
      <c r="CM12" s="112">
        <v>6659128</v>
      </c>
      <c r="CN12" s="112">
        <v>11159986</v>
      </c>
      <c r="CO12" s="112">
        <v>0</v>
      </c>
      <c r="CP12" s="112">
        <v>15499118</v>
      </c>
      <c r="CQ12" s="112">
        <v>20712028</v>
      </c>
      <c r="CR12" s="112">
        <v>17611668</v>
      </c>
      <c r="CS12" s="112">
        <v>12019170</v>
      </c>
      <c r="CT12" s="112">
        <v>4256760</v>
      </c>
      <c r="CU12" s="112">
        <v>70098744</v>
      </c>
      <c r="CV12" s="112">
        <v>81258730</v>
      </c>
      <c r="CW12" s="112">
        <v>382838</v>
      </c>
      <c r="CX12" s="112">
        <v>720595</v>
      </c>
      <c r="CY12" s="112">
        <v>1103433</v>
      </c>
      <c r="CZ12" s="112">
        <v>0</v>
      </c>
      <c r="DA12" s="112">
        <v>1848741</v>
      </c>
      <c r="DB12" s="112">
        <v>5367268</v>
      </c>
      <c r="DC12" s="112">
        <v>4278880</v>
      </c>
      <c r="DD12" s="112">
        <v>3444283</v>
      </c>
      <c r="DE12" s="112">
        <v>585908</v>
      </c>
      <c r="DF12" s="112">
        <v>15525080</v>
      </c>
      <c r="DG12" s="114">
        <v>16628513</v>
      </c>
      <c r="DH12" s="111">
        <v>4828</v>
      </c>
      <c r="DI12" s="112">
        <v>26475</v>
      </c>
      <c r="DJ12" s="112">
        <v>31303</v>
      </c>
      <c r="DK12" s="112">
        <v>0</v>
      </c>
      <c r="DL12" s="112">
        <v>1774647</v>
      </c>
      <c r="DM12" s="112">
        <v>4739767</v>
      </c>
      <c r="DN12" s="112">
        <v>8704098</v>
      </c>
      <c r="DO12" s="112">
        <v>8807150</v>
      </c>
      <c r="DP12" s="112">
        <v>4511647</v>
      </c>
      <c r="DQ12" s="111">
        <v>28537309</v>
      </c>
      <c r="DR12" s="111">
        <v>28568612</v>
      </c>
      <c r="DS12" s="111">
        <v>4828</v>
      </c>
      <c r="DT12" s="112">
        <v>0</v>
      </c>
      <c r="DU12" s="112">
        <v>4828</v>
      </c>
      <c r="DV12" s="112">
        <v>0</v>
      </c>
      <c r="DW12" s="112">
        <v>765757</v>
      </c>
      <c r="DX12" s="112">
        <v>2573108</v>
      </c>
      <c r="DY12" s="112">
        <v>4853729</v>
      </c>
      <c r="DZ12" s="112">
        <v>4626105</v>
      </c>
      <c r="EA12" s="112">
        <v>3008890</v>
      </c>
      <c r="EB12" s="112">
        <v>15827589</v>
      </c>
      <c r="EC12" s="112">
        <v>15832417</v>
      </c>
      <c r="ED12" s="112">
        <v>0</v>
      </c>
      <c r="EE12" s="112">
        <v>26475</v>
      </c>
      <c r="EF12" s="112">
        <v>26475</v>
      </c>
      <c r="EG12" s="112">
        <v>0</v>
      </c>
      <c r="EH12" s="112">
        <v>1008890</v>
      </c>
      <c r="EI12" s="112">
        <v>2166659</v>
      </c>
      <c r="EJ12" s="112">
        <v>3850369</v>
      </c>
      <c r="EK12" s="112">
        <v>4181045</v>
      </c>
      <c r="EL12" s="112">
        <v>1502757</v>
      </c>
      <c r="EM12" s="112">
        <v>12709720</v>
      </c>
      <c r="EN12" s="112">
        <v>12736195</v>
      </c>
      <c r="EO12" s="112">
        <v>0</v>
      </c>
      <c r="EP12" s="112">
        <v>0</v>
      </c>
      <c r="EQ12" s="112">
        <v>0</v>
      </c>
      <c r="ER12" s="112">
        <v>0</v>
      </c>
      <c r="ES12" s="112">
        <v>0</v>
      </c>
      <c r="ET12" s="112">
        <v>0</v>
      </c>
      <c r="EU12" s="112">
        <v>0</v>
      </c>
      <c r="EV12" s="112">
        <v>0</v>
      </c>
      <c r="EW12" s="112">
        <v>0</v>
      </c>
      <c r="EX12" s="113">
        <v>0</v>
      </c>
      <c r="EY12" s="114">
        <v>0</v>
      </c>
      <c r="EZ12" s="111">
        <v>583541</v>
      </c>
      <c r="FA12" s="112">
        <v>665328</v>
      </c>
      <c r="FB12" s="112">
        <v>1248869</v>
      </c>
      <c r="FC12" s="112">
        <v>0</v>
      </c>
      <c r="FD12" s="112">
        <v>2273846</v>
      </c>
      <c r="FE12" s="112">
        <v>6425743</v>
      </c>
      <c r="FF12" s="112">
        <v>7867843</v>
      </c>
      <c r="FG12" s="112">
        <v>7046344</v>
      </c>
      <c r="FH12" s="112">
        <v>6017352</v>
      </c>
      <c r="FI12" s="112">
        <v>29631128</v>
      </c>
      <c r="FJ12" s="112">
        <v>30879997</v>
      </c>
      <c r="FK12" s="112">
        <v>90360</v>
      </c>
      <c r="FL12" s="112">
        <v>145755</v>
      </c>
      <c r="FM12" s="112">
        <v>236115</v>
      </c>
      <c r="FN12" s="112">
        <v>0</v>
      </c>
      <c r="FO12" s="112">
        <v>712566</v>
      </c>
      <c r="FP12" s="112">
        <v>5277717</v>
      </c>
      <c r="FQ12" s="112">
        <v>6273126</v>
      </c>
      <c r="FR12" s="112">
        <v>5513060</v>
      </c>
      <c r="FS12" s="112">
        <v>5609400</v>
      </c>
      <c r="FT12" s="112">
        <v>23385869</v>
      </c>
      <c r="FU12" s="112">
        <v>23621984</v>
      </c>
      <c r="FV12" s="112">
        <v>31212</v>
      </c>
      <c r="FW12" s="112">
        <v>179910</v>
      </c>
      <c r="FX12" s="112">
        <v>211122</v>
      </c>
      <c r="FY12" s="112">
        <v>0</v>
      </c>
      <c r="FZ12" s="112">
        <v>241983</v>
      </c>
      <c r="GA12" s="112">
        <v>224632</v>
      </c>
      <c r="GB12" s="112">
        <v>458150</v>
      </c>
      <c r="GC12" s="112">
        <v>578466</v>
      </c>
      <c r="GD12" s="112">
        <v>171468</v>
      </c>
      <c r="GE12" s="112">
        <v>1674699</v>
      </c>
      <c r="GF12" s="112">
        <v>1885821</v>
      </c>
      <c r="GG12" s="112">
        <v>461969</v>
      </c>
      <c r="GH12" s="112">
        <v>339663</v>
      </c>
      <c r="GI12" s="112">
        <v>801632</v>
      </c>
      <c r="GJ12" s="112">
        <v>0</v>
      </c>
      <c r="GK12" s="112">
        <v>1319297</v>
      </c>
      <c r="GL12" s="112">
        <v>923394</v>
      </c>
      <c r="GM12" s="112">
        <v>1136567</v>
      </c>
      <c r="GN12" s="112">
        <v>954818</v>
      </c>
      <c r="GO12" s="112">
        <v>236484</v>
      </c>
      <c r="GP12" s="112">
        <v>4570560</v>
      </c>
      <c r="GQ12" s="113">
        <v>5372192</v>
      </c>
      <c r="GR12" s="115">
        <v>1685110</v>
      </c>
      <c r="GS12" s="112">
        <v>1882581</v>
      </c>
      <c r="GT12" s="112">
        <v>3567691</v>
      </c>
      <c r="GU12" s="112">
        <v>0</v>
      </c>
      <c r="GV12" s="112">
        <v>12651197</v>
      </c>
      <c r="GW12" s="112">
        <v>17753591</v>
      </c>
      <c r="GX12" s="112">
        <v>21386919</v>
      </c>
      <c r="GY12" s="112">
        <v>26004327</v>
      </c>
      <c r="GZ12" s="112">
        <v>14606896</v>
      </c>
      <c r="HA12" s="113">
        <v>92402930</v>
      </c>
      <c r="HB12" s="114">
        <v>95970621</v>
      </c>
      <c r="HC12" s="111">
        <v>1523848</v>
      </c>
      <c r="HD12" s="112">
        <v>1141144</v>
      </c>
      <c r="HE12" s="112">
        <v>2664992</v>
      </c>
      <c r="HF12" s="112">
        <v>0</v>
      </c>
      <c r="HG12" s="112">
        <v>6457362</v>
      </c>
      <c r="HH12" s="112">
        <v>8531905</v>
      </c>
      <c r="HI12" s="112">
        <v>7526171</v>
      </c>
      <c r="HJ12" s="112">
        <v>4939443</v>
      </c>
      <c r="HK12" s="112">
        <v>3725038</v>
      </c>
      <c r="HL12" s="113">
        <v>31179919</v>
      </c>
      <c r="HM12" s="116">
        <v>33844911</v>
      </c>
    </row>
    <row r="13" spans="1:221" s="74" customFormat="1" ht="18" customHeight="1">
      <c r="A13" s="115" t="s">
        <v>18</v>
      </c>
      <c r="B13" s="111">
        <v>13180729</v>
      </c>
      <c r="C13" s="111">
        <v>26593063</v>
      </c>
      <c r="D13" s="111">
        <v>39773792</v>
      </c>
      <c r="E13" s="112">
        <v>-49208</v>
      </c>
      <c r="F13" s="112">
        <v>43368064</v>
      </c>
      <c r="G13" s="112">
        <v>89795764</v>
      </c>
      <c r="H13" s="112">
        <v>92037494</v>
      </c>
      <c r="I13" s="112">
        <v>68712728</v>
      </c>
      <c r="J13" s="112">
        <v>57761115</v>
      </c>
      <c r="K13" s="113">
        <v>351625957</v>
      </c>
      <c r="L13" s="114">
        <v>391399749</v>
      </c>
      <c r="M13" s="115">
        <v>5530897</v>
      </c>
      <c r="N13" s="112">
        <v>8687559</v>
      </c>
      <c r="O13" s="112">
        <v>14218456</v>
      </c>
      <c r="P13" s="112">
        <v>0</v>
      </c>
      <c r="Q13" s="112">
        <v>12951010</v>
      </c>
      <c r="R13" s="112">
        <v>32703681</v>
      </c>
      <c r="S13" s="112">
        <v>29462888</v>
      </c>
      <c r="T13" s="112">
        <v>32037838</v>
      </c>
      <c r="U13" s="112">
        <v>41442024</v>
      </c>
      <c r="V13" s="112">
        <v>148597441</v>
      </c>
      <c r="W13" s="112">
        <v>162815897</v>
      </c>
      <c r="X13" s="112">
        <v>5143338</v>
      </c>
      <c r="Y13" s="112">
        <v>7497757</v>
      </c>
      <c r="Z13" s="112">
        <v>12641095</v>
      </c>
      <c r="AA13" s="112">
        <v>0</v>
      </c>
      <c r="AB13" s="112">
        <v>10433618</v>
      </c>
      <c r="AC13" s="112">
        <v>26089986</v>
      </c>
      <c r="AD13" s="112">
        <v>22114241</v>
      </c>
      <c r="AE13" s="112">
        <v>21478509</v>
      </c>
      <c r="AF13" s="112">
        <v>26404265</v>
      </c>
      <c r="AG13" s="112">
        <v>106520619</v>
      </c>
      <c r="AH13" s="112">
        <v>119161714</v>
      </c>
      <c r="AI13" s="112">
        <v>8238</v>
      </c>
      <c r="AJ13" s="112">
        <v>65913</v>
      </c>
      <c r="AK13" s="112">
        <v>74151</v>
      </c>
      <c r="AL13" s="112">
        <v>0</v>
      </c>
      <c r="AM13" s="112">
        <v>205020</v>
      </c>
      <c r="AN13" s="112">
        <v>735660</v>
      </c>
      <c r="AO13" s="112">
        <v>1423080</v>
      </c>
      <c r="AP13" s="112">
        <v>3769902</v>
      </c>
      <c r="AQ13" s="112">
        <v>7170444</v>
      </c>
      <c r="AR13" s="112">
        <v>13304106</v>
      </c>
      <c r="AS13" s="112">
        <v>13378257</v>
      </c>
      <c r="AT13" s="112">
        <v>200133</v>
      </c>
      <c r="AU13" s="112">
        <v>461877</v>
      </c>
      <c r="AV13" s="112">
        <v>662010</v>
      </c>
      <c r="AW13" s="112">
        <v>0</v>
      </c>
      <c r="AX13" s="112">
        <v>1265960</v>
      </c>
      <c r="AY13" s="112">
        <v>3471114</v>
      </c>
      <c r="AZ13" s="112">
        <v>3126146</v>
      </c>
      <c r="BA13" s="112">
        <v>4117684</v>
      </c>
      <c r="BB13" s="112">
        <v>4923316</v>
      </c>
      <c r="BC13" s="112">
        <v>16904220</v>
      </c>
      <c r="BD13" s="112">
        <v>17566230</v>
      </c>
      <c r="BE13" s="112">
        <v>19618</v>
      </c>
      <c r="BF13" s="112">
        <v>313892</v>
      </c>
      <c r="BG13" s="112">
        <v>333510</v>
      </c>
      <c r="BH13" s="112">
        <v>0</v>
      </c>
      <c r="BI13" s="112">
        <v>186372</v>
      </c>
      <c r="BJ13" s="112">
        <v>718701</v>
      </c>
      <c r="BK13" s="112">
        <v>730771</v>
      </c>
      <c r="BL13" s="112">
        <v>729543</v>
      </c>
      <c r="BM13" s="112">
        <v>1333089</v>
      </c>
      <c r="BN13" s="112">
        <v>3698476</v>
      </c>
      <c r="BO13" s="112">
        <v>4031986</v>
      </c>
      <c r="BP13" s="112">
        <v>159570</v>
      </c>
      <c r="BQ13" s="112">
        <v>348120</v>
      </c>
      <c r="BR13" s="112">
        <v>507690</v>
      </c>
      <c r="BS13" s="112">
        <v>0</v>
      </c>
      <c r="BT13" s="112">
        <v>860040</v>
      </c>
      <c r="BU13" s="112">
        <v>1688220</v>
      </c>
      <c r="BV13" s="112">
        <v>2068650</v>
      </c>
      <c r="BW13" s="112">
        <v>1942200</v>
      </c>
      <c r="BX13" s="112">
        <v>1610910</v>
      </c>
      <c r="BY13" s="112">
        <v>8170020</v>
      </c>
      <c r="BZ13" s="112">
        <v>8677710</v>
      </c>
      <c r="CA13" s="112">
        <v>3601178</v>
      </c>
      <c r="CB13" s="112">
        <v>11704545</v>
      </c>
      <c r="CC13" s="112">
        <v>15305723</v>
      </c>
      <c r="CD13" s="112">
        <v>0</v>
      </c>
      <c r="CE13" s="112">
        <v>18828430</v>
      </c>
      <c r="CF13" s="112">
        <v>31287474</v>
      </c>
      <c r="CG13" s="112">
        <v>29362896</v>
      </c>
      <c r="CH13" s="112">
        <v>19732500</v>
      </c>
      <c r="CI13" s="112">
        <v>6493962</v>
      </c>
      <c r="CJ13" s="112">
        <v>105705262</v>
      </c>
      <c r="CK13" s="112">
        <v>121010985</v>
      </c>
      <c r="CL13" s="112">
        <v>3145592</v>
      </c>
      <c r="CM13" s="112">
        <v>9842736</v>
      </c>
      <c r="CN13" s="112">
        <v>12988328</v>
      </c>
      <c r="CO13" s="112">
        <v>0</v>
      </c>
      <c r="CP13" s="112">
        <v>16049779</v>
      </c>
      <c r="CQ13" s="112">
        <v>25234438</v>
      </c>
      <c r="CR13" s="112">
        <v>22480904</v>
      </c>
      <c r="CS13" s="112">
        <v>14598372</v>
      </c>
      <c r="CT13" s="112">
        <v>3644616</v>
      </c>
      <c r="CU13" s="112">
        <v>82008109</v>
      </c>
      <c r="CV13" s="112">
        <v>94996437</v>
      </c>
      <c r="CW13" s="112">
        <v>455586</v>
      </c>
      <c r="CX13" s="112">
        <v>1861809</v>
      </c>
      <c r="CY13" s="112">
        <v>2317395</v>
      </c>
      <c r="CZ13" s="112">
        <v>0</v>
      </c>
      <c r="DA13" s="112">
        <v>2778651</v>
      </c>
      <c r="DB13" s="112">
        <v>6053036</v>
      </c>
      <c r="DC13" s="112">
        <v>6881992</v>
      </c>
      <c r="DD13" s="112">
        <v>5134128</v>
      </c>
      <c r="DE13" s="112">
        <v>2849346</v>
      </c>
      <c r="DF13" s="112">
        <v>23697153</v>
      </c>
      <c r="DG13" s="114">
        <v>26014548</v>
      </c>
      <c r="DH13" s="111">
        <v>17703</v>
      </c>
      <c r="DI13" s="112">
        <v>70113</v>
      </c>
      <c r="DJ13" s="112">
        <v>87816</v>
      </c>
      <c r="DK13" s="112">
        <v>0</v>
      </c>
      <c r="DL13" s="112">
        <v>1402909</v>
      </c>
      <c r="DM13" s="112">
        <v>5257027</v>
      </c>
      <c r="DN13" s="112">
        <v>8200871</v>
      </c>
      <c r="DO13" s="112">
        <v>9070572</v>
      </c>
      <c r="DP13" s="112">
        <v>5283451</v>
      </c>
      <c r="DQ13" s="111">
        <v>29214830</v>
      </c>
      <c r="DR13" s="111">
        <v>29302646</v>
      </c>
      <c r="DS13" s="111">
        <v>17703</v>
      </c>
      <c r="DT13" s="112">
        <v>70113</v>
      </c>
      <c r="DU13" s="112">
        <v>87816</v>
      </c>
      <c r="DV13" s="112">
        <v>0</v>
      </c>
      <c r="DW13" s="112">
        <v>495824</v>
      </c>
      <c r="DX13" s="112">
        <v>2417646</v>
      </c>
      <c r="DY13" s="112">
        <v>2939637</v>
      </c>
      <c r="DZ13" s="112">
        <v>3926686</v>
      </c>
      <c r="EA13" s="112">
        <v>2907428</v>
      </c>
      <c r="EB13" s="112">
        <v>12687221</v>
      </c>
      <c r="EC13" s="112">
        <v>12775037</v>
      </c>
      <c r="ED13" s="112">
        <v>0</v>
      </c>
      <c r="EE13" s="112">
        <v>0</v>
      </c>
      <c r="EF13" s="112">
        <v>0</v>
      </c>
      <c r="EG13" s="112">
        <v>0</v>
      </c>
      <c r="EH13" s="112">
        <v>907085</v>
      </c>
      <c r="EI13" s="112">
        <v>2839381</v>
      </c>
      <c r="EJ13" s="112">
        <v>5261234</v>
      </c>
      <c r="EK13" s="112">
        <v>5143886</v>
      </c>
      <c r="EL13" s="112">
        <v>2376023</v>
      </c>
      <c r="EM13" s="112">
        <v>16527609</v>
      </c>
      <c r="EN13" s="112">
        <v>16527609</v>
      </c>
      <c r="EO13" s="112">
        <v>0</v>
      </c>
      <c r="EP13" s="112">
        <v>0</v>
      </c>
      <c r="EQ13" s="112">
        <v>0</v>
      </c>
      <c r="ER13" s="112">
        <v>0</v>
      </c>
      <c r="ES13" s="112">
        <v>0</v>
      </c>
      <c r="ET13" s="112">
        <v>0</v>
      </c>
      <c r="EU13" s="112">
        <v>0</v>
      </c>
      <c r="EV13" s="112">
        <v>0</v>
      </c>
      <c r="EW13" s="112">
        <v>0</v>
      </c>
      <c r="EX13" s="113">
        <v>0</v>
      </c>
      <c r="EY13" s="114">
        <v>0</v>
      </c>
      <c r="EZ13" s="111">
        <v>1184252</v>
      </c>
      <c r="FA13" s="112">
        <v>1230363</v>
      </c>
      <c r="FB13" s="112">
        <v>2414615</v>
      </c>
      <c r="FC13" s="112">
        <v>0</v>
      </c>
      <c r="FD13" s="112">
        <v>1138662</v>
      </c>
      <c r="FE13" s="112">
        <v>7443153</v>
      </c>
      <c r="FF13" s="112">
        <v>7086936</v>
      </c>
      <c r="FG13" s="112">
        <v>8109211</v>
      </c>
      <c r="FH13" s="112">
        <v>5464908</v>
      </c>
      <c r="FI13" s="112">
        <v>29242870</v>
      </c>
      <c r="FJ13" s="112">
        <v>31657485</v>
      </c>
      <c r="FK13" s="112">
        <v>186570</v>
      </c>
      <c r="FL13" s="112">
        <v>652077</v>
      </c>
      <c r="FM13" s="112">
        <v>838647</v>
      </c>
      <c r="FN13" s="112">
        <v>0</v>
      </c>
      <c r="FO13" s="112">
        <v>687717</v>
      </c>
      <c r="FP13" s="112">
        <v>5766507</v>
      </c>
      <c r="FQ13" s="112">
        <v>6122798</v>
      </c>
      <c r="FR13" s="112">
        <v>6944301</v>
      </c>
      <c r="FS13" s="112">
        <v>5233140</v>
      </c>
      <c r="FT13" s="112">
        <v>24754463</v>
      </c>
      <c r="FU13" s="112">
        <v>25593110</v>
      </c>
      <c r="FV13" s="112">
        <v>223435</v>
      </c>
      <c r="FW13" s="112">
        <v>190031</v>
      </c>
      <c r="FX13" s="112">
        <v>413466</v>
      </c>
      <c r="FY13" s="112">
        <v>0</v>
      </c>
      <c r="FZ13" s="112">
        <v>146205</v>
      </c>
      <c r="GA13" s="112">
        <v>451433</v>
      </c>
      <c r="GB13" s="112">
        <v>374310</v>
      </c>
      <c r="GC13" s="112">
        <v>581887</v>
      </c>
      <c r="GD13" s="112">
        <v>137268</v>
      </c>
      <c r="GE13" s="112">
        <v>1691103</v>
      </c>
      <c r="GF13" s="112">
        <v>2104569</v>
      </c>
      <c r="GG13" s="112">
        <v>774247</v>
      </c>
      <c r="GH13" s="112">
        <v>388255</v>
      </c>
      <c r="GI13" s="112">
        <v>1162502</v>
      </c>
      <c r="GJ13" s="112">
        <v>0</v>
      </c>
      <c r="GK13" s="112">
        <v>304740</v>
      </c>
      <c r="GL13" s="112">
        <v>1225213</v>
      </c>
      <c r="GM13" s="112">
        <v>589828</v>
      </c>
      <c r="GN13" s="112">
        <v>583023</v>
      </c>
      <c r="GO13" s="112">
        <v>94500</v>
      </c>
      <c r="GP13" s="112">
        <v>2797304</v>
      </c>
      <c r="GQ13" s="113">
        <v>3959806</v>
      </c>
      <c r="GR13" s="115">
        <v>925675</v>
      </c>
      <c r="GS13" s="112">
        <v>2506755</v>
      </c>
      <c r="GT13" s="112">
        <v>3432430</v>
      </c>
      <c r="GU13" s="112">
        <v>0</v>
      </c>
      <c r="GV13" s="112">
        <v>3630072</v>
      </c>
      <c r="GW13" s="112">
        <v>4415426</v>
      </c>
      <c r="GX13" s="112">
        <v>10184068</v>
      </c>
      <c r="GY13" s="112">
        <v>-5839295</v>
      </c>
      <c r="GZ13" s="112">
        <v>-4492533</v>
      </c>
      <c r="HA13" s="113">
        <v>7897738</v>
      </c>
      <c r="HB13" s="114">
        <v>11330168</v>
      </c>
      <c r="HC13" s="111">
        <v>1921024</v>
      </c>
      <c r="HD13" s="112">
        <v>2393728</v>
      </c>
      <c r="HE13" s="112">
        <v>4314752</v>
      </c>
      <c r="HF13" s="112">
        <v>-49208</v>
      </c>
      <c r="HG13" s="112">
        <v>5416981</v>
      </c>
      <c r="HH13" s="112">
        <v>8689003</v>
      </c>
      <c r="HI13" s="112">
        <v>7739835</v>
      </c>
      <c r="HJ13" s="112">
        <v>5601902</v>
      </c>
      <c r="HK13" s="112">
        <v>3569303</v>
      </c>
      <c r="HL13" s="113">
        <v>30967816</v>
      </c>
      <c r="HM13" s="116">
        <v>35282568</v>
      </c>
    </row>
    <row r="14" spans="1:221" s="74" customFormat="1" ht="18" customHeight="1">
      <c r="A14" s="115" t="s">
        <v>19</v>
      </c>
      <c r="B14" s="111">
        <v>34150231</v>
      </c>
      <c r="C14" s="111">
        <v>25427411</v>
      </c>
      <c r="D14" s="111">
        <v>59577642</v>
      </c>
      <c r="E14" s="112">
        <v>-1303</v>
      </c>
      <c r="F14" s="112">
        <v>67680407</v>
      </c>
      <c r="G14" s="112">
        <v>81320774</v>
      </c>
      <c r="H14" s="112">
        <v>104908549</v>
      </c>
      <c r="I14" s="112">
        <v>101151905</v>
      </c>
      <c r="J14" s="112">
        <v>83618592</v>
      </c>
      <c r="K14" s="113">
        <v>438678924</v>
      </c>
      <c r="L14" s="114">
        <v>498256566</v>
      </c>
      <c r="M14" s="115">
        <v>16919663</v>
      </c>
      <c r="N14" s="112">
        <v>9821066</v>
      </c>
      <c r="O14" s="112">
        <v>26740729</v>
      </c>
      <c r="P14" s="112">
        <v>0</v>
      </c>
      <c r="Q14" s="112">
        <v>24118925</v>
      </c>
      <c r="R14" s="112">
        <v>28480900</v>
      </c>
      <c r="S14" s="112">
        <v>37289963</v>
      </c>
      <c r="T14" s="112">
        <v>39257919</v>
      </c>
      <c r="U14" s="112">
        <v>49338203</v>
      </c>
      <c r="V14" s="112">
        <v>178485910</v>
      </c>
      <c r="W14" s="112">
        <v>205226639</v>
      </c>
      <c r="X14" s="112">
        <v>16090595</v>
      </c>
      <c r="Y14" s="112">
        <v>8665865</v>
      </c>
      <c r="Z14" s="112">
        <v>24756460</v>
      </c>
      <c r="AA14" s="112">
        <v>0</v>
      </c>
      <c r="AB14" s="112">
        <v>20276456</v>
      </c>
      <c r="AC14" s="112">
        <v>22734794</v>
      </c>
      <c r="AD14" s="112">
        <v>28544990</v>
      </c>
      <c r="AE14" s="112">
        <v>27286431</v>
      </c>
      <c r="AF14" s="112">
        <v>29576300</v>
      </c>
      <c r="AG14" s="112">
        <v>128418971</v>
      </c>
      <c r="AH14" s="112">
        <v>153175431</v>
      </c>
      <c r="AI14" s="112">
        <v>41196</v>
      </c>
      <c r="AJ14" s="112">
        <v>173025</v>
      </c>
      <c r="AK14" s="112">
        <v>214221</v>
      </c>
      <c r="AL14" s="112">
        <v>0</v>
      </c>
      <c r="AM14" s="112">
        <v>470340</v>
      </c>
      <c r="AN14" s="112">
        <v>1476144</v>
      </c>
      <c r="AO14" s="112">
        <v>3011382</v>
      </c>
      <c r="AP14" s="112">
        <v>5112612</v>
      </c>
      <c r="AQ14" s="112">
        <v>9903663</v>
      </c>
      <c r="AR14" s="112">
        <v>19974141</v>
      </c>
      <c r="AS14" s="112">
        <v>20188362</v>
      </c>
      <c r="AT14" s="112">
        <v>438222</v>
      </c>
      <c r="AU14" s="112">
        <v>562210</v>
      </c>
      <c r="AV14" s="112">
        <v>1000432</v>
      </c>
      <c r="AW14" s="112">
        <v>0</v>
      </c>
      <c r="AX14" s="112">
        <v>2224185</v>
      </c>
      <c r="AY14" s="112">
        <v>3039995</v>
      </c>
      <c r="AZ14" s="112">
        <v>3828131</v>
      </c>
      <c r="BA14" s="112">
        <v>4916508</v>
      </c>
      <c r="BB14" s="112">
        <v>8060838</v>
      </c>
      <c r="BC14" s="112">
        <v>22069657</v>
      </c>
      <c r="BD14" s="112">
        <v>23070089</v>
      </c>
      <c r="BE14" s="112">
        <v>0</v>
      </c>
      <c r="BF14" s="112">
        <v>65456</v>
      </c>
      <c r="BG14" s="112">
        <v>65456</v>
      </c>
      <c r="BH14" s="112">
        <v>0</v>
      </c>
      <c r="BI14" s="112">
        <v>68664</v>
      </c>
      <c r="BJ14" s="112">
        <v>155367</v>
      </c>
      <c r="BK14" s="112">
        <v>157120</v>
      </c>
      <c r="BL14" s="112">
        <v>164868</v>
      </c>
      <c r="BM14" s="112">
        <v>363432</v>
      </c>
      <c r="BN14" s="112">
        <v>909451</v>
      </c>
      <c r="BO14" s="112">
        <v>974907</v>
      </c>
      <c r="BP14" s="112">
        <v>349650</v>
      </c>
      <c r="BQ14" s="112">
        <v>354510</v>
      </c>
      <c r="BR14" s="112">
        <v>704160</v>
      </c>
      <c r="BS14" s="112">
        <v>0</v>
      </c>
      <c r="BT14" s="112">
        <v>1079280</v>
      </c>
      <c r="BU14" s="112">
        <v>1074600</v>
      </c>
      <c r="BV14" s="112">
        <v>1748340</v>
      </c>
      <c r="BW14" s="112">
        <v>1777500</v>
      </c>
      <c r="BX14" s="112">
        <v>1433970</v>
      </c>
      <c r="BY14" s="112">
        <v>7113690</v>
      </c>
      <c r="BZ14" s="112">
        <v>7817850</v>
      </c>
      <c r="CA14" s="112">
        <v>8375056</v>
      </c>
      <c r="CB14" s="112">
        <v>9487488</v>
      </c>
      <c r="CC14" s="112">
        <v>17862544</v>
      </c>
      <c r="CD14" s="112">
        <v>-1303</v>
      </c>
      <c r="CE14" s="112">
        <v>21875747</v>
      </c>
      <c r="CF14" s="112">
        <v>23948751</v>
      </c>
      <c r="CG14" s="112">
        <v>26958599</v>
      </c>
      <c r="CH14" s="112">
        <v>21404219</v>
      </c>
      <c r="CI14" s="112">
        <v>6151609</v>
      </c>
      <c r="CJ14" s="112">
        <v>100337622</v>
      </c>
      <c r="CK14" s="112">
        <v>118200166</v>
      </c>
      <c r="CL14" s="112">
        <v>7512634</v>
      </c>
      <c r="CM14" s="112">
        <v>8246014</v>
      </c>
      <c r="CN14" s="112">
        <v>15758648</v>
      </c>
      <c r="CO14" s="112">
        <v>-1303</v>
      </c>
      <c r="CP14" s="112">
        <v>18913197</v>
      </c>
      <c r="CQ14" s="112">
        <v>19492183</v>
      </c>
      <c r="CR14" s="112">
        <v>20553470</v>
      </c>
      <c r="CS14" s="112">
        <v>16157626</v>
      </c>
      <c r="CT14" s="112">
        <v>5436333</v>
      </c>
      <c r="CU14" s="112">
        <v>80551506</v>
      </c>
      <c r="CV14" s="112">
        <v>96310154</v>
      </c>
      <c r="CW14" s="112">
        <v>862422</v>
      </c>
      <c r="CX14" s="112">
        <v>1241474</v>
      </c>
      <c r="CY14" s="112">
        <v>2103896</v>
      </c>
      <c r="CZ14" s="112">
        <v>0</v>
      </c>
      <c r="DA14" s="112">
        <v>2962550</v>
      </c>
      <c r="DB14" s="112">
        <v>4456568</v>
      </c>
      <c r="DC14" s="112">
        <v>6405129</v>
      </c>
      <c r="DD14" s="112">
        <v>5246593</v>
      </c>
      <c r="DE14" s="112">
        <v>715276</v>
      </c>
      <c r="DF14" s="112">
        <v>19786116</v>
      </c>
      <c r="DG14" s="114">
        <v>21890012</v>
      </c>
      <c r="DH14" s="111">
        <v>37537</v>
      </c>
      <c r="DI14" s="112">
        <v>178119</v>
      </c>
      <c r="DJ14" s="112">
        <v>215656</v>
      </c>
      <c r="DK14" s="112">
        <v>0</v>
      </c>
      <c r="DL14" s="112">
        <v>2113650</v>
      </c>
      <c r="DM14" s="112">
        <v>4366201</v>
      </c>
      <c r="DN14" s="112">
        <v>6885950</v>
      </c>
      <c r="DO14" s="112">
        <v>9194660</v>
      </c>
      <c r="DP14" s="112">
        <v>4542992</v>
      </c>
      <c r="DQ14" s="111">
        <v>27103453</v>
      </c>
      <c r="DR14" s="111">
        <v>27319109</v>
      </c>
      <c r="DS14" s="111">
        <v>37537</v>
      </c>
      <c r="DT14" s="112">
        <v>178119</v>
      </c>
      <c r="DU14" s="112">
        <v>215656</v>
      </c>
      <c r="DV14" s="112">
        <v>0</v>
      </c>
      <c r="DW14" s="112">
        <v>1256021</v>
      </c>
      <c r="DX14" s="112">
        <v>2354492</v>
      </c>
      <c r="DY14" s="112">
        <v>4550475</v>
      </c>
      <c r="DZ14" s="112">
        <v>4507414</v>
      </c>
      <c r="EA14" s="112">
        <v>3494244</v>
      </c>
      <c r="EB14" s="112">
        <v>16162646</v>
      </c>
      <c r="EC14" s="112">
        <v>16378302</v>
      </c>
      <c r="ED14" s="112">
        <v>0</v>
      </c>
      <c r="EE14" s="112">
        <v>0</v>
      </c>
      <c r="EF14" s="112">
        <v>0</v>
      </c>
      <c r="EG14" s="112">
        <v>0</v>
      </c>
      <c r="EH14" s="112">
        <v>857629</v>
      </c>
      <c r="EI14" s="112">
        <v>2011709</v>
      </c>
      <c r="EJ14" s="112">
        <v>2335475</v>
      </c>
      <c r="EK14" s="112">
        <v>4687246</v>
      </c>
      <c r="EL14" s="112">
        <v>939461</v>
      </c>
      <c r="EM14" s="112">
        <v>10831520</v>
      </c>
      <c r="EN14" s="112">
        <v>10831520</v>
      </c>
      <c r="EO14" s="112">
        <v>0</v>
      </c>
      <c r="EP14" s="112">
        <v>0</v>
      </c>
      <c r="EQ14" s="112">
        <v>0</v>
      </c>
      <c r="ER14" s="112">
        <v>0</v>
      </c>
      <c r="ES14" s="112">
        <v>0</v>
      </c>
      <c r="ET14" s="112">
        <v>0</v>
      </c>
      <c r="EU14" s="112">
        <v>0</v>
      </c>
      <c r="EV14" s="112">
        <v>0</v>
      </c>
      <c r="EW14" s="112">
        <v>109287</v>
      </c>
      <c r="EX14" s="113">
        <v>109287</v>
      </c>
      <c r="EY14" s="114">
        <v>109287</v>
      </c>
      <c r="EZ14" s="111">
        <v>2763055</v>
      </c>
      <c r="FA14" s="112">
        <v>1560524</v>
      </c>
      <c r="FB14" s="112">
        <v>4323579</v>
      </c>
      <c r="FC14" s="112">
        <v>0</v>
      </c>
      <c r="FD14" s="112">
        <v>2350911</v>
      </c>
      <c r="FE14" s="112">
        <v>7270819</v>
      </c>
      <c r="FF14" s="112">
        <v>8972712</v>
      </c>
      <c r="FG14" s="112">
        <v>8447736</v>
      </c>
      <c r="FH14" s="112">
        <v>6940104</v>
      </c>
      <c r="FI14" s="112">
        <v>33982282</v>
      </c>
      <c r="FJ14" s="112">
        <v>38305861</v>
      </c>
      <c r="FK14" s="112">
        <v>798102</v>
      </c>
      <c r="FL14" s="112">
        <v>883935</v>
      </c>
      <c r="FM14" s="112">
        <v>1682037</v>
      </c>
      <c r="FN14" s="112">
        <v>0</v>
      </c>
      <c r="FO14" s="112">
        <v>1494090</v>
      </c>
      <c r="FP14" s="112">
        <v>5097096</v>
      </c>
      <c r="FQ14" s="112">
        <v>7550601</v>
      </c>
      <c r="FR14" s="112">
        <v>7905627</v>
      </c>
      <c r="FS14" s="112">
        <v>6733140</v>
      </c>
      <c r="FT14" s="112">
        <v>28780554</v>
      </c>
      <c r="FU14" s="112">
        <v>30462591</v>
      </c>
      <c r="FV14" s="112">
        <v>395273</v>
      </c>
      <c r="FW14" s="112">
        <v>51435</v>
      </c>
      <c r="FX14" s="112">
        <v>446708</v>
      </c>
      <c r="FY14" s="112">
        <v>0</v>
      </c>
      <c r="FZ14" s="112">
        <v>230739</v>
      </c>
      <c r="GA14" s="112">
        <v>526257</v>
      </c>
      <c r="GB14" s="112">
        <v>424638</v>
      </c>
      <c r="GC14" s="112">
        <v>274221</v>
      </c>
      <c r="GD14" s="112">
        <v>89964</v>
      </c>
      <c r="GE14" s="112">
        <v>1545819</v>
      </c>
      <c r="GF14" s="112">
        <v>1992527</v>
      </c>
      <c r="GG14" s="112">
        <v>1569680</v>
      </c>
      <c r="GH14" s="112">
        <v>625154</v>
      </c>
      <c r="GI14" s="112">
        <v>2194834</v>
      </c>
      <c r="GJ14" s="112">
        <v>0</v>
      </c>
      <c r="GK14" s="112">
        <v>626082</v>
      </c>
      <c r="GL14" s="112">
        <v>1647466</v>
      </c>
      <c r="GM14" s="112">
        <v>997473</v>
      </c>
      <c r="GN14" s="112">
        <v>267888</v>
      </c>
      <c r="GO14" s="112">
        <v>117000</v>
      </c>
      <c r="GP14" s="112">
        <v>3655909</v>
      </c>
      <c r="GQ14" s="113">
        <v>5850743</v>
      </c>
      <c r="GR14" s="115">
        <v>1235744</v>
      </c>
      <c r="GS14" s="112">
        <v>2185830</v>
      </c>
      <c r="GT14" s="112">
        <v>3421574</v>
      </c>
      <c r="GU14" s="112">
        <v>0</v>
      </c>
      <c r="GV14" s="112">
        <v>8542909</v>
      </c>
      <c r="GW14" s="112">
        <v>9644959</v>
      </c>
      <c r="GX14" s="112">
        <v>15474068</v>
      </c>
      <c r="GY14" s="112">
        <v>15966471</v>
      </c>
      <c r="GZ14" s="112">
        <v>11986184</v>
      </c>
      <c r="HA14" s="113">
        <v>61614591</v>
      </c>
      <c r="HB14" s="114">
        <v>65036165</v>
      </c>
      <c r="HC14" s="111">
        <v>4819176</v>
      </c>
      <c r="HD14" s="112">
        <v>2194384</v>
      </c>
      <c r="HE14" s="112">
        <v>7013560</v>
      </c>
      <c r="HF14" s="112">
        <v>0</v>
      </c>
      <c r="HG14" s="112">
        <v>8678265</v>
      </c>
      <c r="HH14" s="112">
        <v>7609144</v>
      </c>
      <c r="HI14" s="112">
        <v>9327257</v>
      </c>
      <c r="HJ14" s="112">
        <v>6880900</v>
      </c>
      <c r="HK14" s="112">
        <v>4659500</v>
      </c>
      <c r="HL14" s="113">
        <v>37155066</v>
      </c>
      <c r="HM14" s="116">
        <v>44168626</v>
      </c>
    </row>
    <row r="15" spans="1:221" s="74" customFormat="1" ht="18" customHeight="1">
      <c r="A15" s="115" t="s">
        <v>20</v>
      </c>
      <c r="B15" s="111">
        <v>35800346</v>
      </c>
      <c r="C15" s="111">
        <v>52706439</v>
      </c>
      <c r="D15" s="111">
        <v>88506785</v>
      </c>
      <c r="E15" s="112">
        <v>-4689</v>
      </c>
      <c r="F15" s="112">
        <v>74401671</v>
      </c>
      <c r="G15" s="112">
        <v>149434690</v>
      </c>
      <c r="H15" s="112">
        <v>175976643</v>
      </c>
      <c r="I15" s="112">
        <v>128644449</v>
      </c>
      <c r="J15" s="112">
        <v>93174537</v>
      </c>
      <c r="K15" s="113">
        <v>621627301</v>
      </c>
      <c r="L15" s="114">
        <v>710134086</v>
      </c>
      <c r="M15" s="115">
        <v>15668553</v>
      </c>
      <c r="N15" s="112">
        <v>16668108</v>
      </c>
      <c r="O15" s="112">
        <v>32336661</v>
      </c>
      <c r="P15" s="112">
        <v>0</v>
      </c>
      <c r="Q15" s="112">
        <v>20614877</v>
      </c>
      <c r="R15" s="112">
        <v>51557345</v>
      </c>
      <c r="S15" s="112">
        <v>55406507</v>
      </c>
      <c r="T15" s="112">
        <v>49784127</v>
      </c>
      <c r="U15" s="112">
        <v>55111691</v>
      </c>
      <c r="V15" s="112">
        <v>232474547</v>
      </c>
      <c r="W15" s="112">
        <v>264811208</v>
      </c>
      <c r="X15" s="112">
        <v>15131231</v>
      </c>
      <c r="Y15" s="112">
        <v>15245441</v>
      </c>
      <c r="Z15" s="112">
        <v>30376672</v>
      </c>
      <c r="AA15" s="112">
        <v>0</v>
      </c>
      <c r="AB15" s="112">
        <v>18346179</v>
      </c>
      <c r="AC15" s="112">
        <v>44103768</v>
      </c>
      <c r="AD15" s="112">
        <v>44523637</v>
      </c>
      <c r="AE15" s="112">
        <v>35083592</v>
      </c>
      <c r="AF15" s="112">
        <v>31306480</v>
      </c>
      <c r="AG15" s="112">
        <v>173363656</v>
      </c>
      <c r="AH15" s="112">
        <v>203740328</v>
      </c>
      <c r="AI15" s="112">
        <v>0</v>
      </c>
      <c r="AJ15" s="112">
        <v>156546</v>
      </c>
      <c r="AK15" s="112">
        <v>156546</v>
      </c>
      <c r="AL15" s="112">
        <v>0</v>
      </c>
      <c r="AM15" s="112">
        <v>108540</v>
      </c>
      <c r="AN15" s="112">
        <v>1549710</v>
      </c>
      <c r="AO15" s="112">
        <v>3544416</v>
      </c>
      <c r="AP15" s="112">
        <v>6956154</v>
      </c>
      <c r="AQ15" s="112">
        <v>11373855</v>
      </c>
      <c r="AR15" s="112">
        <v>23532675</v>
      </c>
      <c r="AS15" s="112">
        <v>23689221</v>
      </c>
      <c r="AT15" s="112">
        <v>252022</v>
      </c>
      <c r="AU15" s="112">
        <v>848791</v>
      </c>
      <c r="AV15" s="112">
        <v>1100813</v>
      </c>
      <c r="AW15" s="112">
        <v>0</v>
      </c>
      <c r="AX15" s="112">
        <v>1288778</v>
      </c>
      <c r="AY15" s="112">
        <v>3798461</v>
      </c>
      <c r="AZ15" s="112">
        <v>4677087</v>
      </c>
      <c r="BA15" s="112">
        <v>5409742</v>
      </c>
      <c r="BB15" s="112">
        <v>10479741</v>
      </c>
      <c r="BC15" s="112">
        <v>25653809</v>
      </c>
      <c r="BD15" s="112">
        <v>26754622</v>
      </c>
      <c r="BE15" s="112">
        <v>0</v>
      </c>
      <c r="BF15" s="112">
        <v>0</v>
      </c>
      <c r="BG15" s="112">
        <v>0</v>
      </c>
      <c r="BH15" s="112">
        <v>0</v>
      </c>
      <c r="BI15" s="112">
        <v>0</v>
      </c>
      <c r="BJ15" s="112">
        <v>51876</v>
      </c>
      <c r="BK15" s="112">
        <v>66217</v>
      </c>
      <c r="BL15" s="112">
        <v>53949</v>
      </c>
      <c r="BM15" s="112">
        <v>87715</v>
      </c>
      <c r="BN15" s="112">
        <v>259757</v>
      </c>
      <c r="BO15" s="112">
        <v>259757</v>
      </c>
      <c r="BP15" s="112">
        <v>285300</v>
      </c>
      <c r="BQ15" s="112">
        <v>417330</v>
      </c>
      <c r="BR15" s="112">
        <v>702630</v>
      </c>
      <c r="BS15" s="112">
        <v>0</v>
      </c>
      <c r="BT15" s="112">
        <v>871380</v>
      </c>
      <c r="BU15" s="112">
        <v>2053530</v>
      </c>
      <c r="BV15" s="112">
        <v>2595150</v>
      </c>
      <c r="BW15" s="112">
        <v>2280690</v>
      </c>
      <c r="BX15" s="112">
        <v>1863900</v>
      </c>
      <c r="BY15" s="112">
        <v>9664650</v>
      </c>
      <c r="BZ15" s="112">
        <v>10367280</v>
      </c>
      <c r="CA15" s="112">
        <v>10527412</v>
      </c>
      <c r="CB15" s="112">
        <v>23759575</v>
      </c>
      <c r="CC15" s="112">
        <v>34286987</v>
      </c>
      <c r="CD15" s="112">
        <v>-4689</v>
      </c>
      <c r="CE15" s="112">
        <v>29535234</v>
      </c>
      <c r="CF15" s="112">
        <v>50260301</v>
      </c>
      <c r="CG15" s="112">
        <v>57014223</v>
      </c>
      <c r="CH15" s="112">
        <v>28656496</v>
      </c>
      <c r="CI15" s="112">
        <v>7299279</v>
      </c>
      <c r="CJ15" s="112">
        <v>172760844</v>
      </c>
      <c r="CK15" s="112">
        <v>207047831</v>
      </c>
      <c r="CL15" s="112">
        <v>9591695</v>
      </c>
      <c r="CM15" s="112">
        <v>20466947</v>
      </c>
      <c r="CN15" s="112">
        <v>30058642</v>
      </c>
      <c r="CO15" s="112">
        <v>-4689</v>
      </c>
      <c r="CP15" s="112">
        <v>26932488</v>
      </c>
      <c r="CQ15" s="112">
        <v>43124290</v>
      </c>
      <c r="CR15" s="112">
        <v>48991705</v>
      </c>
      <c r="CS15" s="112">
        <v>25120852</v>
      </c>
      <c r="CT15" s="112">
        <v>6651370</v>
      </c>
      <c r="CU15" s="112">
        <v>150816016</v>
      </c>
      <c r="CV15" s="112">
        <v>180874658</v>
      </c>
      <c r="CW15" s="112">
        <v>935717</v>
      </c>
      <c r="CX15" s="112">
        <v>3292628</v>
      </c>
      <c r="CY15" s="112">
        <v>4228345</v>
      </c>
      <c r="CZ15" s="112">
        <v>0</v>
      </c>
      <c r="DA15" s="112">
        <v>2602746</v>
      </c>
      <c r="DB15" s="112">
        <v>7136011</v>
      </c>
      <c r="DC15" s="112">
        <v>8022518</v>
      </c>
      <c r="DD15" s="112">
        <v>3535644</v>
      </c>
      <c r="DE15" s="112">
        <v>647909</v>
      </c>
      <c r="DF15" s="112">
        <v>21944828</v>
      </c>
      <c r="DG15" s="114">
        <v>26173173</v>
      </c>
      <c r="DH15" s="111">
        <v>71011</v>
      </c>
      <c r="DI15" s="112">
        <v>475229</v>
      </c>
      <c r="DJ15" s="112">
        <v>546240</v>
      </c>
      <c r="DK15" s="112">
        <v>0</v>
      </c>
      <c r="DL15" s="112">
        <v>2464039</v>
      </c>
      <c r="DM15" s="112">
        <v>6688932</v>
      </c>
      <c r="DN15" s="112">
        <v>12016710</v>
      </c>
      <c r="DO15" s="112">
        <v>10309607</v>
      </c>
      <c r="DP15" s="112">
        <v>6657077</v>
      </c>
      <c r="DQ15" s="111">
        <v>38136365</v>
      </c>
      <c r="DR15" s="111">
        <v>38682605</v>
      </c>
      <c r="DS15" s="111">
        <v>71011</v>
      </c>
      <c r="DT15" s="112">
        <v>475229</v>
      </c>
      <c r="DU15" s="112">
        <v>546240</v>
      </c>
      <c r="DV15" s="112">
        <v>0</v>
      </c>
      <c r="DW15" s="112">
        <v>2371946</v>
      </c>
      <c r="DX15" s="112">
        <v>5994291</v>
      </c>
      <c r="DY15" s="112">
        <v>10837834</v>
      </c>
      <c r="DZ15" s="112">
        <v>8682506</v>
      </c>
      <c r="EA15" s="112">
        <v>5438808</v>
      </c>
      <c r="EB15" s="112">
        <v>33325385</v>
      </c>
      <c r="EC15" s="112">
        <v>33871625</v>
      </c>
      <c r="ED15" s="112">
        <v>0</v>
      </c>
      <c r="EE15" s="112">
        <v>0</v>
      </c>
      <c r="EF15" s="112">
        <v>0</v>
      </c>
      <c r="EG15" s="112">
        <v>0</v>
      </c>
      <c r="EH15" s="112">
        <v>92093</v>
      </c>
      <c r="EI15" s="112">
        <v>694641</v>
      </c>
      <c r="EJ15" s="112">
        <v>1178876</v>
      </c>
      <c r="EK15" s="112">
        <v>1627101</v>
      </c>
      <c r="EL15" s="112">
        <v>895438</v>
      </c>
      <c r="EM15" s="112">
        <v>4488149</v>
      </c>
      <c r="EN15" s="112">
        <v>4488149</v>
      </c>
      <c r="EO15" s="112">
        <v>0</v>
      </c>
      <c r="EP15" s="112">
        <v>0</v>
      </c>
      <c r="EQ15" s="112">
        <v>0</v>
      </c>
      <c r="ER15" s="112">
        <v>0</v>
      </c>
      <c r="ES15" s="112">
        <v>0</v>
      </c>
      <c r="ET15" s="112">
        <v>0</v>
      </c>
      <c r="EU15" s="112">
        <v>0</v>
      </c>
      <c r="EV15" s="112">
        <v>0</v>
      </c>
      <c r="EW15" s="112">
        <v>322831</v>
      </c>
      <c r="EX15" s="113">
        <v>322831</v>
      </c>
      <c r="EY15" s="114">
        <v>322831</v>
      </c>
      <c r="EZ15" s="111">
        <v>2170394</v>
      </c>
      <c r="FA15" s="112">
        <v>2445388</v>
      </c>
      <c r="FB15" s="112">
        <v>4615782</v>
      </c>
      <c r="FC15" s="112">
        <v>0</v>
      </c>
      <c r="FD15" s="112">
        <v>1928448</v>
      </c>
      <c r="FE15" s="112">
        <v>11495357</v>
      </c>
      <c r="FF15" s="112">
        <v>12820669</v>
      </c>
      <c r="FG15" s="112">
        <v>10540344</v>
      </c>
      <c r="FH15" s="112">
        <v>8421521</v>
      </c>
      <c r="FI15" s="112">
        <v>45206339</v>
      </c>
      <c r="FJ15" s="112">
        <v>49822121</v>
      </c>
      <c r="FK15" s="112">
        <v>306630</v>
      </c>
      <c r="FL15" s="112">
        <v>1070010</v>
      </c>
      <c r="FM15" s="112">
        <v>1376640</v>
      </c>
      <c r="FN15" s="112">
        <v>0</v>
      </c>
      <c r="FO15" s="112">
        <v>938619</v>
      </c>
      <c r="FP15" s="112">
        <v>9371502</v>
      </c>
      <c r="FQ15" s="112">
        <v>11369421</v>
      </c>
      <c r="FR15" s="112">
        <v>9662769</v>
      </c>
      <c r="FS15" s="112">
        <v>8054406</v>
      </c>
      <c r="FT15" s="112">
        <v>39396717</v>
      </c>
      <c r="FU15" s="112">
        <v>40773357</v>
      </c>
      <c r="FV15" s="112">
        <v>511578</v>
      </c>
      <c r="FW15" s="112">
        <v>284800</v>
      </c>
      <c r="FX15" s="112">
        <v>796378</v>
      </c>
      <c r="FY15" s="112">
        <v>0</v>
      </c>
      <c r="FZ15" s="112">
        <v>323080</v>
      </c>
      <c r="GA15" s="112">
        <v>821268</v>
      </c>
      <c r="GB15" s="112">
        <v>437885</v>
      </c>
      <c r="GC15" s="112">
        <v>516923</v>
      </c>
      <c r="GD15" s="112">
        <v>140742</v>
      </c>
      <c r="GE15" s="112">
        <v>2239898</v>
      </c>
      <c r="GF15" s="112">
        <v>3036276</v>
      </c>
      <c r="GG15" s="112">
        <v>1352186</v>
      </c>
      <c r="GH15" s="112">
        <v>1090578</v>
      </c>
      <c r="GI15" s="112">
        <v>2442764</v>
      </c>
      <c r="GJ15" s="112">
        <v>0</v>
      </c>
      <c r="GK15" s="112">
        <v>666749</v>
      </c>
      <c r="GL15" s="112">
        <v>1302587</v>
      </c>
      <c r="GM15" s="112">
        <v>1013363</v>
      </c>
      <c r="GN15" s="112">
        <v>360652</v>
      </c>
      <c r="GO15" s="112">
        <v>226373</v>
      </c>
      <c r="GP15" s="112">
        <v>3569724</v>
      </c>
      <c r="GQ15" s="113">
        <v>6012488</v>
      </c>
      <c r="GR15" s="115">
        <v>2013430</v>
      </c>
      <c r="GS15" s="112">
        <v>4781771</v>
      </c>
      <c r="GT15" s="112">
        <v>6795201</v>
      </c>
      <c r="GU15" s="112">
        <v>0</v>
      </c>
      <c r="GV15" s="112">
        <v>10363525</v>
      </c>
      <c r="GW15" s="112">
        <v>14789489</v>
      </c>
      <c r="GX15" s="112">
        <v>23811428</v>
      </c>
      <c r="GY15" s="112">
        <v>20419239</v>
      </c>
      <c r="GZ15" s="112">
        <v>10162011</v>
      </c>
      <c r="HA15" s="113">
        <v>79545692</v>
      </c>
      <c r="HB15" s="114">
        <v>86340893</v>
      </c>
      <c r="HC15" s="111">
        <v>5349546</v>
      </c>
      <c r="HD15" s="112">
        <v>4576368</v>
      </c>
      <c r="HE15" s="112">
        <v>9925914</v>
      </c>
      <c r="HF15" s="112">
        <v>0</v>
      </c>
      <c r="HG15" s="112">
        <v>9495548</v>
      </c>
      <c r="HH15" s="112">
        <v>14643266</v>
      </c>
      <c r="HI15" s="112">
        <v>14907106</v>
      </c>
      <c r="HJ15" s="112">
        <v>8934636</v>
      </c>
      <c r="HK15" s="112">
        <v>5522958</v>
      </c>
      <c r="HL15" s="113">
        <v>53503514</v>
      </c>
      <c r="HM15" s="116">
        <v>63429428</v>
      </c>
    </row>
    <row r="16" spans="1:221" s="74" customFormat="1" ht="18" customHeight="1">
      <c r="A16" s="115" t="s">
        <v>21</v>
      </c>
      <c r="B16" s="111">
        <v>37508899</v>
      </c>
      <c r="C16" s="111">
        <v>51109147</v>
      </c>
      <c r="D16" s="111">
        <v>88618046</v>
      </c>
      <c r="E16" s="112">
        <v>400</v>
      </c>
      <c r="F16" s="112">
        <v>124464713</v>
      </c>
      <c r="G16" s="112">
        <v>109070901</v>
      </c>
      <c r="H16" s="112">
        <v>145610896</v>
      </c>
      <c r="I16" s="112">
        <v>74934985</v>
      </c>
      <c r="J16" s="112">
        <v>88034915</v>
      </c>
      <c r="K16" s="113">
        <v>542116810</v>
      </c>
      <c r="L16" s="114">
        <v>630734856</v>
      </c>
      <c r="M16" s="115">
        <v>16251053</v>
      </c>
      <c r="N16" s="112">
        <v>15202018</v>
      </c>
      <c r="O16" s="112">
        <v>31453071</v>
      </c>
      <c r="P16" s="112">
        <v>3478</v>
      </c>
      <c r="Q16" s="112">
        <v>35276634</v>
      </c>
      <c r="R16" s="112">
        <v>34672482</v>
      </c>
      <c r="S16" s="112">
        <v>47197054</v>
      </c>
      <c r="T16" s="112">
        <v>33350073</v>
      </c>
      <c r="U16" s="112">
        <v>43928047</v>
      </c>
      <c r="V16" s="112">
        <v>194427768</v>
      </c>
      <c r="W16" s="112">
        <v>225880839</v>
      </c>
      <c r="X16" s="112">
        <v>14565117</v>
      </c>
      <c r="Y16" s="112">
        <v>10405524</v>
      </c>
      <c r="Z16" s="112">
        <v>24970641</v>
      </c>
      <c r="AA16" s="112">
        <v>11307</v>
      </c>
      <c r="AB16" s="112">
        <v>26628419</v>
      </c>
      <c r="AC16" s="112">
        <v>24842014</v>
      </c>
      <c r="AD16" s="112">
        <v>31166533</v>
      </c>
      <c r="AE16" s="112">
        <v>21916119</v>
      </c>
      <c r="AF16" s="112">
        <v>23707374</v>
      </c>
      <c r="AG16" s="112">
        <v>128271766</v>
      </c>
      <c r="AH16" s="112">
        <v>153242407</v>
      </c>
      <c r="AI16" s="112">
        <v>24717</v>
      </c>
      <c r="AJ16" s="112">
        <v>188479</v>
      </c>
      <c r="AK16" s="112">
        <v>213196</v>
      </c>
      <c r="AL16" s="112">
        <v>0</v>
      </c>
      <c r="AM16" s="112">
        <v>229140</v>
      </c>
      <c r="AN16" s="112">
        <v>856260</v>
      </c>
      <c r="AO16" s="112">
        <v>4041306</v>
      </c>
      <c r="AP16" s="112">
        <v>4004913</v>
      </c>
      <c r="AQ16" s="112">
        <v>8021637</v>
      </c>
      <c r="AR16" s="112">
        <v>17153256</v>
      </c>
      <c r="AS16" s="112">
        <v>17366452</v>
      </c>
      <c r="AT16" s="112">
        <v>1173473</v>
      </c>
      <c r="AU16" s="112">
        <v>3423553</v>
      </c>
      <c r="AV16" s="112">
        <v>4597026</v>
      </c>
      <c r="AW16" s="112">
        <v>-7829</v>
      </c>
      <c r="AX16" s="112">
        <v>5622482</v>
      </c>
      <c r="AY16" s="112">
        <v>6760606</v>
      </c>
      <c r="AZ16" s="112">
        <v>8747847</v>
      </c>
      <c r="BA16" s="112">
        <v>5365946</v>
      </c>
      <c r="BB16" s="112">
        <v>9859958</v>
      </c>
      <c r="BC16" s="112">
        <v>36349010</v>
      </c>
      <c r="BD16" s="112">
        <v>40946036</v>
      </c>
      <c r="BE16" s="112">
        <v>4716</v>
      </c>
      <c r="BF16" s="112">
        <v>19052</v>
      </c>
      <c r="BG16" s="112">
        <v>23768</v>
      </c>
      <c r="BH16" s="112">
        <v>0</v>
      </c>
      <c r="BI16" s="112">
        <v>67343</v>
      </c>
      <c r="BJ16" s="112">
        <v>160702</v>
      </c>
      <c r="BK16" s="112">
        <v>114958</v>
      </c>
      <c r="BL16" s="112">
        <v>75535</v>
      </c>
      <c r="BM16" s="112">
        <v>48218</v>
      </c>
      <c r="BN16" s="112">
        <v>466756</v>
      </c>
      <c r="BO16" s="112">
        <v>490524</v>
      </c>
      <c r="BP16" s="112">
        <v>483030</v>
      </c>
      <c r="BQ16" s="112">
        <v>1165410</v>
      </c>
      <c r="BR16" s="112">
        <v>1648440</v>
      </c>
      <c r="BS16" s="112">
        <v>0</v>
      </c>
      <c r="BT16" s="112">
        <v>2729250</v>
      </c>
      <c r="BU16" s="112">
        <v>2052900</v>
      </c>
      <c r="BV16" s="112">
        <v>3126410</v>
      </c>
      <c r="BW16" s="112">
        <v>1987560</v>
      </c>
      <c r="BX16" s="112">
        <v>2290860</v>
      </c>
      <c r="BY16" s="112">
        <v>12186980</v>
      </c>
      <c r="BZ16" s="112">
        <v>13835420</v>
      </c>
      <c r="CA16" s="112">
        <v>11261808</v>
      </c>
      <c r="CB16" s="112">
        <v>18756208</v>
      </c>
      <c r="CC16" s="112">
        <v>30018016</v>
      </c>
      <c r="CD16" s="112">
        <v>0</v>
      </c>
      <c r="CE16" s="112">
        <v>42205476</v>
      </c>
      <c r="CF16" s="112">
        <v>28877592</v>
      </c>
      <c r="CG16" s="112">
        <v>33299966</v>
      </c>
      <c r="CH16" s="112">
        <v>8198956</v>
      </c>
      <c r="CI16" s="112">
        <v>6153071</v>
      </c>
      <c r="CJ16" s="112">
        <v>118735061</v>
      </c>
      <c r="CK16" s="112">
        <v>148753077</v>
      </c>
      <c r="CL16" s="112">
        <v>10778380</v>
      </c>
      <c r="CM16" s="112">
        <v>17027054</v>
      </c>
      <c r="CN16" s="112">
        <v>27805434</v>
      </c>
      <c r="CO16" s="112">
        <v>0</v>
      </c>
      <c r="CP16" s="112">
        <v>40582230</v>
      </c>
      <c r="CQ16" s="112">
        <v>26946491</v>
      </c>
      <c r="CR16" s="112">
        <v>30579978</v>
      </c>
      <c r="CS16" s="112">
        <v>7244348</v>
      </c>
      <c r="CT16" s="112">
        <v>5609646</v>
      </c>
      <c r="CU16" s="112">
        <v>110962693</v>
      </c>
      <c r="CV16" s="112">
        <v>138768127</v>
      </c>
      <c r="CW16" s="112">
        <v>483428</v>
      </c>
      <c r="CX16" s="112">
        <v>1729154</v>
      </c>
      <c r="CY16" s="112">
        <v>2212582</v>
      </c>
      <c r="CZ16" s="112">
        <v>0</v>
      </c>
      <c r="DA16" s="112">
        <v>1623246</v>
      </c>
      <c r="DB16" s="112">
        <v>1931101</v>
      </c>
      <c r="DC16" s="112">
        <v>2719988</v>
      </c>
      <c r="DD16" s="112">
        <v>954608</v>
      </c>
      <c r="DE16" s="112">
        <v>543425</v>
      </c>
      <c r="DF16" s="112">
        <v>7772368</v>
      </c>
      <c r="DG16" s="114">
        <v>9984950</v>
      </c>
      <c r="DH16" s="111">
        <v>271064</v>
      </c>
      <c r="DI16" s="112">
        <v>1058302</v>
      </c>
      <c r="DJ16" s="112">
        <v>1329366</v>
      </c>
      <c r="DK16" s="112">
        <v>0</v>
      </c>
      <c r="DL16" s="112">
        <v>5734816</v>
      </c>
      <c r="DM16" s="112">
        <v>7100900</v>
      </c>
      <c r="DN16" s="112">
        <v>9852967</v>
      </c>
      <c r="DO16" s="112">
        <v>3729946</v>
      </c>
      <c r="DP16" s="112">
        <v>3982911</v>
      </c>
      <c r="DQ16" s="111">
        <v>30401540</v>
      </c>
      <c r="DR16" s="111">
        <v>31730906</v>
      </c>
      <c r="DS16" s="111">
        <v>248947</v>
      </c>
      <c r="DT16" s="112">
        <v>905968</v>
      </c>
      <c r="DU16" s="112">
        <v>1154915</v>
      </c>
      <c r="DV16" s="112">
        <v>0</v>
      </c>
      <c r="DW16" s="112">
        <v>5175800</v>
      </c>
      <c r="DX16" s="112">
        <v>6284557</v>
      </c>
      <c r="DY16" s="112">
        <v>8231836</v>
      </c>
      <c r="DZ16" s="112">
        <v>3032289</v>
      </c>
      <c r="EA16" s="112">
        <v>3110399</v>
      </c>
      <c r="EB16" s="112">
        <v>25834881</v>
      </c>
      <c r="EC16" s="112">
        <v>26989796</v>
      </c>
      <c r="ED16" s="112">
        <v>22117</v>
      </c>
      <c r="EE16" s="112">
        <v>152334</v>
      </c>
      <c r="EF16" s="112">
        <v>174451</v>
      </c>
      <c r="EG16" s="112">
        <v>0</v>
      </c>
      <c r="EH16" s="112">
        <v>559016</v>
      </c>
      <c r="EI16" s="112">
        <v>816343</v>
      </c>
      <c r="EJ16" s="112">
        <v>1621131</v>
      </c>
      <c r="EK16" s="112">
        <v>697657</v>
      </c>
      <c r="EL16" s="112">
        <v>872512</v>
      </c>
      <c r="EM16" s="112">
        <v>4566659</v>
      </c>
      <c r="EN16" s="112">
        <v>4741110</v>
      </c>
      <c r="EO16" s="112">
        <v>0</v>
      </c>
      <c r="EP16" s="112">
        <v>0</v>
      </c>
      <c r="EQ16" s="112">
        <v>0</v>
      </c>
      <c r="ER16" s="112">
        <v>0</v>
      </c>
      <c r="ES16" s="112">
        <v>0</v>
      </c>
      <c r="ET16" s="112">
        <v>0</v>
      </c>
      <c r="EU16" s="112">
        <v>0</v>
      </c>
      <c r="EV16" s="112">
        <v>0</v>
      </c>
      <c r="EW16" s="112">
        <v>0</v>
      </c>
      <c r="EX16" s="113">
        <v>0</v>
      </c>
      <c r="EY16" s="114">
        <v>0</v>
      </c>
      <c r="EZ16" s="111">
        <v>1372748</v>
      </c>
      <c r="FA16" s="112">
        <v>1900100</v>
      </c>
      <c r="FB16" s="112">
        <v>3272848</v>
      </c>
      <c r="FC16" s="112">
        <v>-3078</v>
      </c>
      <c r="FD16" s="112">
        <v>2411985</v>
      </c>
      <c r="FE16" s="112">
        <v>9000600</v>
      </c>
      <c r="FF16" s="112">
        <v>11641728</v>
      </c>
      <c r="FG16" s="112">
        <v>5642321</v>
      </c>
      <c r="FH16" s="112">
        <v>7166133</v>
      </c>
      <c r="FI16" s="112">
        <v>35859689</v>
      </c>
      <c r="FJ16" s="112">
        <v>39132537</v>
      </c>
      <c r="FK16" s="112">
        <v>460836</v>
      </c>
      <c r="FL16" s="112">
        <v>855396</v>
      </c>
      <c r="FM16" s="112">
        <v>1316232</v>
      </c>
      <c r="FN16" s="112">
        <v>-3078</v>
      </c>
      <c r="FO16" s="112">
        <v>1428750</v>
      </c>
      <c r="FP16" s="112">
        <v>7435278</v>
      </c>
      <c r="FQ16" s="112">
        <v>10559934</v>
      </c>
      <c r="FR16" s="112">
        <v>5017995</v>
      </c>
      <c r="FS16" s="112">
        <v>7028541</v>
      </c>
      <c r="FT16" s="112">
        <v>31467420</v>
      </c>
      <c r="FU16" s="112">
        <v>32783652</v>
      </c>
      <c r="FV16" s="112">
        <v>193419</v>
      </c>
      <c r="FW16" s="112">
        <v>229214</v>
      </c>
      <c r="FX16" s="112">
        <v>422633</v>
      </c>
      <c r="FY16" s="112">
        <v>0</v>
      </c>
      <c r="FZ16" s="112">
        <v>342897</v>
      </c>
      <c r="GA16" s="112">
        <v>733730</v>
      </c>
      <c r="GB16" s="112">
        <v>448588</v>
      </c>
      <c r="GC16" s="112">
        <v>267481</v>
      </c>
      <c r="GD16" s="112">
        <v>137592</v>
      </c>
      <c r="GE16" s="112">
        <v>1930288</v>
      </c>
      <c r="GF16" s="112">
        <v>2352921</v>
      </c>
      <c r="GG16" s="112">
        <v>718493</v>
      </c>
      <c r="GH16" s="112">
        <v>815490</v>
      </c>
      <c r="GI16" s="112">
        <v>1533983</v>
      </c>
      <c r="GJ16" s="112">
        <v>0</v>
      </c>
      <c r="GK16" s="112">
        <v>640338</v>
      </c>
      <c r="GL16" s="112">
        <v>831592</v>
      </c>
      <c r="GM16" s="112">
        <v>633206</v>
      </c>
      <c r="GN16" s="112">
        <v>356845</v>
      </c>
      <c r="GO16" s="112">
        <v>0</v>
      </c>
      <c r="GP16" s="112">
        <v>2461981</v>
      </c>
      <c r="GQ16" s="113">
        <v>3995964</v>
      </c>
      <c r="GR16" s="115">
        <v>2679202</v>
      </c>
      <c r="GS16" s="112">
        <v>10704767</v>
      </c>
      <c r="GT16" s="112">
        <v>13383969</v>
      </c>
      <c r="GU16" s="112">
        <v>0</v>
      </c>
      <c r="GV16" s="112">
        <v>25578978</v>
      </c>
      <c r="GW16" s="112">
        <v>19795039</v>
      </c>
      <c r="GX16" s="112">
        <v>31784257</v>
      </c>
      <c r="GY16" s="112">
        <v>19835109</v>
      </c>
      <c r="GZ16" s="112">
        <v>22841453</v>
      </c>
      <c r="HA16" s="113">
        <v>119834836</v>
      </c>
      <c r="HB16" s="114">
        <v>133218805</v>
      </c>
      <c r="HC16" s="111">
        <v>5673024</v>
      </c>
      <c r="HD16" s="112">
        <v>3487752</v>
      </c>
      <c r="HE16" s="112">
        <v>9160776</v>
      </c>
      <c r="HF16" s="112">
        <v>0</v>
      </c>
      <c r="HG16" s="112">
        <v>13256824</v>
      </c>
      <c r="HH16" s="112">
        <v>9624288</v>
      </c>
      <c r="HI16" s="112">
        <v>11834924</v>
      </c>
      <c r="HJ16" s="112">
        <v>4178580</v>
      </c>
      <c r="HK16" s="112">
        <v>3963300</v>
      </c>
      <c r="HL16" s="113">
        <v>42857916</v>
      </c>
      <c r="HM16" s="116">
        <v>52018692</v>
      </c>
    </row>
    <row r="17" spans="1:221" s="74" customFormat="1" ht="18" customHeight="1">
      <c r="A17" s="115" t="s">
        <v>22</v>
      </c>
      <c r="B17" s="111">
        <v>18052345</v>
      </c>
      <c r="C17" s="111">
        <v>32786314</v>
      </c>
      <c r="D17" s="111">
        <v>50838659</v>
      </c>
      <c r="E17" s="112">
        <v>0</v>
      </c>
      <c r="F17" s="112">
        <v>66582922</v>
      </c>
      <c r="G17" s="112">
        <v>125941507</v>
      </c>
      <c r="H17" s="112">
        <v>132496054</v>
      </c>
      <c r="I17" s="112">
        <v>115075401</v>
      </c>
      <c r="J17" s="112">
        <v>95786107</v>
      </c>
      <c r="K17" s="113">
        <v>535881991</v>
      </c>
      <c r="L17" s="114">
        <v>586720650</v>
      </c>
      <c r="M17" s="115">
        <v>8645492</v>
      </c>
      <c r="N17" s="112">
        <v>12487642</v>
      </c>
      <c r="O17" s="112">
        <v>21133134</v>
      </c>
      <c r="P17" s="112">
        <v>0</v>
      </c>
      <c r="Q17" s="112">
        <v>24328088</v>
      </c>
      <c r="R17" s="112">
        <v>45546068</v>
      </c>
      <c r="S17" s="112">
        <v>44059705</v>
      </c>
      <c r="T17" s="112">
        <v>38109790</v>
      </c>
      <c r="U17" s="112">
        <v>51256028</v>
      </c>
      <c r="V17" s="112">
        <v>203299679</v>
      </c>
      <c r="W17" s="112">
        <v>224432813</v>
      </c>
      <c r="X17" s="112">
        <v>7222539</v>
      </c>
      <c r="Y17" s="112">
        <v>9248585</v>
      </c>
      <c r="Z17" s="112">
        <v>16471124</v>
      </c>
      <c r="AA17" s="112">
        <v>0</v>
      </c>
      <c r="AB17" s="112">
        <v>17438161</v>
      </c>
      <c r="AC17" s="112">
        <v>31218511</v>
      </c>
      <c r="AD17" s="112">
        <v>29426408</v>
      </c>
      <c r="AE17" s="112">
        <v>23680849</v>
      </c>
      <c r="AF17" s="112">
        <v>28723519</v>
      </c>
      <c r="AG17" s="112">
        <v>130487448</v>
      </c>
      <c r="AH17" s="112">
        <v>146958572</v>
      </c>
      <c r="AI17" s="112">
        <v>0</v>
      </c>
      <c r="AJ17" s="112">
        <v>74153</v>
      </c>
      <c r="AK17" s="112">
        <v>74153</v>
      </c>
      <c r="AL17" s="112">
        <v>0</v>
      </c>
      <c r="AM17" s="112">
        <v>253260</v>
      </c>
      <c r="AN17" s="112">
        <v>1025100</v>
      </c>
      <c r="AO17" s="112">
        <v>2243902</v>
      </c>
      <c r="AP17" s="112">
        <v>3775579</v>
      </c>
      <c r="AQ17" s="112">
        <v>8579273</v>
      </c>
      <c r="AR17" s="112">
        <v>15877114</v>
      </c>
      <c r="AS17" s="112">
        <v>15951267</v>
      </c>
      <c r="AT17" s="112">
        <v>1005898</v>
      </c>
      <c r="AU17" s="112">
        <v>2557572</v>
      </c>
      <c r="AV17" s="112">
        <v>3563470</v>
      </c>
      <c r="AW17" s="112">
        <v>0</v>
      </c>
      <c r="AX17" s="112">
        <v>5096553</v>
      </c>
      <c r="AY17" s="112">
        <v>10219279</v>
      </c>
      <c r="AZ17" s="112">
        <v>9033370</v>
      </c>
      <c r="BA17" s="112">
        <v>7041800</v>
      </c>
      <c r="BB17" s="112">
        <v>11368508</v>
      </c>
      <c r="BC17" s="112">
        <v>42759510</v>
      </c>
      <c r="BD17" s="112">
        <v>46322980</v>
      </c>
      <c r="BE17" s="112">
        <v>39235</v>
      </c>
      <c r="BF17" s="112">
        <v>189012</v>
      </c>
      <c r="BG17" s="112">
        <v>228247</v>
      </c>
      <c r="BH17" s="112">
        <v>0</v>
      </c>
      <c r="BI17" s="112">
        <v>112804</v>
      </c>
      <c r="BJ17" s="112">
        <v>538518</v>
      </c>
      <c r="BK17" s="112">
        <v>328885</v>
      </c>
      <c r="BL17" s="112">
        <v>420702</v>
      </c>
      <c r="BM17" s="112">
        <v>238248</v>
      </c>
      <c r="BN17" s="112">
        <v>1639157</v>
      </c>
      <c r="BO17" s="112">
        <v>1867404</v>
      </c>
      <c r="BP17" s="112">
        <v>377820</v>
      </c>
      <c r="BQ17" s="112">
        <v>418320</v>
      </c>
      <c r="BR17" s="112">
        <v>796140</v>
      </c>
      <c r="BS17" s="112">
        <v>0</v>
      </c>
      <c r="BT17" s="112">
        <v>1427310</v>
      </c>
      <c r="BU17" s="112">
        <v>2544660</v>
      </c>
      <c r="BV17" s="112">
        <v>3027140</v>
      </c>
      <c r="BW17" s="112">
        <v>3190860</v>
      </c>
      <c r="BX17" s="112">
        <v>2346480</v>
      </c>
      <c r="BY17" s="112">
        <v>12536450</v>
      </c>
      <c r="BZ17" s="112">
        <v>13332590</v>
      </c>
      <c r="CA17" s="112">
        <v>3515857</v>
      </c>
      <c r="CB17" s="112">
        <v>10357468</v>
      </c>
      <c r="CC17" s="112">
        <v>13873325</v>
      </c>
      <c r="CD17" s="112">
        <v>0</v>
      </c>
      <c r="CE17" s="112">
        <v>20121788</v>
      </c>
      <c r="CF17" s="112">
        <v>35280480</v>
      </c>
      <c r="CG17" s="112">
        <v>34227870</v>
      </c>
      <c r="CH17" s="112">
        <v>17228373</v>
      </c>
      <c r="CI17" s="112">
        <v>7905013</v>
      </c>
      <c r="CJ17" s="112">
        <v>114763524</v>
      </c>
      <c r="CK17" s="112">
        <v>128636849</v>
      </c>
      <c r="CL17" s="112">
        <v>3235675</v>
      </c>
      <c r="CM17" s="112">
        <v>9070156</v>
      </c>
      <c r="CN17" s="112">
        <v>12305831</v>
      </c>
      <c r="CO17" s="112">
        <v>0</v>
      </c>
      <c r="CP17" s="112">
        <v>18695879</v>
      </c>
      <c r="CQ17" s="112">
        <v>31239135</v>
      </c>
      <c r="CR17" s="112">
        <v>31564024</v>
      </c>
      <c r="CS17" s="112">
        <v>15771313</v>
      </c>
      <c r="CT17" s="112">
        <v>7248263</v>
      </c>
      <c r="CU17" s="112">
        <v>104518614</v>
      </c>
      <c r="CV17" s="112">
        <v>116824445</v>
      </c>
      <c r="CW17" s="112">
        <v>280182</v>
      </c>
      <c r="CX17" s="112">
        <v>1287312</v>
      </c>
      <c r="CY17" s="112">
        <v>1567494</v>
      </c>
      <c r="CZ17" s="112">
        <v>0</v>
      </c>
      <c r="DA17" s="112">
        <v>1425909</v>
      </c>
      <c r="DB17" s="112">
        <v>4041345</v>
      </c>
      <c r="DC17" s="112">
        <v>2663846</v>
      </c>
      <c r="DD17" s="112">
        <v>1457060</v>
      </c>
      <c r="DE17" s="112">
        <v>656750</v>
      </c>
      <c r="DF17" s="112">
        <v>10244910</v>
      </c>
      <c r="DG17" s="114">
        <v>11812404</v>
      </c>
      <c r="DH17" s="111">
        <v>0</v>
      </c>
      <c r="DI17" s="112">
        <v>90118</v>
      </c>
      <c r="DJ17" s="112">
        <v>90118</v>
      </c>
      <c r="DK17" s="112">
        <v>0</v>
      </c>
      <c r="DL17" s="112">
        <v>989649</v>
      </c>
      <c r="DM17" s="112">
        <v>4119691</v>
      </c>
      <c r="DN17" s="112">
        <v>8794932</v>
      </c>
      <c r="DO17" s="112">
        <v>8581892</v>
      </c>
      <c r="DP17" s="112">
        <v>4770459</v>
      </c>
      <c r="DQ17" s="111">
        <v>27256623</v>
      </c>
      <c r="DR17" s="111">
        <v>27346741</v>
      </c>
      <c r="DS17" s="111">
        <v>0</v>
      </c>
      <c r="DT17" s="112">
        <v>90118</v>
      </c>
      <c r="DU17" s="112">
        <v>90118</v>
      </c>
      <c r="DV17" s="112">
        <v>0</v>
      </c>
      <c r="DW17" s="112">
        <v>839635</v>
      </c>
      <c r="DX17" s="112">
        <v>3530613</v>
      </c>
      <c r="DY17" s="112">
        <v>7595565</v>
      </c>
      <c r="DZ17" s="112">
        <v>7752252</v>
      </c>
      <c r="EA17" s="112">
        <v>4541168</v>
      </c>
      <c r="EB17" s="112">
        <v>24259233</v>
      </c>
      <c r="EC17" s="112">
        <v>24349351</v>
      </c>
      <c r="ED17" s="112">
        <v>0</v>
      </c>
      <c r="EE17" s="112">
        <v>0</v>
      </c>
      <c r="EF17" s="112">
        <v>0</v>
      </c>
      <c r="EG17" s="112">
        <v>0</v>
      </c>
      <c r="EH17" s="112">
        <v>150014</v>
      </c>
      <c r="EI17" s="112">
        <v>589078</v>
      </c>
      <c r="EJ17" s="112">
        <v>1199367</v>
      </c>
      <c r="EK17" s="112">
        <v>829640</v>
      </c>
      <c r="EL17" s="112">
        <v>229291</v>
      </c>
      <c r="EM17" s="112">
        <v>2997390</v>
      </c>
      <c r="EN17" s="112">
        <v>2997390</v>
      </c>
      <c r="EO17" s="112">
        <v>0</v>
      </c>
      <c r="EP17" s="112">
        <v>0</v>
      </c>
      <c r="EQ17" s="112">
        <v>0</v>
      </c>
      <c r="ER17" s="112">
        <v>0</v>
      </c>
      <c r="ES17" s="112">
        <v>0</v>
      </c>
      <c r="ET17" s="112">
        <v>0</v>
      </c>
      <c r="EU17" s="112">
        <v>0</v>
      </c>
      <c r="EV17" s="112">
        <v>0</v>
      </c>
      <c r="EW17" s="112">
        <v>0</v>
      </c>
      <c r="EX17" s="113">
        <v>0</v>
      </c>
      <c r="EY17" s="114">
        <v>0</v>
      </c>
      <c r="EZ17" s="111">
        <v>648950</v>
      </c>
      <c r="FA17" s="112">
        <v>1246986</v>
      </c>
      <c r="FB17" s="112">
        <v>1895936</v>
      </c>
      <c r="FC17" s="112">
        <v>0</v>
      </c>
      <c r="FD17" s="112">
        <v>1817437</v>
      </c>
      <c r="FE17" s="112">
        <v>7264450</v>
      </c>
      <c r="FF17" s="112">
        <v>7630416</v>
      </c>
      <c r="FG17" s="112">
        <v>7144291</v>
      </c>
      <c r="FH17" s="112">
        <v>5819326</v>
      </c>
      <c r="FI17" s="112">
        <v>29675920</v>
      </c>
      <c r="FJ17" s="112">
        <v>31571856</v>
      </c>
      <c r="FK17" s="112">
        <v>235935</v>
      </c>
      <c r="FL17" s="112">
        <v>890343</v>
      </c>
      <c r="FM17" s="112">
        <v>1126278</v>
      </c>
      <c r="FN17" s="112">
        <v>0</v>
      </c>
      <c r="FO17" s="112">
        <v>1243602</v>
      </c>
      <c r="FP17" s="112">
        <v>6567930</v>
      </c>
      <c r="FQ17" s="112">
        <v>7160589</v>
      </c>
      <c r="FR17" s="112">
        <v>6396863</v>
      </c>
      <c r="FS17" s="112">
        <v>5609277</v>
      </c>
      <c r="FT17" s="112">
        <v>26978261</v>
      </c>
      <c r="FU17" s="112">
        <v>28104539</v>
      </c>
      <c r="FV17" s="112">
        <v>71619</v>
      </c>
      <c r="FW17" s="112">
        <v>93956</v>
      </c>
      <c r="FX17" s="112">
        <v>165575</v>
      </c>
      <c r="FY17" s="112">
        <v>0</v>
      </c>
      <c r="FZ17" s="112">
        <v>79825</v>
      </c>
      <c r="GA17" s="112">
        <v>344243</v>
      </c>
      <c r="GB17" s="112">
        <v>271238</v>
      </c>
      <c r="GC17" s="112">
        <v>410774</v>
      </c>
      <c r="GD17" s="112">
        <v>114154</v>
      </c>
      <c r="GE17" s="112">
        <v>1220234</v>
      </c>
      <c r="GF17" s="112">
        <v>1385809</v>
      </c>
      <c r="GG17" s="112">
        <v>341396</v>
      </c>
      <c r="GH17" s="112">
        <v>262687</v>
      </c>
      <c r="GI17" s="112">
        <v>604083</v>
      </c>
      <c r="GJ17" s="112">
        <v>0</v>
      </c>
      <c r="GK17" s="112">
        <v>494010</v>
      </c>
      <c r="GL17" s="112">
        <v>352277</v>
      </c>
      <c r="GM17" s="112">
        <v>198589</v>
      </c>
      <c r="GN17" s="112">
        <v>336654</v>
      </c>
      <c r="GO17" s="112">
        <v>95895</v>
      </c>
      <c r="GP17" s="112">
        <v>1477425</v>
      </c>
      <c r="GQ17" s="113">
        <v>2081508</v>
      </c>
      <c r="GR17" s="115">
        <v>2688006</v>
      </c>
      <c r="GS17" s="112">
        <v>5792780</v>
      </c>
      <c r="GT17" s="112">
        <v>8480786</v>
      </c>
      <c r="GU17" s="112">
        <v>0</v>
      </c>
      <c r="GV17" s="112">
        <v>10965422</v>
      </c>
      <c r="GW17" s="112">
        <v>22944288</v>
      </c>
      <c r="GX17" s="112">
        <v>27646100</v>
      </c>
      <c r="GY17" s="112">
        <v>38358351</v>
      </c>
      <c r="GZ17" s="112">
        <v>21767043</v>
      </c>
      <c r="HA17" s="113">
        <v>121681204</v>
      </c>
      <c r="HB17" s="114">
        <v>130161990</v>
      </c>
      <c r="HC17" s="111">
        <v>2554040</v>
      </c>
      <c r="HD17" s="112">
        <v>2811320</v>
      </c>
      <c r="HE17" s="112">
        <v>5365360</v>
      </c>
      <c r="HF17" s="112">
        <v>0</v>
      </c>
      <c r="HG17" s="112">
        <v>8360538</v>
      </c>
      <c r="HH17" s="112">
        <v>10786530</v>
      </c>
      <c r="HI17" s="112">
        <v>10137031</v>
      </c>
      <c r="HJ17" s="112">
        <v>5652704</v>
      </c>
      <c r="HK17" s="112">
        <v>4268238</v>
      </c>
      <c r="HL17" s="113">
        <v>39205041</v>
      </c>
      <c r="HM17" s="116">
        <v>44570401</v>
      </c>
    </row>
    <row r="18" spans="1:221" s="74" customFormat="1" ht="18" customHeight="1">
      <c r="A18" s="115" t="s">
        <v>23</v>
      </c>
      <c r="B18" s="111">
        <v>30667535</v>
      </c>
      <c r="C18" s="111">
        <v>85397722</v>
      </c>
      <c r="D18" s="111">
        <v>116065257</v>
      </c>
      <c r="E18" s="112">
        <v>-5209</v>
      </c>
      <c r="F18" s="112">
        <v>210741178</v>
      </c>
      <c r="G18" s="112">
        <v>266569990</v>
      </c>
      <c r="H18" s="112">
        <v>348352929</v>
      </c>
      <c r="I18" s="112">
        <v>305595327</v>
      </c>
      <c r="J18" s="112">
        <v>277759710</v>
      </c>
      <c r="K18" s="113">
        <v>1409013925</v>
      </c>
      <c r="L18" s="114">
        <v>1525079182</v>
      </c>
      <c r="M18" s="115">
        <v>11080908</v>
      </c>
      <c r="N18" s="112">
        <v>22786199</v>
      </c>
      <c r="O18" s="112">
        <v>33867107</v>
      </c>
      <c r="P18" s="112">
        <v>0</v>
      </c>
      <c r="Q18" s="112">
        <v>62768810</v>
      </c>
      <c r="R18" s="112">
        <v>80509158</v>
      </c>
      <c r="S18" s="112">
        <v>111200274</v>
      </c>
      <c r="T18" s="112">
        <v>110587328</v>
      </c>
      <c r="U18" s="112">
        <v>144588576</v>
      </c>
      <c r="V18" s="112">
        <v>509654146</v>
      </c>
      <c r="W18" s="112">
        <v>543521253</v>
      </c>
      <c r="X18" s="112">
        <v>9887116</v>
      </c>
      <c r="Y18" s="112">
        <v>18812821</v>
      </c>
      <c r="Z18" s="112">
        <v>28699937</v>
      </c>
      <c r="AA18" s="112">
        <v>0</v>
      </c>
      <c r="AB18" s="112">
        <v>49678784</v>
      </c>
      <c r="AC18" s="112">
        <v>60746219</v>
      </c>
      <c r="AD18" s="112">
        <v>81193499</v>
      </c>
      <c r="AE18" s="112">
        <v>75918120</v>
      </c>
      <c r="AF18" s="112">
        <v>84758149</v>
      </c>
      <c r="AG18" s="112">
        <v>352294771</v>
      </c>
      <c r="AH18" s="112">
        <v>380994708</v>
      </c>
      <c r="AI18" s="112">
        <v>0</v>
      </c>
      <c r="AJ18" s="112">
        <v>85690</v>
      </c>
      <c r="AK18" s="112">
        <v>85690</v>
      </c>
      <c r="AL18" s="112">
        <v>0</v>
      </c>
      <c r="AM18" s="112">
        <v>711540</v>
      </c>
      <c r="AN18" s="112">
        <v>2352307</v>
      </c>
      <c r="AO18" s="112">
        <v>5447097</v>
      </c>
      <c r="AP18" s="112">
        <v>10475280</v>
      </c>
      <c r="AQ18" s="112">
        <v>25729843</v>
      </c>
      <c r="AR18" s="112">
        <v>44716067</v>
      </c>
      <c r="AS18" s="112">
        <v>44801757</v>
      </c>
      <c r="AT18" s="112">
        <v>353839</v>
      </c>
      <c r="AU18" s="112">
        <v>2293092</v>
      </c>
      <c r="AV18" s="112">
        <v>2646931</v>
      </c>
      <c r="AW18" s="112">
        <v>0</v>
      </c>
      <c r="AX18" s="112">
        <v>7764986</v>
      </c>
      <c r="AY18" s="112">
        <v>11053846</v>
      </c>
      <c r="AZ18" s="112">
        <v>16172730</v>
      </c>
      <c r="BA18" s="112">
        <v>16374752</v>
      </c>
      <c r="BB18" s="112">
        <v>26545706</v>
      </c>
      <c r="BC18" s="112">
        <v>77912020</v>
      </c>
      <c r="BD18" s="112">
        <v>80558951</v>
      </c>
      <c r="BE18" s="112">
        <v>166753</v>
      </c>
      <c r="BF18" s="112">
        <v>225606</v>
      </c>
      <c r="BG18" s="112">
        <v>392359</v>
      </c>
      <c r="BH18" s="112">
        <v>0</v>
      </c>
      <c r="BI18" s="112">
        <v>248550</v>
      </c>
      <c r="BJ18" s="112">
        <v>471776</v>
      </c>
      <c r="BK18" s="112">
        <v>780417</v>
      </c>
      <c r="BL18" s="112">
        <v>577326</v>
      </c>
      <c r="BM18" s="112">
        <v>214218</v>
      </c>
      <c r="BN18" s="112">
        <v>2292287</v>
      </c>
      <c r="BO18" s="112">
        <v>2684646</v>
      </c>
      <c r="BP18" s="112">
        <v>673200</v>
      </c>
      <c r="BQ18" s="112">
        <v>1368990</v>
      </c>
      <c r="BR18" s="112">
        <v>2042190</v>
      </c>
      <c r="BS18" s="112">
        <v>0</v>
      </c>
      <c r="BT18" s="112">
        <v>4364950</v>
      </c>
      <c r="BU18" s="112">
        <v>5885010</v>
      </c>
      <c r="BV18" s="112">
        <v>7606531</v>
      </c>
      <c r="BW18" s="112">
        <v>7241850</v>
      </c>
      <c r="BX18" s="112">
        <v>7340660</v>
      </c>
      <c r="BY18" s="112">
        <v>32439001</v>
      </c>
      <c r="BZ18" s="112">
        <v>34481191</v>
      </c>
      <c r="CA18" s="112">
        <v>8383142</v>
      </c>
      <c r="CB18" s="112">
        <v>36197065</v>
      </c>
      <c r="CC18" s="112">
        <v>44580207</v>
      </c>
      <c r="CD18" s="112">
        <v>-5209</v>
      </c>
      <c r="CE18" s="112">
        <v>76058685</v>
      </c>
      <c r="CF18" s="112">
        <v>91992412</v>
      </c>
      <c r="CG18" s="112">
        <v>104788951</v>
      </c>
      <c r="CH18" s="112">
        <v>68540915</v>
      </c>
      <c r="CI18" s="112">
        <v>30678718</v>
      </c>
      <c r="CJ18" s="112">
        <v>372054472</v>
      </c>
      <c r="CK18" s="112">
        <v>416634679</v>
      </c>
      <c r="CL18" s="112">
        <v>7780526</v>
      </c>
      <c r="CM18" s="112">
        <v>30758983</v>
      </c>
      <c r="CN18" s="112">
        <v>38539509</v>
      </c>
      <c r="CO18" s="112">
        <v>-5209</v>
      </c>
      <c r="CP18" s="112">
        <v>68675465</v>
      </c>
      <c r="CQ18" s="112">
        <v>80238736</v>
      </c>
      <c r="CR18" s="112">
        <v>94597228</v>
      </c>
      <c r="CS18" s="112">
        <v>59733772</v>
      </c>
      <c r="CT18" s="112">
        <v>28800333</v>
      </c>
      <c r="CU18" s="112">
        <v>332040325</v>
      </c>
      <c r="CV18" s="112">
        <v>370579834</v>
      </c>
      <c r="CW18" s="112">
        <v>602616</v>
      </c>
      <c r="CX18" s="112">
        <v>5438082</v>
      </c>
      <c r="CY18" s="112">
        <v>6040698</v>
      </c>
      <c r="CZ18" s="112">
        <v>0</v>
      </c>
      <c r="DA18" s="112">
        <v>7383220</v>
      </c>
      <c r="DB18" s="112">
        <v>11753676</v>
      </c>
      <c r="DC18" s="112">
        <v>10191723</v>
      </c>
      <c r="DD18" s="112">
        <v>8807143</v>
      </c>
      <c r="DE18" s="112">
        <v>1878385</v>
      </c>
      <c r="DF18" s="112">
        <v>40014147</v>
      </c>
      <c r="DG18" s="114">
        <v>46054845</v>
      </c>
      <c r="DH18" s="111">
        <v>0</v>
      </c>
      <c r="DI18" s="112">
        <v>685055</v>
      </c>
      <c r="DJ18" s="112">
        <v>685055</v>
      </c>
      <c r="DK18" s="112">
        <v>0</v>
      </c>
      <c r="DL18" s="112">
        <v>3653850</v>
      </c>
      <c r="DM18" s="112">
        <v>7488173</v>
      </c>
      <c r="DN18" s="112">
        <v>16522416</v>
      </c>
      <c r="DO18" s="112">
        <v>15146615</v>
      </c>
      <c r="DP18" s="112">
        <v>14500684</v>
      </c>
      <c r="DQ18" s="111">
        <v>57311738</v>
      </c>
      <c r="DR18" s="111">
        <v>57996793</v>
      </c>
      <c r="DS18" s="111">
        <v>0</v>
      </c>
      <c r="DT18" s="112">
        <v>685055</v>
      </c>
      <c r="DU18" s="112">
        <v>685055</v>
      </c>
      <c r="DV18" s="112">
        <v>0</v>
      </c>
      <c r="DW18" s="112">
        <v>3263118</v>
      </c>
      <c r="DX18" s="112">
        <v>6600273</v>
      </c>
      <c r="DY18" s="112">
        <v>15252585</v>
      </c>
      <c r="DZ18" s="112">
        <v>13856259</v>
      </c>
      <c r="EA18" s="112">
        <v>12585404</v>
      </c>
      <c r="EB18" s="112">
        <v>51557639</v>
      </c>
      <c r="EC18" s="112">
        <v>52242694</v>
      </c>
      <c r="ED18" s="112">
        <v>0</v>
      </c>
      <c r="EE18" s="112">
        <v>0</v>
      </c>
      <c r="EF18" s="112">
        <v>0</v>
      </c>
      <c r="EG18" s="112">
        <v>0</v>
      </c>
      <c r="EH18" s="112">
        <v>390732</v>
      </c>
      <c r="EI18" s="112">
        <v>887900</v>
      </c>
      <c r="EJ18" s="112">
        <v>1269831</v>
      </c>
      <c r="EK18" s="112">
        <v>1290356</v>
      </c>
      <c r="EL18" s="112">
        <v>1862909</v>
      </c>
      <c r="EM18" s="112">
        <v>5701728</v>
      </c>
      <c r="EN18" s="112">
        <v>5701728</v>
      </c>
      <c r="EO18" s="112">
        <v>0</v>
      </c>
      <c r="EP18" s="112">
        <v>0</v>
      </c>
      <c r="EQ18" s="112">
        <v>0</v>
      </c>
      <c r="ER18" s="112">
        <v>0</v>
      </c>
      <c r="ES18" s="112">
        <v>0</v>
      </c>
      <c r="ET18" s="112">
        <v>0</v>
      </c>
      <c r="EU18" s="112">
        <v>0</v>
      </c>
      <c r="EV18" s="112">
        <v>0</v>
      </c>
      <c r="EW18" s="112">
        <v>52371</v>
      </c>
      <c r="EX18" s="113">
        <v>52371</v>
      </c>
      <c r="EY18" s="114">
        <v>52371</v>
      </c>
      <c r="EZ18" s="111">
        <v>3251238</v>
      </c>
      <c r="FA18" s="112">
        <v>5246905</v>
      </c>
      <c r="FB18" s="112">
        <v>8498143</v>
      </c>
      <c r="FC18" s="112">
        <v>0</v>
      </c>
      <c r="FD18" s="112">
        <v>6610645</v>
      </c>
      <c r="FE18" s="112">
        <v>18013573</v>
      </c>
      <c r="FF18" s="112">
        <v>24529452</v>
      </c>
      <c r="FG18" s="112">
        <v>22950215</v>
      </c>
      <c r="FH18" s="112">
        <v>22017999</v>
      </c>
      <c r="FI18" s="112">
        <v>94121884</v>
      </c>
      <c r="FJ18" s="112">
        <v>102620027</v>
      </c>
      <c r="FK18" s="112">
        <v>290898</v>
      </c>
      <c r="FL18" s="112">
        <v>1593558</v>
      </c>
      <c r="FM18" s="112">
        <v>1884456</v>
      </c>
      <c r="FN18" s="112">
        <v>0</v>
      </c>
      <c r="FO18" s="112">
        <v>2914155</v>
      </c>
      <c r="FP18" s="112">
        <v>14271495</v>
      </c>
      <c r="FQ18" s="112">
        <v>20848360</v>
      </c>
      <c r="FR18" s="112">
        <v>20416734</v>
      </c>
      <c r="FS18" s="112">
        <v>21153069</v>
      </c>
      <c r="FT18" s="112">
        <v>79603813</v>
      </c>
      <c r="FU18" s="112">
        <v>81488269</v>
      </c>
      <c r="FV18" s="112">
        <v>131022</v>
      </c>
      <c r="FW18" s="112">
        <v>378955</v>
      </c>
      <c r="FX18" s="112">
        <v>509977</v>
      </c>
      <c r="FY18" s="112">
        <v>0</v>
      </c>
      <c r="FZ18" s="112">
        <v>558410</v>
      </c>
      <c r="GA18" s="112">
        <v>524063</v>
      </c>
      <c r="GB18" s="112">
        <v>859330</v>
      </c>
      <c r="GC18" s="112">
        <v>1221487</v>
      </c>
      <c r="GD18" s="112">
        <v>497678</v>
      </c>
      <c r="GE18" s="112">
        <v>3660968</v>
      </c>
      <c r="GF18" s="112">
        <v>4170945</v>
      </c>
      <c r="GG18" s="112">
        <v>2829318</v>
      </c>
      <c r="GH18" s="112">
        <v>3274392</v>
      </c>
      <c r="GI18" s="112">
        <v>6103710</v>
      </c>
      <c r="GJ18" s="112">
        <v>0</v>
      </c>
      <c r="GK18" s="112">
        <v>3138080</v>
      </c>
      <c r="GL18" s="112">
        <v>3218015</v>
      </c>
      <c r="GM18" s="112">
        <v>2821762</v>
      </c>
      <c r="GN18" s="112">
        <v>1311994</v>
      </c>
      <c r="GO18" s="112">
        <v>367252</v>
      </c>
      <c r="GP18" s="112">
        <v>10857103</v>
      </c>
      <c r="GQ18" s="113">
        <v>16960813</v>
      </c>
      <c r="GR18" s="115">
        <v>3840055</v>
      </c>
      <c r="GS18" s="112">
        <v>12845214</v>
      </c>
      <c r="GT18" s="112">
        <v>16685269</v>
      </c>
      <c r="GU18" s="112">
        <v>0</v>
      </c>
      <c r="GV18" s="112">
        <v>36355103</v>
      </c>
      <c r="GW18" s="112">
        <v>44363014</v>
      </c>
      <c r="GX18" s="112">
        <v>61650800</v>
      </c>
      <c r="GY18" s="112">
        <v>69169579</v>
      </c>
      <c r="GZ18" s="112">
        <v>51453898</v>
      </c>
      <c r="HA18" s="113">
        <v>262992394</v>
      </c>
      <c r="HB18" s="114">
        <v>279677663</v>
      </c>
      <c r="HC18" s="111">
        <v>4112192</v>
      </c>
      <c r="HD18" s="112">
        <v>7637284</v>
      </c>
      <c r="HE18" s="112">
        <v>11749476</v>
      </c>
      <c r="HF18" s="112">
        <v>0</v>
      </c>
      <c r="HG18" s="112">
        <v>25294085</v>
      </c>
      <c r="HH18" s="112">
        <v>24203660</v>
      </c>
      <c r="HI18" s="112">
        <v>29661036</v>
      </c>
      <c r="HJ18" s="112">
        <v>19200675</v>
      </c>
      <c r="HK18" s="112">
        <v>14519835</v>
      </c>
      <c r="HL18" s="113">
        <v>112879291</v>
      </c>
      <c r="HM18" s="116">
        <v>124628767</v>
      </c>
    </row>
    <row r="19" spans="1:221" s="74" customFormat="1" ht="18" customHeight="1">
      <c r="A19" s="115" t="s">
        <v>24</v>
      </c>
      <c r="B19" s="111">
        <v>39301832</v>
      </c>
      <c r="C19" s="111">
        <v>107614975</v>
      </c>
      <c r="D19" s="111">
        <v>146916807</v>
      </c>
      <c r="E19" s="112">
        <v>0</v>
      </c>
      <c r="F19" s="112">
        <v>220617599</v>
      </c>
      <c r="G19" s="112">
        <v>349828085</v>
      </c>
      <c r="H19" s="112">
        <v>474835913</v>
      </c>
      <c r="I19" s="112">
        <v>388738006</v>
      </c>
      <c r="J19" s="112">
        <v>313447016</v>
      </c>
      <c r="K19" s="113">
        <v>1747466619</v>
      </c>
      <c r="L19" s="114">
        <v>1894383426</v>
      </c>
      <c r="M19" s="115">
        <v>17996149</v>
      </c>
      <c r="N19" s="112">
        <v>36465378</v>
      </c>
      <c r="O19" s="112">
        <v>54461527</v>
      </c>
      <c r="P19" s="112">
        <v>0</v>
      </c>
      <c r="Q19" s="112">
        <v>71643042</v>
      </c>
      <c r="R19" s="112">
        <v>120486549</v>
      </c>
      <c r="S19" s="112">
        <v>153070185</v>
      </c>
      <c r="T19" s="112">
        <v>147762346</v>
      </c>
      <c r="U19" s="112">
        <v>171917353</v>
      </c>
      <c r="V19" s="112">
        <v>664879475</v>
      </c>
      <c r="W19" s="112">
        <v>719341002</v>
      </c>
      <c r="X19" s="112">
        <v>16738183</v>
      </c>
      <c r="Y19" s="112">
        <v>31387062</v>
      </c>
      <c r="Z19" s="112">
        <v>48125245</v>
      </c>
      <c r="AA19" s="112">
        <v>0</v>
      </c>
      <c r="AB19" s="112">
        <v>59406939</v>
      </c>
      <c r="AC19" s="112">
        <v>95253286</v>
      </c>
      <c r="AD19" s="112">
        <v>114801400</v>
      </c>
      <c r="AE19" s="112">
        <v>103063378</v>
      </c>
      <c r="AF19" s="112">
        <v>103892314</v>
      </c>
      <c r="AG19" s="112">
        <v>476417317</v>
      </c>
      <c r="AH19" s="112">
        <v>524542562</v>
      </c>
      <c r="AI19" s="112">
        <v>0</v>
      </c>
      <c r="AJ19" s="112">
        <v>0</v>
      </c>
      <c r="AK19" s="112">
        <v>0</v>
      </c>
      <c r="AL19" s="112">
        <v>0</v>
      </c>
      <c r="AM19" s="112">
        <v>253260</v>
      </c>
      <c r="AN19" s="112">
        <v>1371222</v>
      </c>
      <c r="AO19" s="112">
        <v>5933345</v>
      </c>
      <c r="AP19" s="112">
        <v>13493056</v>
      </c>
      <c r="AQ19" s="112">
        <v>29971476</v>
      </c>
      <c r="AR19" s="112">
        <v>51022359</v>
      </c>
      <c r="AS19" s="112">
        <v>51022359</v>
      </c>
      <c r="AT19" s="112">
        <v>651278</v>
      </c>
      <c r="AU19" s="112">
        <v>2975372</v>
      </c>
      <c r="AV19" s="112">
        <v>3626650</v>
      </c>
      <c r="AW19" s="112">
        <v>0</v>
      </c>
      <c r="AX19" s="112">
        <v>6909915</v>
      </c>
      <c r="AY19" s="112">
        <v>15459606</v>
      </c>
      <c r="AZ19" s="112">
        <v>19400134</v>
      </c>
      <c r="BA19" s="112">
        <v>18944994</v>
      </c>
      <c r="BB19" s="112">
        <v>26976863</v>
      </c>
      <c r="BC19" s="112">
        <v>87691512</v>
      </c>
      <c r="BD19" s="112">
        <v>91318162</v>
      </c>
      <c r="BE19" s="112">
        <v>19618</v>
      </c>
      <c r="BF19" s="112">
        <v>247864</v>
      </c>
      <c r="BG19" s="112">
        <v>267482</v>
      </c>
      <c r="BH19" s="112">
        <v>0</v>
      </c>
      <c r="BI19" s="112">
        <v>796038</v>
      </c>
      <c r="BJ19" s="112">
        <v>1768535</v>
      </c>
      <c r="BK19" s="112">
        <v>3219176</v>
      </c>
      <c r="BL19" s="112">
        <v>2993798</v>
      </c>
      <c r="BM19" s="112">
        <v>3076330</v>
      </c>
      <c r="BN19" s="112">
        <v>11853877</v>
      </c>
      <c r="BO19" s="112">
        <v>12121359</v>
      </c>
      <c r="BP19" s="112">
        <v>587070</v>
      </c>
      <c r="BQ19" s="112">
        <v>1855080</v>
      </c>
      <c r="BR19" s="112">
        <v>2442150</v>
      </c>
      <c r="BS19" s="112">
        <v>0</v>
      </c>
      <c r="BT19" s="112">
        <v>4276890</v>
      </c>
      <c r="BU19" s="112">
        <v>6633900</v>
      </c>
      <c r="BV19" s="112">
        <v>9716130</v>
      </c>
      <c r="BW19" s="112">
        <v>9267120</v>
      </c>
      <c r="BX19" s="112">
        <v>8000370</v>
      </c>
      <c r="BY19" s="112">
        <v>37894410</v>
      </c>
      <c r="BZ19" s="112">
        <v>40336560</v>
      </c>
      <c r="CA19" s="112">
        <v>6826342</v>
      </c>
      <c r="CB19" s="112">
        <v>31244369</v>
      </c>
      <c r="CC19" s="112">
        <v>38070711</v>
      </c>
      <c r="CD19" s="112">
        <v>0</v>
      </c>
      <c r="CE19" s="112">
        <v>55428184</v>
      </c>
      <c r="CF19" s="112">
        <v>94860947</v>
      </c>
      <c r="CG19" s="112">
        <v>122762354</v>
      </c>
      <c r="CH19" s="112">
        <v>75266505</v>
      </c>
      <c r="CI19" s="112">
        <v>24344688</v>
      </c>
      <c r="CJ19" s="112">
        <v>372662678</v>
      </c>
      <c r="CK19" s="112">
        <v>410733389</v>
      </c>
      <c r="CL19" s="112">
        <v>6192483</v>
      </c>
      <c r="CM19" s="112">
        <v>26217394</v>
      </c>
      <c r="CN19" s="112">
        <v>32409877</v>
      </c>
      <c r="CO19" s="112">
        <v>0</v>
      </c>
      <c r="CP19" s="112">
        <v>50940053</v>
      </c>
      <c r="CQ19" s="112">
        <v>81559357</v>
      </c>
      <c r="CR19" s="112">
        <v>106992436</v>
      </c>
      <c r="CS19" s="112">
        <v>64163200</v>
      </c>
      <c r="CT19" s="112">
        <v>21397517</v>
      </c>
      <c r="CU19" s="112">
        <v>325052563</v>
      </c>
      <c r="CV19" s="112">
        <v>357462440</v>
      </c>
      <c r="CW19" s="112">
        <v>633859</v>
      </c>
      <c r="CX19" s="112">
        <v>5026975</v>
      </c>
      <c r="CY19" s="112">
        <v>5660834</v>
      </c>
      <c r="CZ19" s="112">
        <v>0</v>
      </c>
      <c r="DA19" s="112">
        <v>4488131</v>
      </c>
      <c r="DB19" s="112">
        <v>13301590</v>
      </c>
      <c r="DC19" s="112">
        <v>15769918</v>
      </c>
      <c r="DD19" s="112">
        <v>11103305</v>
      </c>
      <c r="DE19" s="112">
        <v>2947171</v>
      </c>
      <c r="DF19" s="112">
        <v>47610115</v>
      </c>
      <c r="DG19" s="114">
        <v>53270949</v>
      </c>
      <c r="DH19" s="111">
        <v>43009</v>
      </c>
      <c r="DI19" s="112">
        <v>259363</v>
      </c>
      <c r="DJ19" s="112">
        <v>302372</v>
      </c>
      <c r="DK19" s="112">
        <v>0</v>
      </c>
      <c r="DL19" s="112">
        <v>3418074</v>
      </c>
      <c r="DM19" s="112">
        <v>9647271</v>
      </c>
      <c r="DN19" s="112">
        <v>26275709</v>
      </c>
      <c r="DO19" s="112">
        <v>22596638</v>
      </c>
      <c r="DP19" s="112">
        <v>12197097</v>
      </c>
      <c r="DQ19" s="111">
        <v>74134789</v>
      </c>
      <c r="DR19" s="111">
        <v>74437161</v>
      </c>
      <c r="DS19" s="111">
        <v>43009</v>
      </c>
      <c r="DT19" s="112">
        <v>259363</v>
      </c>
      <c r="DU19" s="112">
        <v>302372</v>
      </c>
      <c r="DV19" s="112">
        <v>0</v>
      </c>
      <c r="DW19" s="112">
        <v>2962466</v>
      </c>
      <c r="DX19" s="112">
        <v>7714672</v>
      </c>
      <c r="DY19" s="112">
        <v>22701855</v>
      </c>
      <c r="DZ19" s="112">
        <v>18976314</v>
      </c>
      <c r="EA19" s="112">
        <v>10825510</v>
      </c>
      <c r="EB19" s="112">
        <v>63180817</v>
      </c>
      <c r="EC19" s="112">
        <v>63483189</v>
      </c>
      <c r="ED19" s="112">
        <v>0</v>
      </c>
      <c r="EE19" s="112">
        <v>0</v>
      </c>
      <c r="EF19" s="112">
        <v>0</v>
      </c>
      <c r="EG19" s="112">
        <v>0</v>
      </c>
      <c r="EH19" s="112">
        <v>455608</v>
      </c>
      <c r="EI19" s="112">
        <v>1932599</v>
      </c>
      <c r="EJ19" s="112">
        <v>3573854</v>
      </c>
      <c r="EK19" s="112">
        <v>3620324</v>
      </c>
      <c r="EL19" s="112">
        <v>1269916</v>
      </c>
      <c r="EM19" s="112">
        <v>10852301</v>
      </c>
      <c r="EN19" s="112">
        <v>10852301</v>
      </c>
      <c r="EO19" s="112">
        <v>0</v>
      </c>
      <c r="EP19" s="112">
        <v>0</v>
      </c>
      <c r="EQ19" s="112">
        <v>0</v>
      </c>
      <c r="ER19" s="112">
        <v>0</v>
      </c>
      <c r="ES19" s="112">
        <v>0</v>
      </c>
      <c r="ET19" s="112">
        <v>0</v>
      </c>
      <c r="EU19" s="112">
        <v>0</v>
      </c>
      <c r="EV19" s="112">
        <v>0</v>
      </c>
      <c r="EW19" s="112">
        <v>101671</v>
      </c>
      <c r="EX19" s="113">
        <v>101671</v>
      </c>
      <c r="EY19" s="114">
        <v>101671</v>
      </c>
      <c r="EZ19" s="111">
        <v>2897216</v>
      </c>
      <c r="FA19" s="112">
        <v>4070940</v>
      </c>
      <c r="FB19" s="112">
        <v>6968156</v>
      </c>
      <c r="FC19" s="112">
        <v>0</v>
      </c>
      <c r="FD19" s="112">
        <v>7748636</v>
      </c>
      <c r="FE19" s="112">
        <v>25231718</v>
      </c>
      <c r="FF19" s="112">
        <v>34639678</v>
      </c>
      <c r="FG19" s="112">
        <v>29678364</v>
      </c>
      <c r="FH19" s="112">
        <v>22813417</v>
      </c>
      <c r="FI19" s="112">
        <v>120111813</v>
      </c>
      <c r="FJ19" s="112">
        <v>127079969</v>
      </c>
      <c r="FK19" s="112">
        <v>299340</v>
      </c>
      <c r="FL19" s="112">
        <v>1399635</v>
      </c>
      <c r="FM19" s="112">
        <v>1698975</v>
      </c>
      <c r="FN19" s="112">
        <v>0</v>
      </c>
      <c r="FO19" s="112">
        <v>3171798</v>
      </c>
      <c r="FP19" s="112">
        <v>20157984</v>
      </c>
      <c r="FQ19" s="112">
        <v>29321370</v>
      </c>
      <c r="FR19" s="112">
        <v>26258067</v>
      </c>
      <c r="FS19" s="112">
        <v>22222251</v>
      </c>
      <c r="FT19" s="112">
        <v>101131470</v>
      </c>
      <c r="FU19" s="112">
        <v>102830445</v>
      </c>
      <c r="FV19" s="112">
        <v>198558</v>
      </c>
      <c r="FW19" s="112">
        <v>397935</v>
      </c>
      <c r="FX19" s="112">
        <v>596493</v>
      </c>
      <c r="FY19" s="112">
        <v>0</v>
      </c>
      <c r="FZ19" s="112">
        <v>608142</v>
      </c>
      <c r="GA19" s="112">
        <v>1177356</v>
      </c>
      <c r="GB19" s="112">
        <v>1580537</v>
      </c>
      <c r="GC19" s="112">
        <v>1668258</v>
      </c>
      <c r="GD19" s="112">
        <v>437626</v>
      </c>
      <c r="GE19" s="112">
        <v>5471919</v>
      </c>
      <c r="GF19" s="112">
        <v>6068412</v>
      </c>
      <c r="GG19" s="112">
        <v>2399318</v>
      </c>
      <c r="GH19" s="112">
        <v>2273370</v>
      </c>
      <c r="GI19" s="112">
        <v>4672688</v>
      </c>
      <c r="GJ19" s="112">
        <v>0</v>
      </c>
      <c r="GK19" s="112">
        <v>3968696</v>
      </c>
      <c r="GL19" s="112">
        <v>3896378</v>
      </c>
      <c r="GM19" s="112">
        <v>3737771</v>
      </c>
      <c r="GN19" s="112">
        <v>1752039</v>
      </c>
      <c r="GO19" s="112">
        <v>153540</v>
      </c>
      <c r="GP19" s="112">
        <v>13508424</v>
      </c>
      <c r="GQ19" s="113">
        <v>18181112</v>
      </c>
      <c r="GR19" s="115">
        <v>5670452</v>
      </c>
      <c r="GS19" s="112">
        <v>25424693</v>
      </c>
      <c r="GT19" s="112">
        <v>31095145</v>
      </c>
      <c r="GU19" s="112">
        <v>0</v>
      </c>
      <c r="GV19" s="112">
        <v>53894037</v>
      </c>
      <c r="GW19" s="112">
        <v>65678592</v>
      </c>
      <c r="GX19" s="112">
        <v>97590566</v>
      </c>
      <c r="GY19" s="112">
        <v>89490422</v>
      </c>
      <c r="GZ19" s="112">
        <v>67360037</v>
      </c>
      <c r="HA19" s="113">
        <v>374013654</v>
      </c>
      <c r="HB19" s="114">
        <v>405108799</v>
      </c>
      <c r="HC19" s="111">
        <v>5868664</v>
      </c>
      <c r="HD19" s="112">
        <v>10150232</v>
      </c>
      <c r="HE19" s="112">
        <v>16018896</v>
      </c>
      <c r="HF19" s="112">
        <v>0</v>
      </c>
      <c r="HG19" s="112">
        <v>28485626</v>
      </c>
      <c r="HH19" s="112">
        <v>33923008</v>
      </c>
      <c r="HI19" s="112">
        <v>40497421</v>
      </c>
      <c r="HJ19" s="112">
        <v>23943731</v>
      </c>
      <c r="HK19" s="112">
        <v>14814424</v>
      </c>
      <c r="HL19" s="113">
        <v>141664210</v>
      </c>
      <c r="HM19" s="116">
        <v>157683106</v>
      </c>
    </row>
    <row r="20" spans="1:221" s="74" customFormat="1" ht="18" customHeight="1">
      <c r="A20" s="115" t="s">
        <v>25</v>
      </c>
      <c r="B20" s="111">
        <v>17909141</v>
      </c>
      <c r="C20" s="111">
        <v>34958405</v>
      </c>
      <c r="D20" s="111">
        <v>52867546</v>
      </c>
      <c r="E20" s="112">
        <v>0</v>
      </c>
      <c r="F20" s="112">
        <v>66629088</v>
      </c>
      <c r="G20" s="112">
        <v>73586927</v>
      </c>
      <c r="H20" s="112">
        <v>78342052</v>
      </c>
      <c r="I20" s="112">
        <v>69375137</v>
      </c>
      <c r="J20" s="112">
        <v>59479037</v>
      </c>
      <c r="K20" s="113">
        <v>347412241</v>
      </c>
      <c r="L20" s="114">
        <v>400279787</v>
      </c>
      <c r="M20" s="115">
        <v>8450805</v>
      </c>
      <c r="N20" s="112">
        <v>13780407</v>
      </c>
      <c r="O20" s="112">
        <v>22231212</v>
      </c>
      <c r="P20" s="112">
        <v>0</v>
      </c>
      <c r="Q20" s="112">
        <v>22120845</v>
      </c>
      <c r="R20" s="112">
        <v>26906815</v>
      </c>
      <c r="S20" s="112">
        <v>30073628</v>
      </c>
      <c r="T20" s="112">
        <v>32409752</v>
      </c>
      <c r="U20" s="112">
        <v>35528102</v>
      </c>
      <c r="V20" s="112">
        <v>147039142</v>
      </c>
      <c r="W20" s="112">
        <v>169270354</v>
      </c>
      <c r="X20" s="112">
        <v>7461639</v>
      </c>
      <c r="Y20" s="112">
        <v>10804251</v>
      </c>
      <c r="Z20" s="112">
        <v>18265890</v>
      </c>
      <c r="AA20" s="112">
        <v>0</v>
      </c>
      <c r="AB20" s="112">
        <v>16866269</v>
      </c>
      <c r="AC20" s="112">
        <v>19061463</v>
      </c>
      <c r="AD20" s="112">
        <v>21731433</v>
      </c>
      <c r="AE20" s="112">
        <v>23257713</v>
      </c>
      <c r="AF20" s="112">
        <v>22402086</v>
      </c>
      <c r="AG20" s="112">
        <v>103318964</v>
      </c>
      <c r="AH20" s="112">
        <v>121584854</v>
      </c>
      <c r="AI20" s="112">
        <v>57095</v>
      </c>
      <c r="AJ20" s="112">
        <v>49434</v>
      </c>
      <c r="AK20" s="112">
        <v>106529</v>
      </c>
      <c r="AL20" s="112">
        <v>0</v>
      </c>
      <c r="AM20" s="112">
        <v>217080</v>
      </c>
      <c r="AN20" s="112">
        <v>973242</v>
      </c>
      <c r="AO20" s="112">
        <v>1543680</v>
      </c>
      <c r="AP20" s="112">
        <v>2576266</v>
      </c>
      <c r="AQ20" s="112">
        <v>5679227</v>
      </c>
      <c r="AR20" s="112">
        <v>10989495</v>
      </c>
      <c r="AS20" s="112">
        <v>11096024</v>
      </c>
      <c r="AT20" s="112">
        <v>440665</v>
      </c>
      <c r="AU20" s="112">
        <v>1301759</v>
      </c>
      <c r="AV20" s="112">
        <v>1742424</v>
      </c>
      <c r="AW20" s="112">
        <v>0</v>
      </c>
      <c r="AX20" s="112">
        <v>2453900</v>
      </c>
      <c r="AY20" s="112">
        <v>3464467</v>
      </c>
      <c r="AZ20" s="112">
        <v>3817626</v>
      </c>
      <c r="BA20" s="112">
        <v>3738279</v>
      </c>
      <c r="BB20" s="112">
        <v>4748064</v>
      </c>
      <c r="BC20" s="112">
        <v>18222336</v>
      </c>
      <c r="BD20" s="112">
        <v>19964760</v>
      </c>
      <c r="BE20" s="112">
        <v>122046</v>
      </c>
      <c r="BF20" s="112">
        <v>928273</v>
      </c>
      <c r="BG20" s="112">
        <v>1050319</v>
      </c>
      <c r="BH20" s="112">
        <v>0</v>
      </c>
      <c r="BI20" s="112">
        <v>860366</v>
      </c>
      <c r="BJ20" s="112">
        <v>1623843</v>
      </c>
      <c r="BK20" s="112">
        <v>1219589</v>
      </c>
      <c r="BL20" s="112">
        <v>1249714</v>
      </c>
      <c r="BM20" s="112">
        <v>1002225</v>
      </c>
      <c r="BN20" s="112">
        <v>5955737</v>
      </c>
      <c r="BO20" s="112">
        <v>7006056</v>
      </c>
      <c r="BP20" s="112">
        <v>369360</v>
      </c>
      <c r="BQ20" s="112">
        <v>696690</v>
      </c>
      <c r="BR20" s="112">
        <v>1066050</v>
      </c>
      <c r="BS20" s="112">
        <v>0</v>
      </c>
      <c r="BT20" s="112">
        <v>1723230</v>
      </c>
      <c r="BU20" s="112">
        <v>1783800</v>
      </c>
      <c r="BV20" s="112">
        <v>1761300</v>
      </c>
      <c r="BW20" s="112">
        <v>1587780</v>
      </c>
      <c r="BX20" s="112">
        <v>1696500</v>
      </c>
      <c r="BY20" s="112">
        <v>8552610</v>
      </c>
      <c r="BZ20" s="112">
        <v>9618660</v>
      </c>
      <c r="CA20" s="112">
        <v>2851777</v>
      </c>
      <c r="CB20" s="112">
        <v>9692933</v>
      </c>
      <c r="CC20" s="112">
        <v>12544710</v>
      </c>
      <c r="CD20" s="112">
        <v>0</v>
      </c>
      <c r="CE20" s="112">
        <v>14430163</v>
      </c>
      <c r="CF20" s="112">
        <v>14896388</v>
      </c>
      <c r="CG20" s="112">
        <v>11453805</v>
      </c>
      <c r="CH20" s="112">
        <v>5410681</v>
      </c>
      <c r="CI20" s="112">
        <v>1914123</v>
      </c>
      <c r="CJ20" s="112">
        <v>48105160</v>
      </c>
      <c r="CK20" s="112">
        <v>60649870</v>
      </c>
      <c r="CL20" s="112">
        <v>2545931</v>
      </c>
      <c r="CM20" s="112">
        <v>8734104</v>
      </c>
      <c r="CN20" s="112">
        <v>11280035</v>
      </c>
      <c r="CO20" s="112">
        <v>0</v>
      </c>
      <c r="CP20" s="112">
        <v>12984323</v>
      </c>
      <c r="CQ20" s="112">
        <v>12222503</v>
      </c>
      <c r="CR20" s="112">
        <v>9561509</v>
      </c>
      <c r="CS20" s="112">
        <v>4310303</v>
      </c>
      <c r="CT20" s="112">
        <v>1504374</v>
      </c>
      <c r="CU20" s="112">
        <v>40583012</v>
      </c>
      <c r="CV20" s="112">
        <v>51863047</v>
      </c>
      <c r="CW20" s="112">
        <v>305846</v>
      </c>
      <c r="CX20" s="112">
        <v>958829</v>
      </c>
      <c r="CY20" s="112">
        <v>1264675</v>
      </c>
      <c r="CZ20" s="112">
        <v>0</v>
      </c>
      <c r="DA20" s="112">
        <v>1445840</v>
      </c>
      <c r="DB20" s="112">
        <v>2673885</v>
      </c>
      <c r="DC20" s="112">
        <v>1892296</v>
      </c>
      <c r="DD20" s="112">
        <v>1100378</v>
      </c>
      <c r="DE20" s="112">
        <v>409749</v>
      </c>
      <c r="DF20" s="112">
        <v>7522148</v>
      </c>
      <c r="DG20" s="114">
        <v>8786823</v>
      </c>
      <c r="DH20" s="111">
        <v>144437</v>
      </c>
      <c r="DI20" s="112">
        <v>497581</v>
      </c>
      <c r="DJ20" s="112">
        <v>642018</v>
      </c>
      <c r="DK20" s="112">
        <v>0</v>
      </c>
      <c r="DL20" s="112">
        <v>3349985</v>
      </c>
      <c r="DM20" s="112">
        <v>4358471</v>
      </c>
      <c r="DN20" s="112">
        <v>7911299</v>
      </c>
      <c r="DO20" s="112">
        <v>7407411</v>
      </c>
      <c r="DP20" s="112">
        <v>3201607</v>
      </c>
      <c r="DQ20" s="111">
        <v>26228773</v>
      </c>
      <c r="DR20" s="111">
        <v>26870791</v>
      </c>
      <c r="DS20" s="111">
        <v>97561</v>
      </c>
      <c r="DT20" s="112">
        <v>399114</v>
      </c>
      <c r="DU20" s="112">
        <v>496675</v>
      </c>
      <c r="DV20" s="112">
        <v>0</v>
      </c>
      <c r="DW20" s="112">
        <v>3326613</v>
      </c>
      <c r="DX20" s="112">
        <v>4297598</v>
      </c>
      <c r="DY20" s="112">
        <v>7614440</v>
      </c>
      <c r="DZ20" s="112">
        <v>7228186</v>
      </c>
      <c r="EA20" s="112">
        <v>3049340</v>
      </c>
      <c r="EB20" s="112">
        <v>25516177</v>
      </c>
      <c r="EC20" s="112">
        <v>26012852</v>
      </c>
      <c r="ED20" s="112">
        <v>46876</v>
      </c>
      <c r="EE20" s="112">
        <v>98467</v>
      </c>
      <c r="EF20" s="112">
        <v>145343</v>
      </c>
      <c r="EG20" s="112">
        <v>0</v>
      </c>
      <c r="EH20" s="112">
        <v>23372</v>
      </c>
      <c r="EI20" s="112">
        <v>60873</v>
      </c>
      <c r="EJ20" s="112">
        <v>296859</v>
      </c>
      <c r="EK20" s="112">
        <v>179225</v>
      </c>
      <c r="EL20" s="112">
        <v>152267</v>
      </c>
      <c r="EM20" s="112">
        <v>712596</v>
      </c>
      <c r="EN20" s="112">
        <v>857939</v>
      </c>
      <c r="EO20" s="112">
        <v>0</v>
      </c>
      <c r="EP20" s="112">
        <v>0</v>
      </c>
      <c r="EQ20" s="112">
        <v>0</v>
      </c>
      <c r="ER20" s="112">
        <v>0</v>
      </c>
      <c r="ES20" s="112">
        <v>0</v>
      </c>
      <c r="ET20" s="112">
        <v>0</v>
      </c>
      <c r="EU20" s="112">
        <v>0</v>
      </c>
      <c r="EV20" s="112">
        <v>0</v>
      </c>
      <c r="EW20" s="112">
        <v>0</v>
      </c>
      <c r="EX20" s="113">
        <v>0</v>
      </c>
      <c r="EY20" s="114">
        <v>0</v>
      </c>
      <c r="EZ20" s="111">
        <v>1328122</v>
      </c>
      <c r="FA20" s="112">
        <v>2162084</v>
      </c>
      <c r="FB20" s="112">
        <v>3490206</v>
      </c>
      <c r="FC20" s="112">
        <v>0</v>
      </c>
      <c r="FD20" s="112">
        <v>2338872</v>
      </c>
      <c r="FE20" s="112">
        <v>6493819</v>
      </c>
      <c r="FF20" s="112">
        <v>5846695</v>
      </c>
      <c r="FG20" s="112">
        <v>5371665</v>
      </c>
      <c r="FH20" s="112">
        <v>4515287</v>
      </c>
      <c r="FI20" s="112">
        <v>24566338</v>
      </c>
      <c r="FJ20" s="112">
        <v>28056544</v>
      </c>
      <c r="FK20" s="112">
        <v>135675</v>
      </c>
      <c r="FL20" s="112">
        <v>952371</v>
      </c>
      <c r="FM20" s="112">
        <v>1088046</v>
      </c>
      <c r="FN20" s="112">
        <v>0</v>
      </c>
      <c r="FO20" s="112">
        <v>1252242</v>
      </c>
      <c r="FP20" s="112">
        <v>5193630</v>
      </c>
      <c r="FQ20" s="112">
        <v>5075739</v>
      </c>
      <c r="FR20" s="112">
        <v>4721949</v>
      </c>
      <c r="FS20" s="112">
        <v>4444110</v>
      </c>
      <c r="FT20" s="112">
        <v>20687670</v>
      </c>
      <c r="FU20" s="112">
        <v>21775716</v>
      </c>
      <c r="FV20" s="112">
        <v>186154</v>
      </c>
      <c r="FW20" s="112">
        <v>143889</v>
      </c>
      <c r="FX20" s="112">
        <v>330043</v>
      </c>
      <c r="FY20" s="112">
        <v>0</v>
      </c>
      <c r="FZ20" s="112">
        <v>138195</v>
      </c>
      <c r="GA20" s="112">
        <v>782790</v>
      </c>
      <c r="GB20" s="112">
        <v>189036</v>
      </c>
      <c r="GC20" s="112">
        <v>381966</v>
      </c>
      <c r="GD20" s="112">
        <v>71177</v>
      </c>
      <c r="GE20" s="112">
        <v>1563164</v>
      </c>
      <c r="GF20" s="112">
        <v>1893207</v>
      </c>
      <c r="GG20" s="112">
        <v>1006293</v>
      </c>
      <c r="GH20" s="112">
        <v>1065824</v>
      </c>
      <c r="GI20" s="112">
        <v>2072117</v>
      </c>
      <c r="GJ20" s="112">
        <v>0</v>
      </c>
      <c r="GK20" s="112">
        <v>948435</v>
      </c>
      <c r="GL20" s="112">
        <v>517399</v>
      </c>
      <c r="GM20" s="112">
        <v>581920</v>
      </c>
      <c r="GN20" s="112">
        <v>267750</v>
      </c>
      <c r="GO20" s="112">
        <v>0</v>
      </c>
      <c r="GP20" s="112">
        <v>2315504</v>
      </c>
      <c r="GQ20" s="113">
        <v>4387621</v>
      </c>
      <c r="GR20" s="115">
        <v>2632240</v>
      </c>
      <c r="GS20" s="112">
        <v>5511352</v>
      </c>
      <c r="GT20" s="112">
        <v>8143592</v>
      </c>
      <c r="GU20" s="112">
        <v>0</v>
      </c>
      <c r="GV20" s="112">
        <v>16858019</v>
      </c>
      <c r="GW20" s="112">
        <v>14252322</v>
      </c>
      <c r="GX20" s="112">
        <v>16661254</v>
      </c>
      <c r="GY20" s="112">
        <v>14847025</v>
      </c>
      <c r="GZ20" s="112">
        <v>11277373</v>
      </c>
      <c r="HA20" s="113">
        <v>73895993</v>
      </c>
      <c r="HB20" s="114">
        <v>82039585</v>
      </c>
      <c r="HC20" s="111">
        <v>2501760</v>
      </c>
      <c r="HD20" s="112">
        <v>3314048</v>
      </c>
      <c r="HE20" s="112">
        <v>5815808</v>
      </c>
      <c r="HF20" s="112">
        <v>0</v>
      </c>
      <c r="HG20" s="112">
        <v>7531204</v>
      </c>
      <c r="HH20" s="112">
        <v>6679112</v>
      </c>
      <c r="HI20" s="112">
        <v>6395371</v>
      </c>
      <c r="HJ20" s="112">
        <v>3928603</v>
      </c>
      <c r="HK20" s="112">
        <v>3042545</v>
      </c>
      <c r="HL20" s="113">
        <v>27576835</v>
      </c>
      <c r="HM20" s="116">
        <v>33392643</v>
      </c>
    </row>
    <row r="21" spans="1:221" s="74" customFormat="1" ht="18" customHeight="1">
      <c r="A21" s="115" t="s">
        <v>26</v>
      </c>
      <c r="B21" s="111">
        <v>25802941</v>
      </c>
      <c r="C21" s="111">
        <v>50776293</v>
      </c>
      <c r="D21" s="111">
        <v>76579234</v>
      </c>
      <c r="E21" s="112">
        <v>0</v>
      </c>
      <c r="F21" s="112">
        <v>59205355</v>
      </c>
      <c r="G21" s="112">
        <v>156598905</v>
      </c>
      <c r="H21" s="112">
        <v>143837978</v>
      </c>
      <c r="I21" s="112">
        <v>127813635</v>
      </c>
      <c r="J21" s="112">
        <v>103596213</v>
      </c>
      <c r="K21" s="113">
        <v>591052086</v>
      </c>
      <c r="L21" s="114">
        <v>667631320</v>
      </c>
      <c r="M21" s="115">
        <v>12889187</v>
      </c>
      <c r="N21" s="112">
        <v>22117150</v>
      </c>
      <c r="O21" s="112">
        <v>35006337</v>
      </c>
      <c r="P21" s="112">
        <v>0</v>
      </c>
      <c r="Q21" s="112">
        <v>19192429</v>
      </c>
      <c r="R21" s="112">
        <v>57628725</v>
      </c>
      <c r="S21" s="112">
        <v>53053753</v>
      </c>
      <c r="T21" s="112">
        <v>50923498</v>
      </c>
      <c r="U21" s="112">
        <v>55604662</v>
      </c>
      <c r="V21" s="112">
        <v>236403067</v>
      </c>
      <c r="W21" s="112">
        <v>271409404</v>
      </c>
      <c r="X21" s="112">
        <v>12006314</v>
      </c>
      <c r="Y21" s="112">
        <v>18474845</v>
      </c>
      <c r="Z21" s="112">
        <v>30481159</v>
      </c>
      <c r="AA21" s="112">
        <v>0</v>
      </c>
      <c r="AB21" s="112">
        <v>16063407</v>
      </c>
      <c r="AC21" s="112">
        <v>46879316</v>
      </c>
      <c r="AD21" s="112">
        <v>39985319</v>
      </c>
      <c r="AE21" s="112">
        <v>36016430</v>
      </c>
      <c r="AF21" s="112">
        <v>36233745</v>
      </c>
      <c r="AG21" s="112">
        <v>175178217</v>
      </c>
      <c r="AH21" s="112">
        <v>205659376</v>
      </c>
      <c r="AI21" s="112">
        <v>32957</v>
      </c>
      <c r="AJ21" s="112">
        <v>140067</v>
      </c>
      <c r="AK21" s="112">
        <v>173024</v>
      </c>
      <c r="AL21" s="112">
        <v>0</v>
      </c>
      <c r="AM21" s="112">
        <v>84420</v>
      </c>
      <c r="AN21" s="112">
        <v>635562</v>
      </c>
      <c r="AO21" s="112">
        <v>2206575</v>
      </c>
      <c r="AP21" s="112">
        <v>4624560</v>
      </c>
      <c r="AQ21" s="112">
        <v>9064836</v>
      </c>
      <c r="AR21" s="112">
        <v>16615953</v>
      </c>
      <c r="AS21" s="112">
        <v>16788977</v>
      </c>
      <c r="AT21" s="112">
        <v>435812</v>
      </c>
      <c r="AU21" s="112">
        <v>2613062</v>
      </c>
      <c r="AV21" s="112">
        <v>3048874</v>
      </c>
      <c r="AW21" s="112">
        <v>0</v>
      </c>
      <c r="AX21" s="112">
        <v>1755587</v>
      </c>
      <c r="AY21" s="112">
        <v>6701778</v>
      </c>
      <c r="AZ21" s="112">
        <v>7353829</v>
      </c>
      <c r="BA21" s="112">
        <v>6885643</v>
      </c>
      <c r="BB21" s="112">
        <v>7262178</v>
      </c>
      <c r="BC21" s="112">
        <v>29959015</v>
      </c>
      <c r="BD21" s="112">
        <v>33007889</v>
      </c>
      <c r="BE21" s="112">
        <v>76964</v>
      </c>
      <c r="BF21" s="112">
        <v>251076</v>
      </c>
      <c r="BG21" s="112">
        <v>328040</v>
      </c>
      <c r="BH21" s="112">
        <v>0</v>
      </c>
      <c r="BI21" s="112">
        <v>102995</v>
      </c>
      <c r="BJ21" s="112">
        <v>754549</v>
      </c>
      <c r="BK21" s="112">
        <v>602470</v>
      </c>
      <c r="BL21" s="112">
        <v>659605</v>
      </c>
      <c r="BM21" s="112">
        <v>680413</v>
      </c>
      <c r="BN21" s="112">
        <v>2800032</v>
      </c>
      <c r="BO21" s="112">
        <v>3128072</v>
      </c>
      <c r="BP21" s="112">
        <v>337140</v>
      </c>
      <c r="BQ21" s="112">
        <v>638100</v>
      </c>
      <c r="BR21" s="112">
        <v>975240</v>
      </c>
      <c r="BS21" s="112">
        <v>0</v>
      </c>
      <c r="BT21" s="112">
        <v>1186020</v>
      </c>
      <c r="BU21" s="112">
        <v>2657520</v>
      </c>
      <c r="BV21" s="112">
        <v>2905560</v>
      </c>
      <c r="BW21" s="112">
        <v>2737260</v>
      </c>
      <c r="BX21" s="112">
        <v>2363490</v>
      </c>
      <c r="BY21" s="112">
        <v>11849850</v>
      </c>
      <c r="BZ21" s="112">
        <v>12825090</v>
      </c>
      <c r="CA21" s="112">
        <v>3690110</v>
      </c>
      <c r="CB21" s="112">
        <v>11956622</v>
      </c>
      <c r="CC21" s="112">
        <v>15646732</v>
      </c>
      <c r="CD21" s="112">
        <v>0</v>
      </c>
      <c r="CE21" s="112">
        <v>16634727</v>
      </c>
      <c r="CF21" s="112">
        <v>39043059</v>
      </c>
      <c r="CG21" s="112">
        <v>34305132</v>
      </c>
      <c r="CH21" s="112">
        <v>21432093</v>
      </c>
      <c r="CI21" s="112">
        <v>9345467</v>
      </c>
      <c r="CJ21" s="112">
        <v>120760478</v>
      </c>
      <c r="CK21" s="112">
        <v>136407210</v>
      </c>
      <c r="CL21" s="112">
        <v>3613118</v>
      </c>
      <c r="CM21" s="112">
        <v>11479719</v>
      </c>
      <c r="CN21" s="112">
        <v>15092837</v>
      </c>
      <c r="CO21" s="112">
        <v>0</v>
      </c>
      <c r="CP21" s="112">
        <v>15593695</v>
      </c>
      <c r="CQ21" s="112">
        <v>34160561</v>
      </c>
      <c r="CR21" s="112">
        <v>29871493</v>
      </c>
      <c r="CS21" s="112">
        <v>17949064</v>
      </c>
      <c r="CT21" s="112">
        <v>8260651</v>
      </c>
      <c r="CU21" s="112">
        <v>105835464</v>
      </c>
      <c r="CV21" s="112">
        <v>120928301</v>
      </c>
      <c r="CW21" s="112">
        <v>76992</v>
      </c>
      <c r="CX21" s="112">
        <v>476903</v>
      </c>
      <c r="CY21" s="112">
        <v>553895</v>
      </c>
      <c r="CZ21" s="112">
        <v>0</v>
      </c>
      <c r="DA21" s="112">
        <v>1041032</v>
      </c>
      <c r="DB21" s="112">
        <v>4882498</v>
      </c>
      <c r="DC21" s="112">
        <v>4433639</v>
      </c>
      <c r="DD21" s="112">
        <v>3483029</v>
      </c>
      <c r="DE21" s="112">
        <v>1084816</v>
      </c>
      <c r="DF21" s="112">
        <v>14925014</v>
      </c>
      <c r="DG21" s="114">
        <v>15478909</v>
      </c>
      <c r="DH21" s="111">
        <v>73511</v>
      </c>
      <c r="DI21" s="112">
        <v>13864</v>
      </c>
      <c r="DJ21" s="112">
        <v>87375</v>
      </c>
      <c r="DK21" s="112">
        <v>0</v>
      </c>
      <c r="DL21" s="112">
        <v>1795244</v>
      </c>
      <c r="DM21" s="112">
        <v>4878812</v>
      </c>
      <c r="DN21" s="112">
        <v>9616222</v>
      </c>
      <c r="DO21" s="112">
        <v>8393631</v>
      </c>
      <c r="DP21" s="112">
        <v>5438462</v>
      </c>
      <c r="DQ21" s="111">
        <v>30122371</v>
      </c>
      <c r="DR21" s="111">
        <v>30209746</v>
      </c>
      <c r="DS21" s="111">
        <v>73511</v>
      </c>
      <c r="DT21" s="112">
        <v>13864</v>
      </c>
      <c r="DU21" s="112">
        <v>87375</v>
      </c>
      <c r="DV21" s="112">
        <v>0</v>
      </c>
      <c r="DW21" s="112">
        <v>1659762</v>
      </c>
      <c r="DX21" s="112">
        <v>4004073</v>
      </c>
      <c r="DY21" s="112">
        <v>7951541</v>
      </c>
      <c r="DZ21" s="112">
        <v>6742217</v>
      </c>
      <c r="EA21" s="112">
        <v>4061023</v>
      </c>
      <c r="EB21" s="112">
        <v>24418616</v>
      </c>
      <c r="EC21" s="112">
        <v>24505991</v>
      </c>
      <c r="ED21" s="112">
        <v>0</v>
      </c>
      <c r="EE21" s="112">
        <v>0</v>
      </c>
      <c r="EF21" s="112">
        <v>0</v>
      </c>
      <c r="EG21" s="112">
        <v>0</v>
      </c>
      <c r="EH21" s="112">
        <v>135482</v>
      </c>
      <c r="EI21" s="112">
        <v>874739</v>
      </c>
      <c r="EJ21" s="112">
        <v>1664681</v>
      </c>
      <c r="EK21" s="112">
        <v>1559902</v>
      </c>
      <c r="EL21" s="112">
        <v>810232</v>
      </c>
      <c r="EM21" s="112">
        <v>5045036</v>
      </c>
      <c r="EN21" s="112">
        <v>5045036</v>
      </c>
      <c r="EO21" s="112">
        <v>0</v>
      </c>
      <c r="EP21" s="112">
        <v>0</v>
      </c>
      <c r="EQ21" s="112">
        <v>0</v>
      </c>
      <c r="ER21" s="112">
        <v>0</v>
      </c>
      <c r="ES21" s="112">
        <v>0</v>
      </c>
      <c r="ET21" s="112">
        <v>0</v>
      </c>
      <c r="EU21" s="112">
        <v>0</v>
      </c>
      <c r="EV21" s="112">
        <v>91512</v>
      </c>
      <c r="EW21" s="112">
        <v>567207</v>
      </c>
      <c r="EX21" s="113">
        <v>658719</v>
      </c>
      <c r="EY21" s="114">
        <v>658719</v>
      </c>
      <c r="EZ21" s="111">
        <v>2030392</v>
      </c>
      <c r="FA21" s="112">
        <v>4585932</v>
      </c>
      <c r="FB21" s="112">
        <v>6616324</v>
      </c>
      <c r="FC21" s="112">
        <v>0</v>
      </c>
      <c r="FD21" s="112">
        <v>2311149</v>
      </c>
      <c r="FE21" s="112">
        <v>12827592</v>
      </c>
      <c r="FF21" s="112">
        <v>11706639</v>
      </c>
      <c r="FG21" s="112">
        <v>9809336</v>
      </c>
      <c r="FH21" s="112">
        <v>7932258</v>
      </c>
      <c r="FI21" s="112">
        <v>44586974</v>
      </c>
      <c r="FJ21" s="112">
        <v>51203298</v>
      </c>
      <c r="FK21" s="112">
        <v>612351</v>
      </c>
      <c r="FL21" s="112">
        <v>2637594</v>
      </c>
      <c r="FM21" s="112">
        <v>3249945</v>
      </c>
      <c r="FN21" s="112">
        <v>0</v>
      </c>
      <c r="FO21" s="112">
        <v>1297260</v>
      </c>
      <c r="FP21" s="112">
        <v>10575657</v>
      </c>
      <c r="FQ21" s="112">
        <v>9724491</v>
      </c>
      <c r="FR21" s="112">
        <v>8758038</v>
      </c>
      <c r="FS21" s="112">
        <v>7672689</v>
      </c>
      <c r="FT21" s="112">
        <v>38028135</v>
      </c>
      <c r="FU21" s="112">
        <v>41278080</v>
      </c>
      <c r="FV21" s="112">
        <v>219548</v>
      </c>
      <c r="FW21" s="112">
        <v>312949</v>
      </c>
      <c r="FX21" s="112">
        <v>532497</v>
      </c>
      <c r="FY21" s="112">
        <v>0</v>
      </c>
      <c r="FZ21" s="112">
        <v>323697</v>
      </c>
      <c r="GA21" s="112">
        <v>887604</v>
      </c>
      <c r="GB21" s="112">
        <v>559429</v>
      </c>
      <c r="GC21" s="112">
        <v>361043</v>
      </c>
      <c r="GD21" s="112">
        <v>40824</v>
      </c>
      <c r="GE21" s="112">
        <v>2172597</v>
      </c>
      <c r="GF21" s="112">
        <v>2705094</v>
      </c>
      <c r="GG21" s="112">
        <v>1198493</v>
      </c>
      <c r="GH21" s="112">
        <v>1635389</v>
      </c>
      <c r="GI21" s="112">
        <v>2833882</v>
      </c>
      <c r="GJ21" s="112">
        <v>0</v>
      </c>
      <c r="GK21" s="112">
        <v>690192</v>
      </c>
      <c r="GL21" s="112">
        <v>1364331</v>
      </c>
      <c r="GM21" s="112">
        <v>1422719</v>
      </c>
      <c r="GN21" s="112">
        <v>690255</v>
      </c>
      <c r="GO21" s="112">
        <v>218745</v>
      </c>
      <c r="GP21" s="112">
        <v>4386242</v>
      </c>
      <c r="GQ21" s="113">
        <v>7220124</v>
      </c>
      <c r="GR21" s="115">
        <v>3170493</v>
      </c>
      <c r="GS21" s="112">
        <v>7088445</v>
      </c>
      <c r="GT21" s="112">
        <v>10258938</v>
      </c>
      <c r="GU21" s="112">
        <v>0</v>
      </c>
      <c r="GV21" s="112">
        <v>11872332</v>
      </c>
      <c r="GW21" s="112">
        <v>26995389</v>
      </c>
      <c r="GX21" s="112">
        <v>22577741</v>
      </c>
      <c r="GY21" s="112">
        <v>29138816</v>
      </c>
      <c r="GZ21" s="112">
        <v>20094034</v>
      </c>
      <c r="HA21" s="113">
        <v>110678312</v>
      </c>
      <c r="HB21" s="114">
        <v>120937250</v>
      </c>
      <c r="HC21" s="111">
        <v>3949248</v>
      </c>
      <c r="HD21" s="112">
        <v>5014280</v>
      </c>
      <c r="HE21" s="112">
        <v>8963528</v>
      </c>
      <c r="HF21" s="112">
        <v>0</v>
      </c>
      <c r="HG21" s="112">
        <v>7399474</v>
      </c>
      <c r="HH21" s="112">
        <v>15225328</v>
      </c>
      <c r="HI21" s="112">
        <v>12578491</v>
      </c>
      <c r="HJ21" s="112">
        <v>8116261</v>
      </c>
      <c r="HK21" s="112">
        <v>5181330</v>
      </c>
      <c r="HL21" s="113">
        <v>48500884</v>
      </c>
      <c r="HM21" s="116">
        <v>57464412</v>
      </c>
    </row>
    <row r="22" spans="1:221" s="74" customFormat="1" ht="18" customHeight="1">
      <c r="A22" s="115" t="s">
        <v>27</v>
      </c>
      <c r="B22" s="111">
        <v>44550777</v>
      </c>
      <c r="C22" s="111">
        <v>68448328</v>
      </c>
      <c r="D22" s="111">
        <v>112999105</v>
      </c>
      <c r="E22" s="112">
        <v>0</v>
      </c>
      <c r="F22" s="112">
        <v>131475039</v>
      </c>
      <c r="G22" s="112">
        <v>248055375</v>
      </c>
      <c r="H22" s="112">
        <v>264967111</v>
      </c>
      <c r="I22" s="112">
        <v>215421332</v>
      </c>
      <c r="J22" s="112">
        <v>197521743</v>
      </c>
      <c r="K22" s="113">
        <v>1057440600</v>
      </c>
      <c r="L22" s="114">
        <v>1170439705</v>
      </c>
      <c r="M22" s="115">
        <v>17939194</v>
      </c>
      <c r="N22" s="112">
        <v>22243540</v>
      </c>
      <c r="O22" s="112">
        <v>40182734</v>
      </c>
      <c r="P22" s="112">
        <v>0</v>
      </c>
      <c r="Q22" s="112">
        <v>40745870</v>
      </c>
      <c r="R22" s="112">
        <v>79218393</v>
      </c>
      <c r="S22" s="112">
        <v>84036684</v>
      </c>
      <c r="T22" s="112">
        <v>78157278</v>
      </c>
      <c r="U22" s="112">
        <v>110326334</v>
      </c>
      <c r="V22" s="112">
        <v>392484559</v>
      </c>
      <c r="W22" s="112">
        <v>432667293</v>
      </c>
      <c r="X22" s="112">
        <v>16034690</v>
      </c>
      <c r="Y22" s="112">
        <v>17883561</v>
      </c>
      <c r="Z22" s="112">
        <v>33918251</v>
      </c>
      <c r="AA22" s="112">
        <v>0</v>
      </c>
      <c r="AB22" s="112">
        <v>32751515</v>
      </c>
      <c r="AC22" s="112">
        <v>60010117</v>
      </c>
      <c r="AD22" s="112">
        <v>61525593</v>
      </c>
      <c r="AE22" s="112">
        <v>53178120</v>
      </c>
      <c r="AF22" s="112">
        <v>72544978</v>
      </c>
      <c r="AG22" s="112">
        <v>280010323</v>
      </c>
      <c r="AH22" s="112">
        <v>313928574</v>
      </c>
      <c r="AI22" s="112">
        <v>0</v>
      </c>
      <c r="AJ22" s="112">
        <v>49435</v>
      </c>
      <c r="AK22" s="112">
        <v>49435</v>
      </c>
      <c r="AL22" s="112">
        <v>0</v>
      </c>
      <c r="AM22" s="112">
        <v>349740</v>
      </c>
      <c r="AN22" s="112">
        <v>1471050</v>
      </c>
      <c r="AO22" s="112">
        <v>4998447</v>
      </c>
      <c r="AP22" s="112">
        <v>7696473</v>
      </c>
      <c r="AQ22" s="112">
        <v>16755155</v>
      </c>
      <c r="AR22" s="112">
        <v>31270865</v>
      </c>
      <c r="AS22" s="112">
        <v>31320300</v>
      </c>
      <c r="AT22" s="112">
        <v>1197475</v>
      </c>
      <c r="AU22" s="112">
        <v>3028330</v>
      </c>
      <c r="AV22" s="112">
        <v>4225805</v>
      </c>
      <c r="AW22" s="112">
        <v>0</v>
      </c>
      <c r="AX22" s="112">
        <v>4621799</v>
      </c>
      <c r="AY22" s="112">
        <v>12375272</v>
      </c>
      <c r="AZ22" s="112">
        <v>11816324</v>
      </c>
      <c r="BA22" s="112">
        <v>11768198</v>
      </c>
      <c r="BB22" s="112">
        <v>15837506</v>
      </c>
      <c r="BC22" s="112">
        <v>56419099</v>
      </c>
      <c r="BD22" s="112">
        <v>60644904</v>
      </c>
      <c r="BE22" s="112">
        <v>39049</v>
      </c>
      <c r="BF22" s="112">
        <v>189164</v>
      </c>
      <c r="BG22" s="112">
        <v>228213</v>
      </c>
      <c r="BH22" s="112">
        <v>0</v>
      </c>
      <c r="BI22" s="112">
        <v>303516</v>
      </c>
      <c r="BJ22" s="112">
        <v>840274</v>
      </c>
      <c r="BK22" s="112">
        <v>701460</v>
      </c>
      <c r="BL22" s="112">
        <v>620157</v>
      </c>
      <c r="BM22" s="112">
        <v>751135</v>
      </c>
      <c r="BN22" s="112">
        <v>3216542</v>
      </c>
      <c r="BO22" s="112">
        <v>3444755</v>
      </c>
      <c r="BP22" s="112">
        <v>667980</v>
      </c>
      <c r="BQ22" s="112">
        <v>1093050</v>
      </c>
      <c r="BR22" s="112">
        <v>1761030</v>
      </c>
      <c r="BS22" s="112">
        <v>0</v>
      </c>
      <c r="BT22" s="112">
        <v>2719300</v>
      </c>
      <c r="BU22" s="112">
        <v>4521680</v>
      </c>
      <c r="BV22" s="112">
        <v>4994860</v>
      </c>
      <c r="BW22" s="112">
        <v>4894330</v>
      </c>
      <c r="BX22" s="112">
        <v>4437560</v>
      </c>
      <c r="BY22" s="112">
        <v>21567730</v>
      </c>
      <c r="BZ22" s="112">
        <v>23328760</v>
      </c>
      <c r="CA22" s="112">
        <v>9795474</v>
      </c>
      <c r="CB22" s="112">
        <v>21374549</v>
      </c>
      <c r="CC22" s="112">
        <v>31170023</v>
      </c>
      <c r="CD22" s="112">
        <v>0</v>
      </c>
      <c r="CE22" s="112">
        <v>39166730</v>
      </c>
      <c r="CF22" s="112">
        <v>68408937</v>
      </c>
      <c r="CG22" s="112">
        <v>66204287</v>
      </c>
      <c r="CH22" s="112">
        <v>38463442</v>
      </c>
      <c r="CI22" s="112">
        <v>14045439</v>
      </c>
      <c r="CJ22" s="112">
        <v>226288835</v>
      </c>
      <c r="CK22" s="112">
        <v>257458858</v>
      </c>
      <c r="CL22" s="112">
        <v>8235290</v>
      </c>
      <c r="CM22" s="112">
        <v>17701592</v>
      </c>
      <c r="CN22" s="112">
        <v>25936882</v>
      </c>
      <c r="CO22" s="112">
        <v>0</v>
      </c>
      <c r="CP22" s="112">
        <v>34372717</v>
      </c>
      <c r="CQ22" s="112">
        <v>57406047</v>
      </c>
      <c r="CR22" s="112">
        <v>54929245</v>
      </c>
      <c r="CS22" s="112">
        <v>30709758</v>
      </c>
      <c r="CT22" s="112">
        <v>10578526</v>
      </c>
      <c r="CU22" s="112">
        <v>187996293</v>
      </c>
      <c r="CV22" s="112">
        <v>213933175</v>
      </c>
      <c r="CW22" s="112">
        <v>1560184</v>
      </c>
      <c r="CX22" s="112">
        <v>3672957</v>
      </c>
      <c r="CY22" s="112">
        <v>5233141</v>
      </c>
      <c r="CZ22" s="112">
        <v>0</v>
      </c>
      <c r="DA22" s="112">
        <v>4794013</v>
      </c>
      <c r="DB22" s="112">
        <v>11002890</v>
      </c>
      <c r="DC22" s="112">
        <v>11275042</v>
      </c>
      <c r="DD22" s="112">
        <v>7753684</v>
      </c>
      <c r="DE22" s="112">
        <v>3466913</v>
      </c>
      <c r="DF22" s="112">
        <v>38292542</v>
      </c>
      <c r="DG22" s="114">
        <v>43525683</v>
      </c>
      <c r="DH22" s="111">
        <v>141039</v>
      </c>
      <c r="DI22" s="112">
        <v>521952</v>
      </c>
      <c r="DJ22" s="112">
        <v>662991</v>
      </c>
      <c r="DK22" s="112">
        <v>0</v>
      </c>
      <c r="DL22" s="112">
        <v>3018938</v>
      </c>
      <c r="DM22" s="112">
        <v>11403063</v>
      </c>
      <c r="DN22" s="112">
        <v>18890872</v>
      </c>
      <c r="DO22" s="112">
        <v>13601765</v>
      </c>
      <c r="DP22" s="112">
        <v>11987646</v>
      </c>
      <c r="DQ22" s="111">
        <v>58902284</v>
      </c>
      <c r="DR22" s="111">
        <v>59565275</v>
      </c>
      <c r="DS22" s="111">
        <v>64696</v>
      </c>
      <c r="DT22" s="112">
        <v>209037</v>
      </c>
      <c r="DU22" s="112">
        <v>273733</v>
      </c>
      <c r="DV22" s="112">
        <v>0</v>
      </c>
      <c r="DW22" s="112">
        <v>2625347</v>
      </c>
      <c r="DX22" s="112">
        <v>8750479</v>
      </c>
      <c r="DY22" s="112">
        <v>15289196</v>
      </c>
      <c r="DZ22" s="112">
        <v>10537264</v>
      </c>
      <c r="EA22" s="112">
        <v>9179438</v>
      </c>
      <c r="EB22" s="112">
        <v>46381724</v>
      </c>
      <c r="EC22" s="112">
        <v>46655457</v>
      </c>
      <c r="ED22" s="112">
        <v>76343</v>
      </c>
      <c r="EE22" s="112">
        <v>312915</v>
      </c>
      <c r="EF22" s="112">
        <v>389258</v>
      </c>
      <c r="EG22" s="112">
        <v>0</v>
      </c>
      <c r="EH22" s="112">
        <v>393591</v>
      </c>
      <c r="EI22" s="112">
        <v>2652584</v>
      </c>
      <c r="EJ22" s="112">
        <v>3531854</v>
      </c>
      <c r="EK22" s="112">
        <v>2999393</v>
      </c>
      <c r="EL22" s="112">
        <v>2578655</v>
      </c>
      <c r="EM22" s="112">
        <v>12156077</v>
      </c>
      <c r="EN22" s="112">
        <v>12545335</v>
      </c>
      <c r="EO22" s="112">
        <v>0</v>
      </c>
      <c r="EP22" s="112">
        <v>0</v>
      </c>
      <c r="EQ22" s="112">
        <v>0</v>
      </c>
      <c r="ER22" s="112">
        <v>0</v>
      </c>
      <c r="ES22" s="112">
        <v>0</v>
      </c>
      <c r="ET22" s="112">
        <v>0</v>
      </c>
      <c r="EU22" s="112">
        <v>69822</v>
      </c>
      <c r="EV22" s="112">
        <v>65108</v>
      </c>
      <c r="EW22" s="112">
        <v>229553</v>
      </c>
      <c r="EX22" s="113">
        <v>364483</v>
      </c>
      <c r="EY22" s="114">
        <v>364483</v>
      </c>
      <c r="EZ22" s="111">
        <v>4347764</v>
      </c>
      <c r="FA22" s="112">
        <v>4832134</v>
      </c>
      <c r="FB22" s="112">
        <v>9179898</v>
      </c>
      <c r="FC22" s="112">
        <v>0</v>
      </c>
      <c r="FD22" s="112">
        <v>4254089</v>
      </c>
      <c r="FE22" s="112">
        <v>17939730</v>
      </c>
      <c r="FF22" s="112">
        <v>20283841</v>
      </c>
      <c r="FG22" s="112">
        <v>16881585</v>
      </c>
      <c r="FH22" s="112">
        <v>15572061</v>
      </c>
      <c r="FI22" s="112">
        <v>74931306</v>
      </c>
      <c r="FJ22" s="112">
        <v>84111204</v>
      </c>
      <c r="FK22" s="112">
        <v>845145</v>
      </c>
      <c r="FL22" s="112">
        <v>2054412</v>
      </c>
      <c r="FM22" s="112">
        <v>2899557</v>
      </c>
      <c r="FN22" s="112">
        <v>0</v>
      </c>
      <c r="FO22" s="112">
        <v>2585574</v>
      </c>
      <c r="FP22" s="112">
        <v>14505341</v>
      </c>
      <c r="FQ22" s="112">
        <v>15875955</v>
      </c>
      <c r="FR22" s="112">
        <v>14916601</v>
      </c>
      <c r="FS22" s="112">
        <v>13547915</v>
      </c>
      <c r="FT22" s="112">
        <v>61431386</v>
      </c>
      <c r="FU22" s="112">
        <v>64330943</v>
      </c>
      <c r="FV22" s="112">
        <v>365894</v>
      </c>
      <c r="FW22" s="112">
        <v>509278</v>
      </c>
      <c r="FX22" s="112">
        <v>875172</v>
      </c>
      <c r="FY22" s="112">
        <v>0</v>
      </c>
      <c r="FZ22" s="112">
        <v>671580</v>
      </c>
      <c r="GA22" s="112">
        <v>1195478</v>
      </c>
      <c r="GB22" s="112">
        <v>1113252</v>
      </c>
      <c r="GC22" s="112">
        <v>618421</v>
      </c>
      <c r="GD22" s="112">
        <v>872772</v>
      </c>
      <c r="GE22" s="112">
        <v>4471503</v>
      </c>
      <c r="GF22" s="112">
        <v>5346675</v>
      </c>
      <c r="GG22" s="112">
        <v>3136725</v>
      </c>
      <c r="GH22" s="112">
        <v>2268444</v>
      </c>
      <c r="GI22" s="112">
        <v>5405169</v>
      </c>
      <c r="GJ22" s="112">
        <v>0</v>
      </c>
      <c r="GK22" s="112">
        <v>996935</v>
      </c>
      <c r="GL22" s="112">
        <v>2238911</v>
      </c>
      <c r="GM22" s="112">
        <v>3294634</v>
      </c>
      <c r="GN22" s="112">
        <v>1346563</v>
      </c>
      <c r="GO22" s="112">
        <v>1151374</v>
      </c>
      <c r="GP22" s="112">
        <v>9028417</v>
      </c>
      <c r="GQ22" s="113">
        <v>14433586</v>
      </c>
      <c r="GR22" s="115">
        <v>5992596</v>
      </c>
      <c r="GS22" s="112">
        <v>13343777</v>
      </c>
      <c r="GT22" s="112">
        <v>19336373</v>
      </c>
      <c r="GU22" s="112">
        <v>0</v>
      </c>
      <c r="GV22" s="112">
        <v>28197872</v>
      </c>
      <c r="GW22" s="112">
        <v>48527328</v>
      </c>
      <c r="GX22" s="112">
        <v>54535381</v>
      </c>
      <c r="GY22" s="112">
        <v>55130415</v>
      </c>
      <c r="GZ22" s="112">
        <v>35534865</v>
      </c>
      <c r="HA22" s="113">
        <v>221925861</v>
      </c>
      <c r="HB22" s="114">
        <v>241262234</v>
      </c>
      <c r="HC22" s="111">
        <v>6334710</v>
      </c>
      <c r="HD22" s="112">
        <v>6132376</v>
      </c>
      <c r="HE22" s="112">
        <v>12467086</v>
      </c>
      <c r="HF22" s="112">
        <v>0</v>
      </c>
      <c r="HG22" s="112">
        <v>16091540</v>
      </c>
      <c r="HH22" s="112">
        <v>22557924</v>
      </c>
      <c r="HI22" s="112">
        <v>21016046</v>
      </c>
      <c r="HJ22" s="112">
        <v>13186847</v>
      </c>
      <c r="HK22" s="112">
        <v>10055398</v>
      </c>
      <c r="HL22" s="113">
        <v>82907755</v>
      </c>
      <c r="HM22" s="116">
        <v>95374841</v>
      </c>
    </row>
    <row r="23" spans="1:221" s="74" customFormat="1" ht="18" customHeight="1">
      <c r="A23" s="115" t="s">
        <v>28</v>
      </c>
      <c r="B23" s="111">
        <v>13695603</v>
      </c>
      <c r="C23" s="111">
        <v>28978825</v>
      </c>
      <c r="D23" s="111">
        <v>42674428</v>
      </c>
      <c r="E23" s="112">
        <v>0</v>
      </c>
      <c r="F23" s="112">
        <v>56694880</v>
      </c>
      <c r="G23" s="112">
        <v>112950187</v>
      </c>
      <c r="H23" s="112">
        <v>139820461</v>
      </c>
      <c r="I23" s="112">
        <v>123395350</v>
      </c>
      <c r="J23" s="112">
        <v>88736184</v>
      </c>
      <c r="K23" s="113">
        <v>521597062</v>
      </c>
      <c r="L23" s="114">
        <v>564271490</v>
      </c>
      <c r="M23" s="115">
        <v>6983386</v>
      </c>
      <c r="N23" s="112">
        <v>10534929</v>
      </c>
      <c r="O23" s="112">
        <v>17518315</v>
      </c>
      <c r="P23" s="112">
        <v>0</v>
      </c>
      <c r="Q23" s="112">
        <v>20235724</v>
      </c>
      <c r="R23" s="112">
        <v>40235768</v>
      </c>
      <c r="S23" s="112">
        <v>50649741</v>
      </c>
      <c r="T23" s="112">
        <v>52683009</v>
      </c>
      <c r="U23" s="112">
        <v>52881794</v>
      </c>
      <c r="V23" s="112">
        <v>216686036</v>
      </c>
      <c r="W23" s="112">
        <v>234204351</v>
      </c>
      <c r="X23" s="112">
        <v>6659009</v>
      </c>
      <c r="Y23" s="112">
        <v>9471000</v>
      </c>
      <c r="Z23" s="112">
        <v>16130009</v>
      </c>
      <c r="AA23" s="112">
        <v>0</v>
      </c>
      <c r="AB23" s="112">
        <v>17685162</v>
      </c>
      <c r="AC23" s="112">
        <v>34230051</v>
      </c>
      <c r="AD23" s="112">
        <v>40390065</v>
      </c>
      <c r="AE23" s="112">
        <v>39575797</v>
      </c>
      <c r="AF23" s="112">
        <v>34297885</v>
      </c>
      <c r="AG23" s="112">
        <v>166178960</v>
      </c>
      <c r="AH23" s="112">
        <v>182308969</v>
      </c>
      <c r="AI23" s="112">
        <v>0</v>
      </c>
      <c r="AJ23" s="112">
        <v>0</v>
      </c>
      <c r="AK23" s="112">
        <v>0</v>
      </c>
      <c r="AL23" s="112">
        <v>0</v>
      </c>
      <c r="AM23" s="112">
        <v>132660</v>
      </c>
      <c r="AN23" s="112">
        <v>734454</v>
      </c>
      <c r="AO23" s="112">
        <v>2191302</v>
      </c>
      <c r="AP23" s="112">
        <v>5648904</v>
      </c>
      <c r="AQ23" s="112">
        <v>8170485</v>
      </c>
      <c r="AR23" s="112">
        <v>16877805</v>
      </c>
      <c r="AS23" s="112">
        <v>16877805</v>
      </c>
      <c r="AT23" s="112">
        <v>212633</v>
      </c>
      <c r="AU23" s="112">
        <v>642869</v>
      </c>
      <c r="AV23" s="112">
        <v>855502</v>
      </c>
      <c r="AW23" s="112">
        <v>0</v>
      </c>
      <c r="AX23" s="112">
        <v>1516067</v>
      </c>
      <c r="AY23" s="112">
        <v>3375277</v>
      </c>
      <c r="AZ23" s="112">
        <v>5498552</v>
      </c>
      <c r="BA23" s="112">
        <v>4683026</v>
      </c>
      <c r="BB23" s="112">
        <v>8057483</v>
      </c>
      <c r="BC23" s="112">
        <v>23130405</v>
      </c>
      <c r="BD23" s="112">
        <v>23985907</v>
      </c>
      <c r="BE23" s="112">
        <v>18864</v>
      </c>
      <c r="BF23" s="112">
        <v>166000</v>
      </c>
      <c r="BG23" s="112">
        <v>184864</v>
      </c>
      <c r="BH23" s="112">
        <v>0</v>
      </c>
      <c r="BI23" s="112">
        <v>112805</v>
      </c>
      <c r="BJ23" s="112">
        <v>368676</v>
      </c>
      <c r="BK23" s="112">
        <v>671362</v>
      </c>
      <c r="BL23" s="112">
        <v>696912</v>
      </c>
      <c r="BM23" s="112">
        <v>318791</v>
      </c>
      <c r="BN23" s="112">
        <v>2168546</v>
      </c>
      <c r="BO23" s="112">
        <v>2353410</v>
      </c>
      <c r="BP23" s="112">
        <v>92880</v>
      </c>
      <c r="BQ23" s="112">
        <v>255060</v>
      </c>
      <c r="BR23" s="112">
        <v>347940</v>
      </c>
      <c r="BS23" s="112">
        <v>0</v>
      </c>
      <c r="BT23" s="112">
        <v>789030</v>
      </c>
      <c r="BU23" s="112">
        <v>1527310</v>
      </c>
      <c r="BV23" s="112">
        <v>1898460</v>
      </c>
      <c r="BW23" s="112">
        <v>2078370</v>
      </c>
      <c r="BX23" s="112">
        <v>2037150</v>
      </c>
      <c r="BY23" s="112">
        <v>8330320</v>
      </c>
      <c r="BZ23" s="112">
        <v>8678260</v>
      </c>
      <c r="CA23" s="112">
        <v>2597841</v>
      </c>
      <c r="CB23" s="112">
        <v>9871693</v>
      </c>
      <c r="CC23" s="112">
        <v>12469534</v>
      </c>
      <c r="CD23" s="112">
        <v>0</v>
      </c>
      <c r="CE23" s="112">
        <v>16264514</v>
      </c>
      <c r="CF23" s="112">
        <v>35723442</v>
      </c>
      <c r="CG23" s="112">
        <v>37608235</v>
      </c>
      <c r="CH23" s="112">
        <v>24623960</v>
      </c>
      <c r="CI23" s="112">
        <v>6602440</v>
      </c>
      <c r="CJ23" s="112">
        <v>120822591</v>
      </c>
      <c r="CK23" s="112">
        <v>133292125</v>
      </c>
      <c r="CL23" s="112">
        <v>2268453</v>
      </c>
      <c r="CM23" s="112">
        <v>8488793</v>
      </c>
      <c r="CN23" s="112">
        <v>10757246</v>
      </c>
      <c r="CO23" s="112">
        <v>0</v>
      </c>
      <c r="CP23" s="112">
        <v>14937948</v>
      </c>
      <c r="CQ23" s="112">
        <v>30843730</v>
      </c>
      <c r="CR23" s="112">
        <v>33299465</v>
      </c>
      <c r="CS23" s="112">
        <v>22675701</v>
      </c>
      <c r="CT23" s="112">
        <v>5936813</v>
      </c>
      <c r="CU23" s="112">
        <v>107693657</v>
      </c>
      <c r="CV23" s="112">
        <v>118450903</v>
      </c>
      <c r="CW23" s="112">
        <v>329388</v>
      </c>
      <c r="CX23" s="112">
        <v>1382900</v>
      </c>
      <c r="CY23" s="112">
        <v>1712288</v>
      </c>
      <c r="CZ23" s="112">
        <v>0</v>
      </c>
      <c r="DA23" s="112">
        <v>1326566</v>
      </c>
      <c r="DB23" s="112">
        <v>4879712</v>
      </c>
      <c r="DC23" s="112">
        <v>4308770</v>
      </c>
      <c r="DD23" s="112">
        <v>1948259</v>
      </c>
      <c r="DE23" s="112">
        <v>665627</v>
      </c>
      <c r="DF23" s="112">
        <v>13128934</v>
      </c>
      <c r="DG23" s="114">
        <v>14841222</v>
      </c>
      <c r="DH23" s="111">
        <v>0</v>
      </c>
      <c r="DI23" s="112">
        <v>85453</v>
      </c>
      <c r="DJ23" s="112">
        <v>85453</v>
      </c>
      <c r="DK23" s="112">
        <v>0</v>
      </c>
      <c r="DL23" s="112">
        <v>743335</v>
      </c>
      <c r="DM23" s="112">
        <v>4573853</v>
      </c>
      <c r="DN23" s="112">
        <v>9172346</v>
      </c>
      <c r="DO23" s="112">
        <v>8146538</v>
      </c>
      <c r="DP23" s="112">
        <v>3276355</v>
      </c>
      <c r="DQ23" s="111">
        <v>25912427</v>
      </c>
      <c r="DR23" s="111">
        <v>25997880</v>
      </c>
      <c r="DS23" s="111">
        <v>0</v>
      </c>
      <c r="DT23" s="112">
        <v>85453</v>
      </c>
      <c r="DU23" s="112">
        <v>85453</v>
      </c>
      <c r="DV23" s="112">
        <v>0</v>
      </c>
      <c r="DW23" s="112">
        <v>735101</v>
      </c>
      <c r="DX23" s="112">
        <v>3607700</v>
      </c>
      <c r="DY23" s="112">
        <v>7759346</v>
      </c>
      <c r="DZ23" s="112">
        <v>6870766</v>
      </c>
      <c r="EA23" s="112">
        <v>2721275</v>
      </c>
      <c r="EB23" s="112">
        <v>21694188</v>
      </c>
      <c r="EC23" s="112">
        <v>21779641</v>
      </c>
      <c r="ED23" s="112">
        <v>0</v>
      </c>
      <c r="EE23" s="112">
        <v>0</v>
      </c>
      <c r="EF23" s="112">
        <v>0</v>
      </c>
      <c r="EG23" s="112">
        <v>0</v>
      </c>
      <c r="EH23" s="112">
        <v>8234</v>
      </c>
      <c r="EI23" s="112">
        <v>966153</v>
      </c>
      <c r="EJ23" s="112">
        <v>1413000</v>
      </c>
      <c r="EK23" s="112">
        <v>1275772</v>
      </c>
      <c r="EL23" s="112">
        <v>555080</v>
      </c>
      <c r="EM23" s="112">
        <v>4218239</v>
      </c>
      <c r="EN23" s="112">
        <v>4218239</v>
      </c>
      <c r="EO23" s="112">
        <v>0</v>
      </c>
      <c r="EP23" s="112">
        <v>0</v>
      </c>
      <c r="EQ23" s="112">
        <v>0</v>
      </c>
      <c r="ER23" s="112">
        <v>0</v>
      </c>
      <c r="ES23" s="112">
        <v>0</v>
      </c>
      <c r="ET23" s="112">
        <v>0</v>
      </c>
      <c r="EU23" s="112">
        <v>0</v>
      </c>
      <c r="EV23" s="112">
        <v>0</v>
      </c>
      <c r="EW23" s="112">
        <v>0</v>
      </c>
      <c r="EX23" s="113">
        <v>0</v>
      </c>
      <c r="EY23" s="114">
        <v>0</v>
      </c>
      <c r="EZ23" s="111">
        <v>983291</v>
      </c>
      <c r="FA23" s="112">
        <v>1474397</v>
      </c>
      <c r="FB23" s="112">
        <v>2457688</v>
      </c>
      <c r="FC23" s="112">
        <v>0</v>
      </c>
      <c r="FD23" s="112">
        <v>1680955</v>
      </c>
      <c r="FE23" s="112">
        <v>7898798</v>
      </c>
      <c r="FF23" s="112">
        <v>9860811</v>
      </c>
      <c r="FG23" s="112">
        <v>10080520</v>
      </c>
      <c r="FH23" s="112">
        <v>6778134</v>
      </c>
      <c r="FI23" s="112">
        <v>36299218</v>
      </c>
      <c r="FJ23" s="112">
        <v>38756906</v>
      </c>
      <c r="FK23" s="112">
        <v>195210</v>
      </c>
      <c r="FL23" s="112">
        <v>902727</v>
      </c>
      <c r="FM23" s="112">
        <v>1097937</v>
      </c>
      <c r="FN23" s="112">
        <v>0</v>
      </c>
      <c r="FO23" s="112">
        <v>1311853</v>
      </c>
      <c r="FP23" s="112">
        <v>6544197</v>
      </c>
      <c r="FQ23" s="112">
        <v>8898498</v>
      </c>
      <c r="FR23" s="112">
        <v>9070592</v>
      </c>
      <c r="FS23" s="112">
        <v>6595335</v>
      </c>
      <c r="FT23" s="112">
        <v>32420475</v>
      </c>
      <c r="FU23" s="112">
        <v>33518412</v>
      </c>
      <c r="FV23" s="112">
        <v>35002</v>
      </c>
      <c r="FW23" s="112">
        <v>9072</v>
      </c>
      <c r="FX23" s="112">
        <v>44074</v>
      </c>
      <c r="FY23" s="112">
        <v>0</v>
      </c>
      <c r="FZ23" s="112">
        <v>118153</v>
      </c>
      <c r="GA23" s="112">
        <v>342461</v>
      </c>
      <c r="GB23" s="112">
        <v>241953</v>
      </c>
      <c r="GC23" s="112">
        <v>351163</v>
      </c>
      <c r="GD23" s="112">
        <v>135549</v>
      </c>
      <c r="GE23" s="112">
        <v>1189279</v>
      </c>
      <c r="GF23" s="112">
        <v>1233353</v>
      </c>
      <c r="GG23" s="112">
        <v>753079</v>
      </c>
      <c r="GH23" s="112">
        <v>562598</v>
      </c>
      <c r="GI23" s="112">
        <v>1315677</v>
      </c>
      <c r="GJ23" s="112">
        <v>0</v>
      </c>
      <c r="GK23" s="112">
        <v>250949</v>
      </c>
      <c r="GL23" s="112">
        <v>1012140</v>
      </c>
      <c r="GM23" s="112">
        <v>720360</v>
      </c>
      <c r="GN23" s="112">
        <v>658765</v>
      </c>
      <c r="GO23" s="112">
        <v>47250</v>
      </c>
      <c r="GP23" s="112">
        <v>2689464</v>
      </c>
      <c r="GQ23" s="113">
        <v>4005141</v>
      </c>
      <c r="GR23" s="115">
        <v>876133</v>
      </c>
      <c r="GS23" s="112">
        <v>4105089</v>
      </c>
      <c r="GT23" s="112">
        <v>4981222</v>
      </c>
      <c r="GU23" s="112">
        <v>0</v>
      </c>
      <c r="GV23" s="112">
        <v>9920916</v>
      </c>
      <c r="GW23" s="112">
        <v>13299328</v>
      </c>
      <c r="GX23" s="112">
        <v>19935546</v>
      </c>
      <c r="GY23" s="112">
        <v>19925882</v>
      </c>
      <c r="GZ23" s="112">
        <v>14620182</v>
      </c>
      <c r="HA23" s="113">
        <v>77701854</v>
      </c>
      <c r="HB23" s="114">
        <v>82683076</v>
      </c>
      <c r="HC23" s="111">
        <v>2254952</v>
      </c>
      <c r="HD23" s="112">
        <v>2907264</v>
      </c>
      <c r="HE23" s="112">
        <v>5162216</v>
      </c>
      <c r="HF23" s="112">
        <v>0</v>
      </c>
      <c r="HG23" s="112">
        <v>7849436</v>
      </c>
      <c r="HH23" s="112">
        <v>11218998</v>
      </c>
      <c r="HI23" s="112">
        <v>12593782</v>
      </c>
      <c r="HJ23" s="112">
        <v>7935441</v>
      </c>
      <c r="HK23" s="112">
        <v>4577279</v>
      </c>
      <c r="HL23" s="113">
        <v>44174936</v>
      </c>
      <c r="HM23" s="116">
        <v>49337152</v>
      </c>
    </row>
    <row r="24" spans="1:221" s="74" customFormat="1" ht="18" customHeight="1">
      <c r="A24" s="115" t="s">
        <v>29</v>
      </c>
      <c r="B24" s="111">
        <v>60821575</v>
      </c>
      <c r="C24" s="111">
        <v>60252588</v>
      </c>
      <c r="D24" s="111">
        <v>121074163</v>
      </c>
      <c r="E24" s="112">
        <v>8653</v>
      </c>
      <c r="F24" s="112">
        <v>85419851</v>
      </c>
      <c r="G24" s="112">
        <v>124546767</v>
      </c>
      <c r="H24" s="112">
        <v>134396208</v>
      </c>
      <c r="I24" s="112">
        <v>118736296</v>
      </c>
      <c r="J24" s="112">
        <v>112921695</v>
      </c>
      <c r="K24" s="113">
        <v>576029470</v>
      </c>
      <c r="L24" s="114">
        <v>697103633</v>
      </c>
      <c r="M24" s="115">
        <v>31300927</v>
      </c>
      <c r="N24" s="112">
        <v>24145801</v>
      </c>
      <c r="O24" s="112">
        <v>55446728</v>
      </c>
      <c r="P24" s="112">
        <v>0</v>
      </c>
      <c r="Q24" s="112">
        <v>30279977</v>
      </c>
      <c r="R24" s="112">
        <v>47601040</v>
      </c>
      <c r="S24" s="112">
        <v>51597440</v>
      </c>
      <c r="T24" s="112">
        <v>57524083</v>
      </c>
      <c r="U24" s="112">
        <v>68165660</v>
      </c>
      <c r="V24" s="112">
        <v>255168200</v>
      </c>
      <c r="W24" s="112">
        <v>310614928</v>
      </c>
      <c r="X24" s="112">
        <v>28778984</v>
      </c>
      <c r="Y24" s="112">
        <v>20574238</v>
      </c>
      <c r="Z24" s="112">
        <v>49353222</v>
      </c>
      <c r="AA24" s="112">
        <v>0</v>
      </c>
      <c r="AB24" s="112">
        <v>26642119</v>
      </c>
      <c r="AC24" s="112">
        <v>39460902</v>
      </c>
      <c r="AD24" s="112">
        <v>41380252</v>
      </c>
      <c r="AE24" s="112">
        <v>42367454</v>
      </c>
      <c r="AF24" s="112">
        <v>46897151</v>
      </c>
      <c r="AG24" s="112">
        <v>196747878</v>
      </c>
      <c r="AH24" s="112">
        <v>246101100</v>
      </c>
      <c r="AI24" s="112">
        <v>0</v>
      </c>
      <c r="AJ24" s="112">
        <v>189502</v>
      </c>
      <c r="AK24" s="112">
        <v>189502</v>
      </c>
      <c r="AL24" s="112">
        <v>0</v>
      </c>
      <c r="AM24" s="112">
        <v>237582</v>
      </c>
      <c r="AN24" s="112">
        <v>1127773</v>
      </c>
      <c r="AO24" s="112">
        <v>1766790</v>
      </c>
      <c r="AP24" s="112">
        <v>4836677</v>
      </c>
      <c r="AQ24" s="112">
        <v>8958092</v>
      </c>
      <c r="AR24" s="112">
        <v>16926914</v>
      </c>
      <c r="AS24" s="112">
        <v>17116416</v>
      </c>
      <c r="AT24" s="112">
        <v>1225724</v>
      </c>
      <c r="AU24" s="112">
        <v>2068370</v>
      </c>
      <c r="AV24" s="112">
        <v>3294094</v>
      </c>
      <c r="AW24" s="112">
        <v>0</v>
      </c>
      <c r="AX24" s="112">
        <v>1934343</v>
      </c>
      <c r="AY24" s="112">
        <v>4183384</v>
      </c>
      <c r="AZ24" s="112">
        <v>4944239</v>
      </c>
      <c r="BA24" s="112">
        <v>6891372</v>
      </c>
      <c r="BB24" s="112">
        <v>8972891</v>
      </c>
      <c r="BC24" s="112">
        <v>26926229</v>
      </c>
      <c r="BD24" s="112">
        <v>30220323</v>
      </c>
      <c r="BE24" s="112">
        <v>91489</v>
      </c>
      <c r="BF24" s="112">
        <v>345741</v>
      </c>
      <c r="BG24" s="112">
        <v>437230</v>
      </c>
      <c r="BH24" s="112">
        <v>0</v>
      </c>
      <c r="BI24" s="112">
        <v>102523</v>
      </c>
      <c r="BJ24" s="112">
        <v>375761</v>
      </c>
      <c r="BK24" s="112">
        <v>505829</v>
      </c>
      <c r="BL24" s="112">
        <v>590700</v>
      </c>
      <c r="BM24" s="112">
        <v>213806</v>
      </c>
      <c r="BN24" s="112">
        <v>1788619</v>
      </c>
      <c r="BO24" s="112">
        <v>2225849</v>
      </c>
      <c r="BP24" s="112">
        <v>1204730</v>
      </c>
      <c r="BQ24" s="112">
        <v>967950</v>
      </c>
      <c r="BR24" s="112">
        <v>2172680</v>
      </c>
      <c r="BS24" s="112">
        <v>0</v>
      </c>
      <c r="BT24" s="112">
        <v>1363410</v>
      </c>
      <c r="BU24" s="112">
        <v>2453220</v>
      </c>
      <c r="BV24" s="112">
        <v>3000330</v>
      </c>
      <c r="BW24" s="112">
        <v>2837880</v>
      </c>
      <c r="BX24" s="112">
        <v>3123720</v>
      </c>
      <c r="BY24" s="112">
        <v>12778560</v>
      </c>
      <c r="BZ24" s="112">
        <v>14951240</v>
      </c>
      <c r="CA24" s="112">
        <v>14192900</v>
      </c>
      <c r="CB24" s="112">
        <v>21708821</v>
      </c>
      <c r="CC24" s="112">
        <v>35901721</v>
      </c>
      <c r="CD24" s="112">
        <v>0</v>
      </c>
      <c r="CE24" s="112">
        <v>32022404</v>
      </c>
      <c r="CF24" s="112">
        <v>36946431</v>
      </c>
      <c r="CG24" s="112">
        <v>37044909</v>
      </c>
      <c r="CH24" s="112">
        <v>25385957</v>
      </c>
      <c r="CI24" s="112">
        <v>12213130</v>
      </c>
      <c r="CJ24" s="112">
        <v>143612831</v>
      </c>
      <c r="CK24" s="112">
        <v>179514552</v>
      </c>
      <c r="CL24" s="112">
        <v>12690553</v>
      </c>
      <c r="CM24" s="112">
        <v>17132945</v>
      </c>
      <c r="CN24" s="112">
        <v>29823498</v>
      </c>
      <c r="CO24" s="112">
        <v>0</v>
      </c>
      <c r="CP24" s="112">
        <v>28752049</v>
      </c>
      <c r="CQ24" s="112">
        <v>31776123</v>
      </c>
      <c r="CR24" s="112">
        <v>32163767</v>
      </c>
      <c r="CS24" s="112">
        <v>21356271</v>
      </c>
      <c r="CT24" s="112">
        <v>11422879</v>
      </c>
      <c r="CU24" s="112">
        <v>125471089</v>
      </c>
      <c r="CV24" s="112">
        <v>155294587</v>
      </c>
      <c r="CW24" s="112">
        <v>1502347</v>
      </c>
      <c r="CX24" s="112">
        <v>4575876</v>
      </c>
      <c r="CY24" s="112">
        <v>6078223</v>
      </c>
      <c r="CZ24" s="112">
        <v>0</v>
      </c>
      <c r="DA24" s="112">
        <v>3270355</v>
      </c>
      <c r="DB24" s="112">
        <v>5170308</v>
      </c>
      <c r="DC24" s="112">
        <v>4881142</v>
      </c>
      <c r="DD24" s="112">
        <v>4029686</v>
      </c>
      <c r="DE24" s="112">
        <v>790251</v>
      </c>
      <c r="DF24" s="112">
        <v>18141742</v>
      </c>
      <c r="DG24" s="114">
        <v>24219965</v>
      </c>
      <c r="DH24" s="111">
        <v>247269</v>
      </c>
      <c r="DI24" s="112">
        <v>597200</v>
      </c>
      <c r="DJ24" s="112">
        <v>844469</v>
      </c>
      <c r="DK24" s="112">
        <v>0</v>
      </c>
      <c r="DL24" s="112">
        <v>4357182</v>
      </c>
      <c r="DM24" s="112">
        <v>7779695</v>
      </c>
      <c r="DN24" s="112">
        <v>10946255</v>
      </c>
      <c r="DO24" s="112">
        <v>10764478</v>
      </c>
      <c r="DP24" s="112">
        <v>7412151</v>
      </c>
      <c r="DQ24" s="111">
        <v>41259761</v>
      </c>
      <c r="DR24" s="111">
        <v>42104230</v>
      </c>
      <c r="DS24" s="111">
        <v>203978</v>
      </c>
      <c r="DT24" s="112">
        <v>524735</v>
      </c>
      <c r="DU24" s="112">
        <v>728713</v>
      </c>
      <c r="DV24" s="112">
        <v>0</v>
      </c>
      <c r="DW24" s="112">
        <v>3971899</v>
      </c>
      <c r="DX24" s="112">
        <v>7482082</v>
      </c>
      <c r="DY24" s="112">
        <v>9955243</v>
      </c>
      <c r="DZ24" s="112">
        <v>9876359</v>
      </c>
      <c r="EA24" s="112">
        <v>6589227</v>
      </c>
      <c r="EB24" s="112">
        <v>37874810</v>
      </c>
      <c r="EC24" s="112">
        <v>38603523</v>
      </c>
      <c r="ED24" s="112">
        <v>43291</v>
      </c>
      <c r="EE24" s="112">
        <v>72465</v>
      </c>
      <c r="EF24" s="112">
        <v>115756</v>
      </c>
      <c r="EG24" s="112">
        <v>0</v>
      </c>
      <c r="EH24" s="112">
        <v>385283</v>
      </c>
      <c r="EI24" s="112">
        <v>297613</v>
      </c>
      <c r="EJ24" s="112">
        <v>991012</v>
      </c>
      <c r="EK24" s="112">
        <v>888119</v>
      </c>
      <c r="EL24" s="112">
        <v>822924</v>
      </c>
      <c r="EM24" s="112">
        <v>3384951</v>
      </c>
      <c r="EN24" s="112">
        <v>3500707</v>
      </c>
      <c r="EO24" s="112">
        <v>0</v>
      </c>
      <c r="EP24" s="112">
        <v>0</v>
      </c>
      <c r="EQ24" s="112">
        <v>0</v>
      </c>
      <c r="ER24" s="112">
        <v>0</v>
      </c>
      <c r="ES24" s="112">
        <v>0</v>
      </c>
      <c r="ET24" s="112">
        <v>0</v>
      </c>
      <c r="EU24" s="112">
        <v>0</v>
      </c>
      <c r="EV24" s="112">
        <v>0</v>
      </c>
      <c r="EW24" s="112">
        <v>0</v>
      </c>
      <c r="EX24" s="113">
        <v>0</v>
      </c>
      <c r="EY24" s="114">
        <v>0</v>
      </c>
      <c r="EZ24" s="111">
        <v>4402531</v>
      </c>
      <c r="FA24" s="112">
        <v>3273480</v>
      </c>
      <c r="FB24" s="112">
        <v>7676011</v>
      </c>
      <c r="FC24" s="112">
        <v>0</v>
      </c>
      <c r="FD24" s="112">
        <v>2186687</v>
      </c>
      <c r="FE24" s="112">
        <v>9362832</v>
      </c>
      <c r="FF24" s="112">
        <v>11634800</v>
      </c>
      <c r="FG24" s="112">
        <v>10706887</v>
      </c>
      <c r="FH24" s="112">
        <v>9013156</v>
      </c>
      <c r="FI24" s="112">
        <v>42904362</v>
      </c>
      <c r="FJ24" s="112">
        <v>50580373</v>
      </c>
      <c r="FK24" s="112">
        <v>1739502</v>
      </c>
      <c r="FL24" s="112">
        <v>3027006</v>
      </c>
      <c r="FM24" s="112">
        <v>4766508</v>
      </c>
      <c r="FN24" s="112">
        <v>0</v>
      </c>
      <c r="FO24" s="112">
        <v>1653642</v>
      </c>
      <c r="FP24" s="112">
        <v>8539893</v>
      </c>
      <c r="FQ24" s="112">
        <v>9957429</v>
      </c>
      <c r="FR24" s="112">
        <v>9725823</v>
      </c>
      <c r="FS24" s="112">
        <v>8590914</v>
      </c>
      <c r="FT24" s="112">
        <v>38467701</v>
      </c>
      <c r="FU24" s="112">
        <v>43234209</v>
      </c>
      <c r="FV24" s="112">
        <v>462945</v>
      </c>
      <c r="FW24" s="112">
        <v>187531</v>
      </c>
      <c r="FX24" s="112">
        <v>650476</v>
      </c>
      <c r="FY24" s="112">
        <v>0</v>
      </c>
      <c r="FZ24" s="112">
        <v>169712</v>
      </c>
      <c r="GA24" s="112">
        <v>313395</v>
      </c>
      <c r="GB24" s="112">
        <v>570843</v>
      </c>
      <c r="GC24" s="112">
        <v>208058</v>
      </c>
      <c r="GD24" s="112">
        <v>254842</v>
      </c>
      <c r="GE24" s="112">
        <v>1516850</v>
      </c>
      <c r="GF24" s="112">
        <v>2167326</v>
      </c>
      <c r="GG24" s="112">
        <v>2200084</v>
      </c>
      <c r="GH24" s="112">
        <v>58943</v>
      </c>
      <c r="GI24" s="112">
        <v>2259027</v>
      </c>
      <c r="GJ24" s="112">
        <v>0</v>
      </c>
      <c r="GK24" s="112">
        <v>363333</v>
      </c>
      <c r="GL24" s="112">
        <v>509544</v>
      </c>
      <c r="GM24" s="112">
        <v>1106528</v>
      </c>
      <c r="GN24" s="112">
        <v>773006</v>
      </c>
      <c r="GO24" s="112">
        <v>167400</v>
      </c>
      <c r="GP24" s="112">
        <v>2919811</v>
      </c>
      <c r="GQ24" s="113">
        <v>5178838</v>
      </c>
      <c r="GR24" s="115">
        <v>1664435</v>
      </c>
      <c r="GS24" s="112">
        <v>5352534</v>
      </c>
      <c r="GT24" s="112">
        <v>7016969</v>
      </c>
      <c r="GU24" s="112">
        <v>0</v>
      </c>
      <c r="GV24" s="112">
        <v>6893205</v>
      </c>
      <c r="GW24" s="112">
        <v>11589946</v>
      </c>
      <c r="GX24" s="112">
        <v>11153042</v>
      </c>
      <c r="GY24" s="112">
        <v>6295294</v>
      </c>
      <c r="GZ24" s="112">
        <v>10143057</v>
      </c>
      <c r="HA24" s="113">
        <v>46074544</v>
      </c>
      <c r="HB24" s="114">
        <v>53091513</v>
      </c>
      <c r="HC24" s="111">
        <v>9013513</v>
      </c>
      <c r="HD24" s="112">
        <v>5174752</v>
      </c>
      <c r="HE24" s="112">
        <v>14188265</v>
      </c>
      <c r="HF24" s="112">
        <v>8653</v>
      </c>
      <c r="HG24" s="112">
        <v>9680396</v>
      </c>
      <c r="HH24" s="112">
        <v>11266823</v>
      </c>
      <c r="HI24" s="112">
        <v>12019762</v>
      </c>
      <c r="HJ24" s="112">
        <v>8059597</v>
      </c>
      <c r="HK24" s="112">
        <v>5974541</v>
      </c>
      <c r="HL24" s="113">
        <v>47009772</v>
      </c>
      <c r="HM24" s="116">
        <v>61198037</v>
      </c>
    </row>
    <row r="25" spans="1:221" s="74" customFormat="1" ht="18" customHeight="1">
      <c r="A25" s="115" t="s">
        <v>30</v>
      </c>
      <c r="B25" s="111">
        <v>8486762</v>
      </c>
      <c r="C25" s="111">
        <v>22042625</v>
      </c>
      <c r="D25" s="111">
        <v>30529387</v>
      </c>
      <c r="E25" s="112">
        <v>0</v>
      </c>
      <c r="F25" s="112">
        <v>69526163</v>
      </c>
      <c r="G25" s="112">
        <v>94260252</v>
      </c>
      <c r="H25" s="112">
        <v>125413805</v>
      </c>
      <c r="I25" s="112">
        <v>109634742</v>
      </c>
      <c r="J25" s="112">
        <v>82632334</v>
      </c>
      <c r="K25" s="113">
        <v>481467296</v>
      </c>
      <c r="L25" s="114">
        <v>511996683</v>
      </c>
      <c r="M25" s="115">
        <v>4259969</v>
      </c>
      <c r="N25" s="112">
        <v>8708167</v>
      </c>
      <c r="O25" s="112">
        <v>12968136</v>
      </c>
      <c r="P25" s="112">
        <v>0</v>
      </c>
      <c r="Q25" s="112">
        <v>22857433</v>
      </c>
      <c r="R25" s="112">
        <v>31227359</v>
      </c>
      <c r="S25" s="112">
        <v>41992152</v>
      </c>
      <c r="T25" s="112">
        <v>37812859</v>
      </c>
      <c r="U25" s="112">
        <v>45225861</v>
      </c>
      <c r="V25" s="112">
        <v>179115664</v>
      </c>
      <c r="W25" s="112">
        <v>192083800</v>
      </c>
      <c r="X25" s="112">
        <v>4076198</v>
      </c>
      <c r="Y25" s="112">
        <v>7988609</v>
      </c>
      <c r="Z25" s="112">
        <v>12064807</v>
      </c>
      <c r="AA25" s="112">
        <v>0</v>
      </c>
      <c r="AB25" s="112">
        <v>19627827</v>
      </c>
      <c r="AC25" s="112">
        <v>25693752</v>
      </c>
      <c r="AD25" s="112">
        <v>33941813</v>
      </c>
      <c r="AE25" s="112">
        <v>27868192</v>
      </c>
      <c r="AF25" s="112">
        <v>29385337</v>
      </c>
      <c r="AG25" s="112">
        <v>136516921</v>
      </c>
      <c r="AH25" s="112">
        <v>148581728</v>
      </c>
      <c r="AI25" s="112">
        <v>0</v>
      </c>
      <c r="AJ25" s="112">
        <v>0</v>
      </c>
      <c r="AK25" s="112">
        <v>0</v>
      </c>
      <c r="AL25" s="112">
        <v>0</v>
      </c>
      <c r="AM25" s="112">
        <v>24120</v>
      </c>
      <c r="AN25" s="112">
        <v>551142</v>
      </c>
      <c r="AO25" s="112">
        <v>1552122</v>
      </c>
      <c r="AP25" s="112">
        <v>3043620</v>
      </c>
      <c r="AQ25" s="112">
        <v>6777711</v>
      </c>
      <c r="AR25" s="112">
        <v>11948715</v>
      </c>
      <c r="AS25" s="112">
        <v>11948715</v>
      </c>
      <c r="AT25" s="112">
        <v>150471</v>
      </c>
      <c r="AU25" s="112">
        <v>529799</v>
      </c>
      <c r="AV25" s="112">
        <v>680270</v>
      </c>
      <c r="AW25" s="112">
        <v>0</v>
      </c>
      <c r="AX25" s="112">
        <v>2411998</v>
      </c>
      <c r="AY25" s="112">
        <v>3777142</v>
      </c>
      <c r="AZ25" s="112">
        <v>4479497</v>
      </c>
      <c r="BA25" s="112">
        <v>4924182</v>
      </c>
      <c r="BB25" s="112">
        <v>6763490</v>
      </c>
      <c r="BC25" s="112">
        <v>22356309</v>
      </c>
      <c r="BD25" s="112">
        <v>23036579</v>
      </c>
      <c r="BE25" s="112">
        <v>0</v>
      </c>
      <c r="BF25" s="112">
        <v>63759</v>
      </c>
      <c r="BG25" s="112">
        <v>63759</v>
      </c>
      <c r="BH25" s="112">
        <v>0</v>
      </c>
      <c r="BI25" s="112">
        <v>142608</v>
      </c>
      <c r="BJ25" s="112">
        <v>238813</v>
      </c>
      <c r="BK25" s="112">
        <v>406910</v>
      </c>
      <c r="BL25" s="112">
        <v>497625</v>
      </c>
      <c r="BM25" s="112">
        <v>486633</v>
      </c>
      <c r="BN25" s="112">
        <v>1772589</v>
      </c>
      <c r="BO25" s="112">
        <v>1836348</v>
      </c>
      <c r="BP25" s="112">
        <v>33300</v>
      </c>
      <c r="BQ25" s="112">
        <v>126000</v>
      </c>
      <c r="BR25" s="112">
        <v>159300</v>
      </c>
      <c r="BS25" s="112">
        <v>0</v>
      </c>
      <c r="BT25" s="112">
        <v>650880</v>
      </c>
      <c r="BU25" s="112">
        <v>966510</v>
      </c>
      <c r="BV25" s="112">
        <v>1611810</v>
      </c>
      <c r="BW25" s="112">
        <v>1479240</v>
      </c>
      <c r="BX25" s="112">
        <v>1812690</v>
      </c>
      <c r="BY25" s="112">
        <v>6521130</v>
      </c>
      <c r="BZ25" s="112">
        <v>6680430</v>
      </c>
      <c r="CA25" s="112">
        <v>2010148</v>
      </c>
      <c r="CB25" s="112">
        <v>9532319</v>
      </c>
      <c r="CC25" s="112">
        <v>11542467</v>
      </c>
      <c r="CD25" s="112">
        <v>0</v>
      </c>
      <c r="CE25" s="112">
        <v>27917604</v>
      </c>
      <c r="CF25" s="112">
        <v>34824979</v>
      </c>
      <c r="CG25" s="112">
        <v>40648131</v>
      </c>
      <c r="CH25" s="112">
        <v>27562544</v>
      </c>
      <c r="CI25" s="112">
        <v>9026031</v>
      </c>
      <c r="CJ25" s="112">
        <v>139979289</v>
      </c>
      <c r="CK25" s="112">
        <v>151521756</v>
      </c>
      <c r="CL25" s="112">
        <v>1907492</v>
      </c>
      <c r="CM25" s="112">
        <v>8813497</v>
      </c>
      <c r="CN25" s="112">
        <v>10720989</v>
      </c>
      <c r="CO25" s="112">
        <v>0</v>
      </c>
      <c r="CP25" s="112">
        <v>25784498</v>
      </c>
      <c r="CQ25" s="112">
        <v>30191891</v>
      </c>
      <c r="CR25" s="112">
        <v>34158862</v>
      </c>
      <c r="CS25" s="112">
        <v>22478286</v>
      </c>
      <c r="CT25" s="112">
        <v>7709396</v>
      </c>
      <c r="CU25" s="112">
        <v>120322933</v>
      </c>
      <c r="CV25" s="112">
        <v>131043922</v>
      </c>
      <c r="CW25" s="112">
        <v>102656</v>
      </c>
      <c r="CX25" s="112">
        <v>718822</v>
      </c>
      <c r="CY25" s="112">
        <v>821478</v>
      </c>
      <c r="CZ25" s="112">
        <v>0</v>
      </c>
      <c r="DA25" s="112">
        <v>2133106</v>
      </c>
      <c r="DB25" s="112">
        <v>4633088</v>
      </c>
      <c r="DC25" s="112">
        <v>6489269</v>
      </c>
      <c r="DD25" s="112">
        <v>5084258</v>
      </c>
      <c r="DE25" s="112">
        <v>1316635</v>
      </c>
      <c r="DF25" s="112">
        <v>19656356</v>
      </c>
      <c r="DG25" s="114">
        <v>20477834</v>
      </c>
      <c r="DH25" s="111">
        <v>0</v>
      </c>
      <c r="DI25" s="112">
        <v>66691</v>
      </c>
      <c r="DJ25" s="112">
        <v>66691</v>
      </c>
      <c r="DK25" s="112">
        <v>0</v>
      </c>
      <c r="DL25" s="112">
        <v>1351102</v>
      </c>
      <c r="DM25" s="112">
        <v>3992082</v>
      </c>
      <c r="DN25" s="112">
        <v>9249387</v>
      </c>
      <c r="DO25" s="112">
        <v>11902914</v>
      </c>
      <c r="DP25" s="112">
        <v>6947231</v>
      </c>
      <c r="DQ25" s="111">
        <v>33442716</v>
      </c>
      <c r="DR25" s="111">
        <v>33509407</v>
      </c>
      <c r="DS25" s="111">
        <v>0</v>
      </c>
      <c r="DT25" s="112">
        <v>66691</v>
      </c>
      <c r="DU25" s="112">
        <v>66691</v>
      </c>
      <c r="DV25" s="112">
        <v>0</v>
      </c>
      <c r="DW25" s="112">
        <v>1229642</v>
      </c>
      <c r="DX25" s="112">
        <v>2694123</v>
      </c>
      <c r="DY25" s="112">
        <v>6139710</v>
      </c>
      <c r="DZ25" s="112">
        <v>7664202</v>
      </c>
      <c r="EA25" s="112">
        <v>4539479</v>
      </c>
      <c r="EB25" s="112">
        <v>22267156</v>
      </c>
      <c r="EC25" s="112">
        <v>22333847</v>
      </c>
      <c r="ED25" s="112">
        <v>0</v>
      </c>
      <c r="EE25" s="112">
        <v>0</v>
      </c>
      <c r="EF25" s="112">
        <v>0</v>
      </c>
      <c r="EG25" s="112">
        <v>0</v>
      </c>
      <c r="EH25" s="112">
        <v>121460</v>
      </c>
      <c r="EI25" s="112">
        <v>1200097</v>
      </c>
      <c r="EJ25" s="112">
        <v>3030571</v>
      </c>
      <c r="EK25" s="112">
        <v>4130670</v>
      </c>
      <c r="EL25" s="112">
        <v>2332202</v>
      </c>
      <c r="EM25" s="112">
        <v>10815000</v>
      </c>
      <c r="EN25" s="112">
        <v>10815000</v>
      </c>
      <c r="EO25" s="112">
        <v>0</v>
      </c>
      <c r="EP25" s="112">
        <v>0</v>
      </c>
      <c r="EQ25" s="112">
        <v>0</v>
      </c>
      <c r="ER25" s="112">
        <v>0</v>
      </c>
      <c r="ES25" s="112">
        <v>0</v>
      </c>
      <c r="ET25" s="112">
        <v>97862</v>
      </c>
      <c r="EU25" s="112">
        <v>79106</v>
      </c>
      <c r="EV25" s="112">
        <v>108042</v>
      </c>
      <c r="EW25" s="112">
        <v>75550</v>
      </c>
      <c r="EX25" s="113">
        <v>360560</v>
      </c>
      <c r="EY25" s="114">
        <v>360560</v>
      </c>
      <c r="EZ25" s="111">
        <v>636093</v>
      </c>
      <c r="FA25" s="112">
        <v>810685</v>
      </c>
      <c r="FB25" s="112">
        <v>1446778</v>
      </c>
      <c r="FC25" s="112">
        <v>0</v>
      </c>
      <c r="FD25" s="112">
        <v>2336719</v>
      </c>
      <c r="FE25" s="112">
        <v>6788925</v>
      </c>
      <c r="FF25" s="112">
        <v>8647816</v>
      </c>
      <c r="FG25" s="112">
        <v>8302432</v>
      </c>
      <c r="FH25" s="112">
        <v>5842452</v>
      </c>
      <c r="FI25" s="112">
        <v>31918344</v>
      </c>
      <c r="FJ25" s="112">
        <v>33365122</v>
      </c>
      <c r="FK25" s="112">
        <v>54315</v>
      </c>
      <c r="FL25" s="112">
        <v>222615</v>
      </c>
      <c r="FM25" s="112">
        <v>276930</v>
      </c>
      <c r="FN25" s="112">
        <v>0</v>
      </c>
      <c r="FO25" s="112">
        <v>1441890</v>
      </c>
      <c r="FP25" s="112">
        <v>6074256</v>
      </c>
      <c r="FQ25" s="112">
        <v>7964406</v>
      </c>
      <c r="FR25" s="112">
        <v>7431876</v>
      </c>
      <c r="FS25" s="112">
        <v>5553684</v>
      </c>
      <c r="FT25" s="112">
        <v>28466112</v>
      </c>
      <c r="FU25" s="112">
        <v>28743042</v>
      </c>
      <c r="FV25" s="112">
        <v>128621</v>
      </c>
      <c r="FW25" s="112">
        <v>225640</v>
      </c>
      <c r="FX25" s="112">
        <v>354261</v>
      </c>
      <c r="FY25" s="112">
        <v>0</v>
      </c>
      <c r="FZ25" s="112">
        <v>166340</v>
      </c>
      <c r="GA25" s="112">
        <v>201180</v>
      </c>
      <c r="GB25" s="112">
        <v>279112</v>
      </c>
      <c r="GC25" s="112">
        <v>132035</v>
      </c>
      <c r="GD25" s="112">
        <v>157656</v>
      </c>
      <c r="GE25" s="112">
        <v>936323</v>
      </c>
      <c r="GF25" s="112">
        <v>1290584</v>
      </c>
      <c r="GG25" s="112">
        <v>453157</v>
      </c>
      <c r="GH25" s="112">
        <v>362430</v>
      </c>
      <c r="GI25" s="112">
        <v>815587</v>
      </c>
      <c r="GJ25" s="112">
        <v>0</v>
      </c>
      <c r="GK25" s="112">
        <v>728489</v>
      </c>
      <c r="GL25" s="112">
        <v>513489</v>
      </c>
      <c r="GM25" s="112">
        <v>404298</v>
      </c>
      <c r="GN25" s="112">
        <v>738521</v>
      </c>
      <c r="GO25" s="112">
        <v>131112</v>
      </c>
      <c r="GP25" s="112">
        <v>2515909</v>
      </c>
      <c r="GQ25" s="113">
        <v>3331496</v>
      </c>
      <c r="GR25" s="115">
        <v>121560</v>
      </c>
      <c r="GS25" s="112">
        <v>446835</v>
      </c>
      <c r="GT25" s="112">
        <v>568395</v>
      </c>
      <c r="GU25" s="112">
        <v>0</v>
      </c>
      <c r="GV25" s="112">
        <v>5147517</v>
      </c>
      <c r="GW25" s="112">
        <v>8293836</v>
      </c>
      <c r="GX25" s="112">
        <v>13340631</v>
      </c>
      <c r="GY25" s="112">
        <v>16969264</v>
      </c>
      <c r="GZ25" s="112">
        <v>11299608</v>
      </c>
      <c r="HA25" s="113">
        <v>55050856</v>
      </c>
      <c r="HB25" s="114">
        <v>55619251</v>
      </c>
      <c r="HC25" s="111">
        <v>1458992</v>
      </c>
      <c r="HD25" s="112">
        <v>2477928</v>
      </c>
      <c r="HE25" s="112">
        <v>3936920</v>
      </c>
      <c r="HF25" s="112">
        <v>0</v>
      </c>
      <c r="HG25" s="112">
        <v>9915788</v>
      </c>
      <c r="HH25" s="112">
        <v>9133071</v>
      </c>
      <c r="HI25" s="112">
        <v>11535688</v>
      </c>
      <c r="HJ25" s="112">
        <v>7084729</v>
      </c>
      <c r="HK25" s="112">
        <v>4291151</v>
      </c>
      <c r="HL25" s="113">
        <v>41960427</v>
      </c>
      <c r="HM25" s="116">
        <v>45897347</v>
      </c>
    </row>
    <row r="26" spans="1:221" s="74" customFormat="1" ht="18" customHeight="1">
      <c r="A26" s="115" t="s">
        <v>31</v>
      </c>
      <c r="B26" s="111">
        <v>26689977</v>
      </c>
      <c r="C26" s="111">
        <v>48883869</v>
      </c>
      <c r="D26" s="111">
        <v>75573846</v>
      </c>
      <c r="E26" s="112">
        <v>0</v>
      </c>
      <c r="F26" s="112">
        <v>133847278</v>
      </c>
      <c r="G26" s="112">
        <v>237308472</v>
      </c>
      <c r="H26" s="112">
        <v>244842942</v>
      </c>
      <c r="I26" s="112">
        <v>199754914</v>
      </c>
      <c r="J26" s="112">
        <v>183490088</v>
      </c>
      <c r="K26" s="113">
        <v>999243694</v>
      </c>
      <c r="L26" s="114">
        <v>1074817540</v>
      </c>
      <c r="M26" s="115">
        <v>12538470</v>
      </c>
      <c r="N26" s="112">
        <v>17948098</v>
      </c>
      <c r="O26" s="112">
        <v>30486568</v>
      </c>
      <c r="P26" s="112">
        <v>0</v>
      </c>
      <c r="Q26" s="112">
        <v>48793414</v>
      </c>
      <c r="R26" s="112">
        <v>87987423</v>
      </c>
      <c r="S26" s="112">
        <v>85529101</v>
      </c>
      <c r="T26" s="112">
        <v>79070153</v>
      </c>
      <c r="U26" s="112">
        <v>105044680</v>
      </c>
      <c r="V26" s="112">
        <v>406424771</v>
      </c>
      <c r="W26" s="112">
        <v>436911339</v>
      </c>
      <c r="X26" s="112">
        <v>11775818</v>
      </c>
      <c r="Y26" s="112">
        <v>16911894</v>
      </c>
      <c r="Z26" s="112">
        <v>28687712</v>
      </c>
      <c r="AA26" s="112">
        <v>0</v>
      </c>
      <c r="AB26" s="112">
        <v>42425021</v>
      </c>
      <c r="AC26" s="112">
        <v>75294986</v>
      </c>
      <c r="AD26" s="112">
        <v>70483748</v>
      </c>
      <c r="AE26" s="112">
        <v>60168926</v>
      </c>
      <c r="AF26" s="112">
        <v>70227988</v>
      </c>
      <c r="AG26" s="112">
        <v>318600669</v>
      </c>
      <c r="AH26" s="112">
        <v>347288381</v>
      </c>
      <c r="AI26" s="112">
        <v>0</v>
      </c>
      <c r="AJ26" s="112">
        <v>32957</v>
      </c>
      <c r="AK26" s="112">
        <v>32957</v>
      </c>
      <c r="AL26" s="112">
        <v>0</v>
      </c>
      <c r="AM26" s="112">
        <v>379890</v>
      </c>
      <c r="AN26" s="112">
        <v>1121580</v>
      </c>
      <c r="AO26" s="112">
        <v>3551206</v>
      </c>
      <c r="AP26" s="112">
        <v>6683220</v>
      </c>
      <c r="AQ26" s="112">
        <v>15491921</v>
      </c>
      <c r="AR26" s="112">
        <v>27227817</v>
      </c>
      <c r="AS26" s="112">
        <v>27260774</v>
      </c>
      <c r="AT26" s="112">
        <v>532702</v>
      </c>
      <c r="AU26" s="112">
        <v>591497</v>
      </c>
      <c r="AV26" s="112">
        <v>1124199</v>
      </c>
      <c r="AW26" s="112">
        <v>0</v>
      </c>
      <c r="AX26" s="112">
        <v>4129471</v>
      </c>
      <c r="AY26" s="112">
        <v>7774592</v>
      </c>
      <c r="AZ26" s="112">
        <v>7710428</v>
      </c>
      <c r="BA26" s="112">
        <v>8536478</v>
      </c>
      <c r="BB26" s="112">
        <v>15420265</v>
      </c>
      <c r="BC26" s="112">
        <v>43571234</v>
      </c>
      <c r="BD26" s="112">
        <v>44695433</v>
      </c>
      <c r="BE26" s="112">
        <v>0</v>
      </c>
      <c r="BF26" s="112">
        <v>0</v>
      </c>
      <c r="BG26" s="112">
        <v>0</v>
      </c>
      <c r="BH26" s="112">
        <v>0</v>
      </c>
      <c r="BI26" s="112">
        <v>78472</v>
      </c>
      <c r="BJ26" s="112">
        <v>355295</v>
      </c>
      <c r="BK26" s="112">
        <v>171659</v>
      </c>
      <c r="BL26" s="112">
        <v>127519</v>
      </c>
      <c r="BM26" s="112">
        <v>83376</v>
      </c>
      <c r="BN26" s="112">
        <v>816321</v>
      </c>
      <c r="BO26" s="112">
        <v>816321</v>
      </c>
      <c r="BP26" s="112">
        <v>229950</v>
      </c>
      <c r="BQ26" s="112">
        <v>411750</v>
      </c>
      <c r="BR26" s="112">
        <v>641700</v>
      </c>
      <c r="BS26" s="112">
        <v>0</v>
      </c>
      <c r="BT26" s="112">
        <v>1780560</v>
      </c>
      <c r="BU26" s="112">
        <v>3440970</v>
      </c>
      <c r="BV26" s="112">
        <v>3612060</v>
      </c>
      <c r="BW26" s="112">
        <v>3554010</v>
      </c>
      <c r="BX26" s="112">
        <v>3821130</v>
      </c>
      <c r="BY26" s="112">
        <v>16208730</v>
      </c>
      <c r="BZ26" s="112">
        <v>16850430</v>
      </c>
      <c r="CA26" s="112">
        <v>7047335</v>
      </c>
      <c r="CB26" s="112">
        <v>18912173</v>
      </c>
      <c r="CC26" s="112">
        <v>25959508</v>
      </c>
      <c r="CD26" s="112">
        <v>0</v>
      </c>
      <c r="CE26" s="112">
        <v>41643075</v>
      </c>
      <c r="CF26" s="112">
        <v>77053141</v>
      </c>
      <c r="CG26" s="112">
        <v>74233766</v>
      </c>
      <c r="CH26" s="112">
        <v>46056189</v>
      </c>
      <c r="CI26" s="112">
        <v>19466696</v>
      </c>
      <c r="CJ26" s="112">
        <v>258452867</v>
      </c>
      <c r="CK26" s="112">
        <v>284412375</v>
      </c>
      <c r="CL26" s="112">
        <v>5984517</v>
      </c>
      <c r="CM26" s="112">
        <v>15383515</v>
      </c>
      <c r="CN26" s="112">
        <v>21368032</v>
      </c>
      <c r="CO26" s="112">
        <v>0</v>
      </c>
      <c r="CP26" s="112">
        <v>35329841</v>
      </c>
      <c r="CQ26" s="112">
        <v>55956847</v>
      </c>
      <c r="CR26" s="112">
        <v>54752542</v>
      </c>
      <c r="CS26" s="112">
        <v>33191653</v>
      </c>
      <c r="CT26" s="112">
        <v>15454845</v>
      </c>
      <c r="CU26" s="112">
        <v>194685728</v>
      </c>
      <c r="CV26" s="112">
        <v>216053760</v>
      </c>
      <c r="CW26" s="112">
        <v>1062818</v>
      </c>
      <c r="CX26" s="112">
        <v>3528658</v>
      </c>
      <c r="CY26" s="112">
        <v>4591476</v>
      </c>
      <c r="CZ26" s="112">
        <v>0</v>
      </c>
      <c r="DA26" s="112">
        <v>6313234</v>
      </c>
      <c r="DB26" s="112">
        <v>21096294</v>
      </c>
      <c r="DC26" s="112">
        <v>19481224</v>
      </c>
      <c r="DD26" s="112">
        <v>12864536</v>
      </c>
      <c r="DE26" s="112">
        <v>4011851</v>
      </c>
      <c r="DF26" s="112">
        <v>63767139</v>
      </c>
      <c r="DG26" s="114">
        <v>68358615</v>
      </c>
      <c r="DH26" s="111">
        <v>34708</v>
      </c>
      <c r="DI26" s="112">
        <v>133412</v>
      </c>
      <c r="DJ26" s="112">
        <v>168120</v>
      </c>
      <c r="DK26" s="112">
        <v>0</v>
      </c>
      <c r="DL26" s="112">
        <v>1603557</v>
      </c>
      <c r="DM26" s="112">
        <v>7205122</v>
      </c>
      <c r="DN26" s="112">
        <v>14549701</v>
      </c>
      <c r="DO26" s="112">
        <v>15141416</v>
      </c>
      <c r="DP26" s="112">
        <v>10579497</v>
      </c>
      <c r="DQ26" s="111">
        <v>49079293</v>
      </c>
      <c r="DR26" s="111">
        <v>49247413</v>
      </c>
      <c r="DS26" s="111">
        <v>34708</v>
      </c>
      <c r="DT26" s="112">
        <v>83932</v>
      </c>
      <c r="DU26" s="112">
        <v>118640</v>
      </c>
      <c r="DV26" s="112">
        <v>0</v>
      </c>
      <c r="DW26" s="112">
        <v>1347323</v>
      </c>
      <c r="DX26" s="112">
        <v>5387003</v>
      </c>
      <c r="DY26" s="112">
        <v>10721744</v>
      </c>
      <c r="DZ26" s="112">
        <v>12198334</v>
      </c>
      <c r="EA26" s="112">
        <v>8257833</v>
      </c>
      <c r="EB26" s="112">
        <v>37912237</v>
      </c>
      <c r="EC26" s="112">
        <v>38030877</v>
      </c>
      <c r="ED26" s="112">
        <v>0</v>
      </c>
      <c r="EE26" s="112">
        <v>49480</v>
      </c>
      <c r="EF26" s="112">
        <v>49480</v>
      </c>
      <c r="EG26" s="112">
        <v>0</v>
      </c>
      <c r="EH26" s="112">
        <v>256234</v>
      </c>
      <c r="EI26" s="112">
        <v>1818119</v>
      </c>
      <c r="EJ26" s="112">
        <v>3827957</v>
      </c>
      <c r="EK26" s="112">
        <v>2871167</v>
      </c>
      <c r="EL26" s="112">
        <v>2321664</v>
      </c>
      <c r="EM26" s="112">
        <v>11095141</v>
      </c>
      <c r="EN26" s="112">
        <v>11144621</v>
      </c>
      <c r="EO26" s="112">
        <v>0</v>
      </c>
      <c r="EP26" s="112">
        <v>0</v>
      </c>
      <c r="EQ26" s="112">
        <v>0</v>
      </c>
      <c r="ER26" s="112">
        <v>0</v>
      </c>
      <c r="ES26" s="112">
        <v>0</v>
      </c>
      <c r="ET26" s="112">
        <v>0</v>
      </c>
      <c r="EU26" s="112">
        <v>0</v>
      </c>
      <c r="EV26" s="112">
        <v>71915</v>
      </c>
      <c r="EW26" s="112">
        <v>0</v>
      </c>
      <c r="EX26" s="113">
        <v>71915</v>
      </c>
      <c r="EY26" s="114">
        <v>71915</v>
      </c>
      <c r="EZ26" s="111">
        <v>1836819</v>
      </c>
      <c r="FA26" s="112">
        <v>2591055</v>
      </c>
      <c r="FB26" s="112">
        <v>4427874</v>
      </c>
      <c r="FC26" s="112">
        <v>0</v>
      </c>
      <c r="FD26" s="112">
        <v>4370344</v>
      </c>
      <c r="FE26" s="112">
        <v>17277156</v>
      </c>
      <c r="FF26" s="112">
        <v>20324706</v>
      </c>
      <c r="FG26" s="112">
        <v>15357706</v>
      </c>
      <c r="FH26" s="112">
        <v>15255961</v>
      </c>
      <c r="FI26" s="112">
        <v>72585873</v>
      </c>
      <c r="FJ26" s="112">
        <v>77013747</v>
      </c>
      <c r="FK26" s="112">
        <v>460134</v>
      </c>
      <c r="FL26" s="112">
        <v>1066455</v>
      </c>
      <c r="FM26" s="112">
        <v>1526589</v>
      </c>
      <c r="FN26" s="112">
        <v>0</v>
      </c>
      <c r="FO26" s="112">
        <v>2278935</v>
      </c>
      <c r="FP26" s="112">
        <v>14825221</v>
      </c>
      <c r="FQ26" s="112">
        <v>17001513</v>
      </c>
      <c r="FR26" s="112">
        <v>13795614</v>
      </c>
      <c r="FS26" s="112">
        <v>14448519</v>
      </c>
      <c r="FT26" s="112">
        <v>62349802</v>
      </c>
      <c r="FU26" s="112">
        <v>63876391</v>
      </c>
      <c r="FV26" s="112">
        <v>74074</v>
      </c>
      <c r="FW26" s="112">
        <v>453645</v>
      </c>
      <c r="FX26" s="112">
        <v>527719</v>
      </c>
      <c r="FY26" s="112">
        <v>0</v>
      </c>
      <c r="FZ26" s="112">
        <v>642761</v>
      </c>
      <c r="GA26" s="112">
        <v>589448</v>
      </c>
      <c r="GB26" s="112">
        <v>766891</v>
      </c>
      <c r="GC26" s="112">
        <v>277830</v>
      </c>
      <c r="GD26" s="112">
        <v>224334</v>
      </c>
      <c r="GE26" s="112">
        <v>2501264</v>
      </c>
      <c r="GF26" s="112">
        <v>3028983</v>
      </c>
      <c r="GG26" s="112">
        <v>1302611</v>
      </c>
      <c r="GH26" s="112">
        <v>1070955</v>
      </c>
      <c r="GI26" s="112">
        <v>2373566</v>
      </c>
      <c r="GJ26" s="112">
        <v>0</v>
      </c>
      <c r="GK26" s="112">
        <v>1448648</v>
      </c>
      <c r="GL26" s="112">
        <v>1862487</v>
      </c>
      <c r="GM26" s="112">
        <v>2556302</v>
      </c>
      <c r="GN26" s="112">
        <v>1284262</v>
      </c>
      <c r="GO26" s="112">
        <v>583108</v>
      </c>
      <c r="GP26" s="112">
        <v>7734807</v>
      </c>
      <c r="GQ26" s="113">
        <v>10108373</v>
      </c>
      <c r="GR26" s="115">
        <v>957509</v>
      </c>
      <c r="GS26" s="112">
        <v>4021675</v>
      </c>
      <c r="GT26" s="112">
        <v>4979184</v>
      </c>
      <c r="GU26" s="112">
        <v>0</v>
      </c>
      <c r="GV26" s="112">
        <v>18519782</v>
      </c>
      <c r="GW26" s="112">
        <v>22022140</v>
      </c>
      <c r="GX26" s="112">
        <v>27013194</v>
      </c>
      <c r="GY26" s="112">
        <v>29701787</v>
      </c>
      <c r="GZ26" s="112">
        <v>22785291</v>
      </c>
      <c r="HA26" s="113">
        <v>120042194</v>
      </c>
      <c r="HB26" s="114">
        <v>125021378</v>
      </c>
      <c r="HC26" s="111">
        <v>4275136</v>
      </c>
      <c r="HD26" s="112">
        <v>5277456</v>
      </c>
      <c r="HE26" s="112">
        <v>9552592</v>
      </c>
      <c r="HF26" s="112">
        <v>0</v>
      </c>
      <c r="HG26" s="112">
        <v>18917106</v>
      </c>
      <c r="HH26" s="112">
        <v>25763490</v>
      </c>
      <c r="HI26" s="112">
        <v>23192474</v>
      </c>
      <c r="HJ26" s="112">
        <v>14427663</v>
      </c>
      <c r="HK26" s="112">
        <v>10357963</v>
      </c>
      <c r="HL26" s="113">
        <v>92658696</v>
      </c>
      <c r="HM26" s="116">
        <v>102211288</v>
      </c>
    </row>
    <row r="27" spans="1:221" s="74" customFormat="1" ht="18" customHeight="1">
      <c r="A27" s="115" t="s">
        <v>32</v>
      </c>
      <c r="B27" s="111">
        <v>13353491</v>
      </c>
      <c r="C27" s="111">
        <v>57821001</v>
      </c>
      <c r="D27" s="111">
        <v>71174492</v>
      </c>
      <c r="E27" s="112">
        <v>5220</v>
      </c>
      <c r="F27" s="112">
        <v>150941858</v>
      </c>
      <c r="G27" s="112">
        <v>347743916</v>
      </c>
      <c r="H27" s="112">
        <v>327941621</v>
      </c>
      <c r="I27" s="112">
        <v>288892526</v>
      </c>
      <c r="J27" s="112">
        <v>220815008</v>
      </c>
      <c r="K27" s="113">
        <v>1336340149</v>
      </c>
      <c r="L27" s="114">
        <v>1407514641</v>
      </c>
      <c r="M27" s="115">
        <v>5557998</v>
      </c>
      <c r="N27" s="112">
        <v>19950456</v>
      </c>
      <c r="O27" s="112">
        <v>25508454</v>
      </c>
      <c r="P27" s="112">
        <v>5220</v>
      </c>
      <c r="Q27" s="112">
        <v>51331083</v>
      </c>
      <c r="R27" s="112">
        <v>113631428</v>
      </c>
      <c r="S27" s="112">
        <v>107326653</v>
      </c>
      <c r="T27" s="112">
        <v>106943965</v>
      </c>
      <c r="U27" s="112">
        <v>122007218</v>
      </c>
      <c r="V27" s="112">
        <v>501245567</v>
      </c>
      <c r="W27" s="112">
        <v>526754021</v>
      </c>
      <c r="X27" s="112">
        <v>5266353</v>
      </c>
      <c r="Y27" s="112">
        <v>18880648</v>
      </c>
      <c r="Z27" s="112">
        <v>24147001</v>
      </c>
      <c r="AA27" s="112">
        <v>0</v>
      </c>
      <c r="AB27" s="112">
        <v>45533592</v>
      </c>
      <c r="AC27" s="112">
        <v>97282231</v>
      </c>
      <c r="AD27" s="112">
        <v>87421107</v>
      </c>
      <c r="AE27" s="112">
        <v>81176199</v>
      </c>
      <c r="AF27" s="112">
        <v>81440851</v>
      </c>
      <c r="AG27" s="112">
        <v>392853980</v>
      </c>
      <c r="AH27" s="112">
        <v>417000981</v>
      </c>
      <c r="AI27" s="112">
        <v>0</v>
      </c>
      <c r="AJ27" s="112">
        <v>0</v>
      </c>
      <c r="AK27" s="112">
        <v>0</v>
      </c>
      <c r="AL27" s="112">
        <v>0</v>
      </c>
      <c r="AM27" s="112">
        <v>120600</v>
      </c>
      <c r="AN27" s="112">
        <v>1300050</v>
      </c>
      <c r="AO27" s="112">
        <v>3204683</v>
      </c>
      <c r="AP27" s="112">
        <v>7258305</v>
      </c>
      <c r="AQ27" s="112">
        <v>16879116</v>
      </c>
      <c r="AR27" s="112">
        <v>28762754</v>
      </c>
      <c r="AS27" s="112">
        <v>28762754</v>
      </c>
      <c r="AT27" s="112">
        <v>87345</v>
      </c>
      <c r="AU27" s="112">
        <v>559534</v>
      </c>
      <c r="AV27" s="112">
        <v>646879</v>
      </c>
      <c r="AW27" s="112">
        <v>0</v>
      </c>
      <c r="AX27" s="112">
        <v>3382814</v>
      </c>
      <c r="AY27" s="112">
        <v>9737706</v>
      </c>
      <c r="AZ27" s="112">
        <v>10938871</v>
      </c>
      <c r="BA27" s="112">
        <v>12543715</v>
      </c>
      <c r="BB27" s="112">
        <v>18174501</v>
      </c>
      <c r="BC27" s="112">
        <v>54777607</v>
      </c>
      <c r="BD27" s="112">
        <v>55424486</v>
      </c>
      <c r="BE27" s="112">
        <v>0</v>
      </c>
      <c r="BF27" s="112">
        <v>24184</v>
      </c>
      <c r="BG27" s="112">
        <v>24184</v>
      </c>
      <c r="BH27" s="112">
        <v>0</v>
      </c>
      <c r="BI27" s="112">
        <v>174487</v>
      </c>
      <c r="BJ27" s="112">
        <v>701281</v>
      </c>
      <c r="BK27" s="112">
        <v>594912</v>
      </c>
      <c r="BL27" s="112">
        <v>619476</v>
      </c>
      <c r="BM27" s="112">
        <v>610090</v>
      </c>
      <c r="BN27" s="112">
        <v>2700246</v>
      </c>
      <c r="BO27" s="112">
        <v>2724430</v>
      </c>
      <c r="BP27" s="112">
        <v>204300</v>
      </c>
      <c r="BQ27" s="112">
        <v>486090</v>
      </c>
      <c r="BR27" s="112">
        <v>690390</v>
      </c>
      <c r="BS27" s="112">
        <v>5220</v>
      </c>
      <c r="BT27" s="112">
        <v>2119590</v>
      </c>
      <c r="BU27" s="112">
        <v>4610160</v>
      </c>
      <c r="BV27" s="112">
        <v>5167080</v>
      </c>
      <c r="BW27" s="112">
        <v>5346270</v>
      </c>
      <c r="BX27" s="112">
        <v>4902660</v>
      </c>
      <c r="BY27" s="112">
        <v>22150980</v>
      </c>
      <c r="BZ27" s="112">
        <v>22841370</v>
      </c>
      <c r="CA27" s="112">
        <v>2438597</v>
      </c>
      <c r="CB27" s="112">
        <v>18823698</v>
      </c>
      <c r="CC27" s="112">
        <v>21262295</v>
      </c>
      <c r="CD27" s="112">
        <v>0</v>
      </c>
      <c r="CE27" s="112">
        <v>46290380</v>
      </c>
      <c r="CF27" s="112">
        <v>114860170</v>
      </c>
      <c r="CG27" s="112">
        <v>93763336</v>
      </c>
      <c r="CH27" s="112">
        <v>65672920</v>
      </c>
      <c r="CI27" s="112">
        <v>25389138</v>
      </c>
      <c r="CJ27" s="112">
        <v>345975944</v>
      </c>
      <c r="CK27" s="112">
        <v>367238239</v>
      </c>
      <c r="CL27" s="112">
        <v>2287678</v>
      </c>
      <c r="CM27" s="112">
        <v>16477877</v>
      </c>
      <c r="CN27" s="112">
        <v>18765555</v>
      </c>
      <c r="CO27" s="112">
        <v>0</v>
      </c>
      <c r="CP27" s="112">
        <v>40505966</v>
      </c>
      <c r="CQ27" s="112">
        <v>94078311</v>
      </c>
      <c r="CR27" s="112">
        <v>76259697</v>
      </c>
      <c r="CS27" s="112">
        <v>52732683</v>
      </c>
      <c r="CT27" s="112">
        <v>21847774</v>
      </c>
      <c r="CU27" s="112">
        <v>285424431</v>
      </c>
      <c r="CV27" s="112">
        <v>304189986</v>
      </c>
      <c r="CW27" s="112">
        <v>150919</v>
      </c>
      <c r="CX27" s="112">
        <v>2345821</v>
      </c>
      <c r="CY27" s="112">
        <v>2496740</v>
      </c>
      <c r="CZ27" s="112">
        <v>0</v>
      </c>
      <c r="DA27" s="112">
        <v>5784414</v>
      </c>
      <c r="DB27" s="112">
        <v>20781859</v>
      </c>
      <c r="DC27" s="112">
        <v>17503639</v>
      </c>
      <c r="DD27" s="112">
        <v>12940237</v>
      </c>
      <c r="DE27" s="112">
        <v>3541364</v>
      </c>
      <c r="DF27" s="112">
        <v>60551513</v>
      </c>
      <c r="DG27" s="114">
        <v>63048253</v>
      </c>
      <c r="DH27" s="111">
        <v>0</v>
      </c>
      <c r="DI27" s="112">
        <v>394823</v>
      </c>
      <c r="DJ27" s="112">
        <v>394823</v>
      </c>
      <c r="DK27" s="112">
        <v>0</v>
      </c>
      <c r="DL27" s="112">
        <v>2612524</v>
      </c>
      <c r="DM27" s="112">
        <v>12772404</v>
      </c>
      <c r="DN27" s="112">
        <v>19708159</v>
      </c>
      <c r="DO27" s="112">
        <v>22156087</v>
      </c>
      <c r="DP27" s="112">
        <v>15893333</v>
      </c>
      <c r="DQ27" s="111">
        <v>73142507</v>
      </c>
      <c r="DR27" s="111">
        <v>73537330</v>
      </c>
      <c r="DS27" s="111">
        <v>0</v>
      </c>
      <c r="DT27" s="112">
        <v>394823</v>
      </c>
      <c r="DU27" s="112">
        <v>394823</v>
      </c>
      <c r="DV27" s="112">
        <v>0</v>
      </c>
      <c r="DW27" s="112">
        <v>2401467</v>
      </c>
      <c r="DX27" s="112">
        <v>10954676</v>
      </c>
      <c r="DY27" s="112">
        <v>16753472</v>
      </c>
      <c r="DZ27" s="112">
        <v>19701283</v>
      </c>
      <c r="EA27" s="112">
        <v>13525305</v>
      </c>
      <c r="EB27" s="112">
        <v>63336203</v>
      </c>
      <c r="EC27" s="112">
        <v>63731026</v>
      </c>
      <c r="ED27" s="112">
        <v>0</v>
      </c>
      <c r="EE27" s="112">
        <v>0</v>
      </c>
      <c r="EF27" s="112">
        <v>0</v>
      </c>
      <c r="EG27" s="112">
        <v>0</v>
      </c>
      <c r="EH27" s="112">
        <v>211057</v>
      </c>
      <c r="EI27" s="112">
        <v>1817728</v>
      </c>
      <c r="EJ27" s="112">
        <v>2954687</v>
      </c>
      <c r="EK27" s="112">
        <v>2454804</v>
      </c>
      <c r="EL27" s="112">
        <v>2114305</v>
      </c>
      <c r="EM27" s="112">
        <v>9552581</v>
      </c>
      <c r="EN27" s="112">
        <v>9552581</v>
      </c>
      <c r="EO27" s="112">
        <v>0</v>
      </c>
      <c r="EP27" s="112">
        <v>0</v>
      </c>
      <c r="EQ27" s="112">
        <v>0</v>
      </c>
      <c r="ER27" s="112">
        <v>0</v>
      </c>
      <c r="ES27" s="112">
        <v>0</v>
      </c>
      <c r="ET27" s="112">
        <v>0</v>
      </c>
      <c r="EU27" s="112">
        <v>0</v>
      </c>
      <c r="EV27" s="112">
        <v>0</v>
      </c>
      <c r="EW27" s="112">
        <v>253723</v>
      </c>
      <c r="EX27" s="113">
        <v>253723</v>
      </c>
      <c r="EY27" s="114">
        <v>253723</v>
      </c>
      <c r="EZ27" s="111">
        <v>1099018</v>
      </c>
      <c r="FA27" s="112">
        <v>2943515</v>
      </c>
      <c r="FB27" s="112">
        <v>4042533</v>
      </c>
      <c r="FC27" s="112">
        <v>0</v>
      </c>
      <c r="FD27" s="112">
        <v>4269887</v>
      </c>
      <c r="FE27" s="112">
        <v>25717423</v>
      </c>
      <c r="FF27" s="112">
        <v>24560277</v>
      </c>
      <c r="FG27" s="112">
        <v>23909374</v>
      </c>
      <c r="FH27" s="112">
        <v>17829957</v>
      </c>
      <c r="FI27" s="112">
        <v>96286918</v>
      </c>
      <c r="FJ27" s="112">
        <v>100329451</v>
      </c>
      <c r="FK27" s="112">
        <v>98550</v>
      </c>
      <c r="FL27" s="112">
        <v>734877</v>
      </c>
      <c r="FM27" s="112">
        <v>833427</v>
      </c>
      <c r="FN27" s="112">
        <v>0</v>
      </c>
      <c r="FO27" s="112">
        <v>2114154</v>
      </c>
      <c r="FP27" s="112">
        <v>20909715</v>
      </c>
      <c r="FQ27" s="112">
        <v>20262510</v>
      </c>
      <c r="FR27" s="112">
        <v>19423521</v>
      </c>
      <c r="FS27" s="112">
        <v>16943698</v>
      </c>
      <c r="FT27" s="112">
        <v>79653598</v>
      </c>
      <c r="FU27" s="112">
        <v>80487025</v>
      </c>
      <c r="FV27" s="112">
        <v>221085</v>
      </c>
      <c r="FW27" s="112">
        <v>323149</v>
      </c>
      <c r="FX27" s="112">
        <v>544234</v>
      </c>
      <c r="FY27" s="112">
        <v>0</v>
      </c>
      <c r="FZ27" s="112">
        <v>644964</v>
      </c>
      <c r="GA27" s="112">
        <v>890805</v>
      </c>
      <c r="GB27" s="112">
        <v>1352358</v>
      </c>
      <c r="GC27" s="112">
        <v>1153057</v>
      </c>
      <c r="GD27" s="112">
        <v>581006</v>
      </c>
      <c r="GE27" s="112">
        <v>4622190</v>
      </c>
      <c r="GF27" s="112">
        <v>5166424</v>
      </c>
      <c r="GG27" s="112">
        <v>779383</v>
      </c>
      <c r="GH27" s="112">
        <v>1885489</v>
      </c>
      <c r="GI27" s="112">
        <v>2664872</v>
      </c>
      <c r="GJ27" s="112">
        <v>0</v>
      </c>
      <c r="GK27" s="112">
        <v>1510769</v>
      </c>
      <c r="GL27" s="112">
        <v>3916903</v>
      </c>
      <c r="GM27" s="112">
        <v>2945409</v>
      </c>
      <c r="GN27" s="112">
        <v>3332796</v>
      </c>
      <c r="GO27" s="112">
        <v>305253</v>
      </c>
      <c r="GP27" s="112">
        <v>12011130</v>
      </c>
      <c r="GQ27" s="113">
        <v>14676002</v>
      </c>
      <c r="GR27" s="115">
        <v>2262638</v>
      </c>
      <c r="GS27" s="112">
        <v>9505421</v>
      </c>
      <c r="GT27" s="112">
        <v>11768059</v>
      </c>
      <c r="GU27" s="112">
        <v>0</v>
      </c>
      <c r="GV27" s="112">
        <v>22850426</v>
      </c>
      <c r="GW27" s="112">
        <v>42930874</v>
      </c>
      <c r="GX27" s="112">
        <v>52452200</v>
      </c>
      <c r="GY27" s="112">
        <v>50815892</v>
      </c>
      <c r="GZ27" s="112">
        <v>27683697</v>
      </c>
      <c r="HA27" s="113">
        <v>196733089</v>
      </c>
      <c r="HB27" s="114">
        <v>208501148</v>
      </c>
      <c r="HC27" s="111">
        <v>1995240</v>
      </c>
      <c r="HD27" s="112">
        <v>6203088</v>
      </c>
      <c r="HE27" s="112">
        <v>8198328</v>
      </c>
      <c r="HF27" s="112">
        <v>0</v>
      </c>
      <c r="HG27" s="112">
        <v>23587558</v>
      </c>
      <c r="HH27" s="112">
        <v>37831617</v>
      </c>
      <c r="HI27" s="112">
        <v>30130996</v>
      </c>
      <c r="HJ27" s="112">
        <v>19394288</v>
      </c>
      <c r="HK27" s="112">
        <v>12011665</v>
      </c>
      <c r="HL27" s="113">
        <v>122956124</v>
      </c>
      <c r="HM27" s="116">
        <v>131154452</v>
      </c>
    </row>
    <row r="28" spans="1:221" s="74" customFormat="1" ht="18" customHeight="1">
      <c r="A28" s="115" t="s">
        <v>33</v>
      </c>
      <c r="B28" s="111">
        <v>28611235</v>
      </c>
      <c r="C28" s="111">
        <v>77580789</v>
      </c>
      <c r="D28" s="111">
        <v>106192024</v>
      </c>
      <c r="E28" s="112">
        <v>63000</v>
      </c>
      <c r="F28" s="112">
        <v>133736336</v>
      </c>
      <c r="G28" s="112">
        <v>312232993</v>
      </c>
      <c r="H28" s="112">
        <v>346757576</v>
      </c>
      <c r="I28" s="112">
        <v>288016839</v>
      </c>
      <c r="J28" s="112">
        <v>265154341</v>
      </c>
      <c r="K28" s="113">
        <v>1345961085</v>
      </c>
      <c r="L28" s="114">
        <v>1452153109</v>
      </c>
      <c r="M28" s="115">
        <v>13299463</v>
      </c>
      <c r="N28" s="112">
        <v>29337777</v>
      </c>
      <c r="O28" s="112">
        <v>42637240</v>
      </c>
      <c r="P28" s="112">
        <v>63000</v>
      </c>
      <c r="Q28" s="112">
        <v>47750044</v>
      </c>
      <c r="R28" s="112">
        <v>112447512</v>
      </c>
      <c r="S28" s="112">
        <v>126468544</v>
      </c>
      <c r="T28" s="112">
        <v>111048615</v>
      </c>
      <c r="U28" s="112">
        <v>139219863</v>
      </c>
      <c r="V28" s="112">
        <v>536997578</v>
      </c>
      <c r="W28" s="112">
        <v>579634818</v>
      </c>
      <c r="X28" s="112">
        <v>12369487</v>
      </c>
      <c r="Y28" s="112">
        <v>25537086</v>
      </c>
      <c r="Z28" s="112">
        <v>37906573</v>
      </c>
      <c r="AA28" s="112">
        <v>0</v>
      </c>
      <c r="AB28" s="112">
        <v>40652233</v>
      </c>
      <c r="AC28" s="112">
        <v>92506890</v>
      </c>
      <c r="AD28" s="112">
        <v>98255789</v>
      </c>
      <c r="AE28" s="112">
        <v>81136271</v>
      </c>
      <c r="AF28" s="112">
        <v>93149896</v>
      </c>
      <c r="AG28" s="112">
        <v>405701079</v>
      </c>
      <c r="AH28" s="112">
        <v>443607652</v>
      </c>
      <c r="AI28" s="112">
        <v>0</v>
      </c>
      <c r="AJ28" s="112">
        <v>271895</v>
      </c>
      <c r="AK28" s="112">
        <v>271895</v>
      </c>
      <c r="AL28" s="112">
        <v>0</v>
      </c>
      <c r="AM28" s="112">
        <v>241200</v>
      </c>
      <c r="AN28" s="112">
        <v>1970658</v>
      </c>
      <c r="AO28" s="112">
        <v>6866401</v>
      </c>
      <c r="AP28" s="112">
        <v>10170061</v>
      </c>
      <c r="AQ28" s="112">
        <v>21321570</v>
      </c>
      <c r="AR28" s="112">
        <v>40569890</v>
      </c>
      <c r="AS28" s="112">
        <v>40841785</v>
      </c>
      <c r="AT28" s="112">
        <v>307198</v>
      </c>
      <c r="AU28" s="112">
        <v>1588831</v>
      </c>
      <c r="AV28" s="112">
        <v>1896029</v>
      </c>
      <c r="AW28" s="112">
        <v>0</v>
      </c>
      <c r="AX28" s="112">
        <v>3025182</v>
      </c>
      <c r="AY28" s="112">
        <v>8601692</v>
      </c>
      <c r="AZ28" s="112">
        <v>10605728</v>
      </c>
      <c r="BA28" s="112">
        <v>10059616</v>
      </c>
      <c r="BB28" s="112">
        <v>15029270</v>
      </c>
      <c r="BC28" s="112">
        <v>47321488</v>
      </c>
      <c r="BD28" s="112">
        <v>49217517</v>
      </c>
      <c r="BE28" s="112">
        <v>48668</v>
      </c>
      <c r="BF28" s="112">
        <v>303405</v>
      </c>
      <c r="BG28" s="112">
        <v>352073</v>
      </c>
      <c r="BH28" s="112">
        <v>0</v>
      </c>
      <c r="BI28" s="112">
        <v>553089</v>
      </c>
      <c r="BJ28" s="112">
        <v>1556992</v>
      </c>
      <c r="BK28" s="112">
        <v>1840136</v>
      </c>
      <c r="BL28" s="112">
        <v>1850597</v>
      </c>
      <c r="BM28" s="112">
        <v>1683477</v>
      </c>
      <c r="BN28" s="112">
        <v>7484291</v>
      </c>
      <c r="BO28" s="112">
        <v>7836364</v>
      </c>
      <c r="BP28" s="112">
        <v>574110</v>
      </c>
      <c r="BQ28" s="112">
        <v>1636560</v>
      </c>
      <c r="BR28" s="112">
        <v>2210670</v>
      </c>
      <c r="BS28" s="112">
        <v>63000</v>
      </c>
      <c r="BT28" s="112">
        <v>3278340</v>
      </c>
      <c r="BU28" s="112">
        <v>7811280</v>
      </c>
      <c r="BV28" s="112">
        <v>8900490</v>
      </c>
      <c r="BW28" s="112">
        <v>7832070</v>
      </c>
      <c r="BX28" s="112">
        <v>8035650</v>
      </c>
      <c r="BY28" s="112">
        <v>35920830</v>
      </c>
      <c r="BZ28" s="112">
        <v>38131500</v>
      </c>
      <c r="CA28" s="112">
        <v>7718929</v>
      </c>
      <c r="CB28" s="112">
        <v>31090640</v>
      </c>
      <c r="CC28" s="112">
        <v>38809569</v>
      </c>
      <c r="CD28" s="112">
        <v>0</v>
      </c>
      <c r="CE28" s="112">
        <v>48283284</v>
      </c>
      <c r="CF28" s="112">
        <v>107248800</v>
      </c>
      <c r="CG28" s="112">
        <v>105679849</v>
      </c>
      <c r="CH28" s="112">
        <v>67091622</v>
      </c>
      <c r="CI28" s="112">
        <v>28782069</v>
      </c>
      <c r="CJ28" s="112">
        <v>357085624</v>
      </c>
      <c r="CK28" s="112">
        <v>395895193</v>
      </c>
      <c r="CL28" s="112">
        <v>6749863</v>
      </c>
      <c r="CM28" s="112">
        <v>24288313</v>
      </c>
      <c r="CN28" s="112">
        <v>31038176</v>
      </c>
      <c r="CO28" s="112">
        <v>0</v>
      </c>
      <c r="CP28" s="112">
        <v>38496367</v>
      </c>
      <c r="CQ28" s="112">
        <v>75233238</v>
      </c>
      <c r="CR28" s="112">
        <v>71661484</v>
      </c>
      <c r="CS28" s="112">
        <v>44492838</v>
      </c>
      <c r="CT28" s="112">
        <v>19013969</v>
      </c>
      <c r="CU28" s="112">
        <v>248897896</v>
      </c>
      <c r="CV28" s="112">
        <v>279936072</v>
      </c>
      <c r="CW28" s="112">
        <v>969066</v>
      </c>
      <c r="CX28" s="112">
        <v>6802327</v>
      </c>
      <c r="CY28" s="112">
        <v>7771393</v>
      </c>
      <c r="CZ28" s="112">
        <v>0</v>
      </c>
      <c r="DA28" s="112">
        <v>9786917</v>
      </c>
      <c r="DB28" s="112">
        <v>32015562</v>
      </c>
      <c r="DC28" s="112">
        <v>34018365</v>
      </c>
      <c r="DD28" s="112">
        <v>22598784</v>
      </c>
      <c r="DE28" s="112">
        <v>9768100</v>
      </c>
      <c r="DF28" s="112">
        <v>108187728</v>
      </c>
      <c r="DG28" s="114">
        <v>115959121</v>
      </c>
      <c r="DH28" s="111">
        <v>62098</v>
      </c>
      <c r="DI28" s="112">
        <v>232459</v>
      </c>
      <c r="DJ28" s="112">
        <v>294557</v>
      </c>
      <c r="DK28" s="112">
        <v>0</v>
      </c>
      <c r="DL28" s="112">
        <v>3102946</v>
      </c>
      <c r="DM28" s="112">
        <v>11335206</v>
      </c>
      <c r="DN28" s="112">
        <v>23417830</v>
      </c>
      <c r="DO28" s="112">
        <v>28834409</v>
      </c>
      <c r="DP28" s="112">
        <v>21535585</v>
      </c>
      <c r="DQ28" s="111">
        <v>88225976</v>
      </c>
      <c r="DR28" s="111">
        <v>88520533</v>
      </c>
      <c r="DS28" s="111">
        <v>62098</v>
      </c>
      <c r="DT28" s="112">
        <v>232459</v>
      </c>
      <c r="DU28" s="112">
        <v>294557</v>
      </c>
      <c r="DV28" s="112">
        <v>0</v>
      </c>
      <c r="DW28" s="112">
        <v>2635992</v>
      </c>
      <c r="DX28" s="112">
        <v>9181605</v>
      </c>
      <c r="DY28" s="112">
        <v>18575282</v>
      </c>
      <c r="DZ28" s="112">
        <v>20030021</v>
      </c>
      <c r="EA28" s="112">
        <v>13714038</v>
      </c>
      <c r="EB28" s="112">
        <v>64136938</v>
      </c>
      <c r="EC28" s="112">
        <v>64431495</v>
      </c>
      <c r="ED28" s="112">
        <v>0</v>
      </c>
      <c r="EE28" s="112">
        <v>0</v>
      </c>
      <c r="EF28" s="112">
        <v>0</v>
      </c>
      <c r="EG28" s="112">
        <v>0</v>
      </c>
      <c r="EH28" s="112">
        <v>316231</v>
      </c>
      <c r="EI28" s="112">
        <v>1813418</v>
      </c>
      <c r="EJ28" s="112">
        <v>4361151</v>
      </c>
      <c r="EK28" s="112">
        <v>6544490</v>
      </c>
      <c r="EL28" s="112">
        <v>5826308</v>
      </c>
      <c r="EM28" s="112">
        <v>18861598</v>
      </c>
      <c r="EN28" s="112">
        <v>18861598</v>
      </c>
      <c r="EO28" s="112">
        <v>0</v>
      </c>
      <c r="EP28" s="112">
        <v>0</v>
      </c>
      <c r="EQ28" s="112">
        <v>0</v>
      </c>
      <c r="ER28" s="112">
        <v>0</v>
      </c>
      <c r="ES28" s="112">
        <v>150723</v>
      </c>
      <c r="ET28" s="112">
        <v>340183</v>
      </c>
      <c r="EU28" s="112">
        <v>481397</v>
      </c>
      <c r="EV28" s="112">
        <v>2259898</v>
      </c>
      <c r="EW28" s="112">
        <v>1995239</v>
      </c>
      <c r="EX28" s="113">
        <v>5227440</v>
      </c>
      <c r="EY28" s="114">
        <v>5227440</v>
      </c>
      <c r="EZ28" s="111">
        <v>1847284</v>
      </c>
      <c r="FA28" s="112">
        <v>2987935</v>
      </c>
      <c r="FB28" s="112">
        <v>4835219</v>
      </c>
      <c r="FC28" s="112">
        <v>0</v>
      </c>
      <c r="FD28" s="112">
        <v>3260909</v>
      </c>
      <c r="FE28" s="112">
        <v>22760880</v>
      </c>
      <c r="FF28" s="112">
        <v>25433189</v>
      </c>
      <c r="FG28" s="112">
        <v>20923996</v>
      </c>
      <c r="FH28" s="112">
        <v>17571131</v>
      </c>
      <c r="FI28" s="112">
        <v>89950105</v>
      </c>
      <c r="FJ28" s="112">
        <v>94785324</v>
      </c>
      <c r="FK28" s="112">
        <v>283905</v>
      </c>
      <c r="FL28" s="112">
        <v>1272357</v>
      </c>
      <c r="FM28" s="112">
        <v>1556262</v>
      </c>
      <c r="FN28" s="112">
        <v>0</v>
      </c>
      <c r="FO28" s="112">
        <v>1942389</v>
      </c>
      <c r="FP28" s="112">
        <v>19595138</v>
      </c>
      <c r="FQ28" s="112">
        <v>22531570</v>
      </c>
      <c r="FR28" s="112">
        <v>18494388</v>
      </c>
      <c r="FS28" s="112">
        <v>16777686</v>
      </c>
      <c r="FT28" s="112">
        <v>79341171</v>
      </c>
      <c r="FU28" s="112">
        <v>80897433</v>
      </c>
      <c r="FV28" s="112">
        <v>176611</v>
      </c>
      <c r="FW28" s="112">
        <v>229999</v>
      </c>
      <c r="FX28" s="112">
        <v>406610</v>
      </c>
      <c r="FY28" s="112">
        <v>0</v>
      </c>
      <c r="FZ28" s="112">
        <v>275407</v>
      </c>
      <c r="GA28" s="112">
        <v>720451</v>
      </c>
      <c r="GB28" s="112">
        <v>844606</v>
      </c>
      <c r="GC28" s="112">
        <v>764576</v>
      </c>
      <c r="GD28" s="112">
        <v>171790</v>
      </c>
      <c r="GE28" s="112">
        <v>2776830</v>
      </c>
      <c r="GF28" s="112">
        <v>3183440</v>
      </c>
      <c r="GG28" s="112">
        <v>1386768</v>
      </c>
      <c r="GH28" s="112">
        <v>1485579</v>
      </c>
      <c r="GI28" s="112">
        <v>2872347</v>
      </c>
      <c r="GJ28" s="112">
        <v>0</v>
      </c>
      <c r="GK28" s="112">
        <v>1043113</v>
      </c>
      <c r="GL28" s="112">
        <v>2445291</v>
      </c>
      <c r="GM28" s="112">
        <v>2057013</v>
      </c>
      <c r="GN28" s="112">
        <v>1665032</v>
      </c>
      <c r="GO28" s="112">
        <v>621655</v>
      </c>
      <c r="GP28" s="112">
        <v>7832104</v>
      </c>
      <c r="GQ28" s="113">
        <v>10704451</v>
      </c>
      <c r="GR28" s="115">
        <v>975265</v>
      </c>
      <c r="GS28" s="112">
        <v>5801930</v>
      </c>
      <c r="GT28" s="112">
        <v>6777195</v>
      </c>
      <c r="GU28" s="112">
        <v>0</v>
      </c>
      <c r="GV28" s="112">
        <v>11435243</v>
      </c>
      <c r="GW28" s="112">
        <v>23598478</v>
      </c>
      <c r="GX28" s="112">
        <v>32284290</v>
      </c>
      <c r="GY28" s="112">
        <v>40410623</v>
      </c>
      <c r="GZ28" s="112">
        <v>44461619</v>
      </c>
      <c r="HA28" s="113">
        <v>152190253</v>
      </c>
      <c r="HB28" s="114">
        <v>158967448</v>
      </c>
      <c r="HC28" s="111">
        <v>4708196</v>
      </c>
      <c r="HD28" s="112">
        <v>8130048</v>
      </c>
      <c r="HE28" s="112">
        <v>12838244</v>
      </c>
      <c r="HF28" s="112">
        <v>0</v>
      </c>
      <c r="HG28" s="112">
        <v>19903910</v>
      </c>
      <c r="HH28" s="112">
        <v>34842117</v>
      </c>
      <c r="HI28" s="112">
        <v>33473874</v>
      </c>
      <c r="HJ28" s="112">
        <v>19707574</v>
      </c>
      <c r="HK28" s="112">
        <v>13584074</v>
      </c>
      <c r="HL28" s="113">
        <v>121511549</v>
      </c>
      <c r="HM28" s="116">
        <v>134349793</v>
      </c>
    </row>
    <row r="29" spans="1:221" s="74" customFormat="1" ht="18" customHeight="1">
      <c r="A29" s="115" t="s">
        <v>34</v>
      </c>
      <c r="B29" s="111">
        <v>23044087</v>
      </c>
      <c r="C29" s="111">
        <v>48741400</v>
      </c>
      <c r="D29" s="111">
        <v>71785487</v>
      </c>
      <c r="E29" s="112">
        <v>0</v>
      </c>
      <c r="F29" s="112">
        <v>79177847</v>
      </c>
      <c r="G29" s="112">
        <v>174134742</v>
      </c>
      <c r="H29" s="112">
        <v>197044267</v>
      </c>
      <c r="I29" s="112">
        <v>160083025</v>
      </c>
      <c r="J29" s="112">
        <v>148656687</v>
      </c>
      <c r="K29" s="113">
        <v>759096568</v>
      </c>
      <c r="L29" s="114">
        <v>830882055</v>
      </c>
      <c r="M29" s="115">
        <v>11065568</v>
      </c>
      <c r="N29" s="112">
        <v>18248188</v>
      </c>
      <c r="O29" s="112">
        <v>29313756</v>
      </c>
      <c r="P29" s="112">
        <v>0</v>
      </c>
      <c r="Q29" s="112">
        <v>26141586</v>
      </c>
      <c r="R29" s="112">
        <v>54712604</v>
      </c>
      <c r="S29" s="112">
        <v>63061419</v>
      </c>
      <c r="T29" s="112">
        <v>62454604</v>
      </c>
      <c r="U29" s="112">
        <v>78643563</v>
      </c>
      <c r="V29" s="112">
        <v>285013776</v>
      </c>
      <c r="W29" s="112">
        <v>314327532</v>
      </c>
      <c r="X29" s="112">
        <v>10231260</v>
      </c>
      <c r="Y29" s="112">
        <v>15632584</v>
      </c>
      <c r="Z29" s="112">
        <v>25863844</v>
      </c>
      <c r="AA29" s="112">
        <v>0</v>
      </c>
      <c r="AB29" s="112">
        <v>21820193</v>
      </c>
      <c r="AC29" s="112">
        <v>44355381</v>
      </c>
      <c r="AD29" s="112">
        <v>49192881</v>
      </c>
      <c r="AE29" s="112">
        <v>41864047</v>
      </c>
      <c r="AF29" s="112">
        <v>44823484</v>
      </c>
      <c r="AG29" s="112">
        <v>202055986</v>
      </c>
      <c r="AH29" s="112">
        <v>227919830</v>
      </c>
      <c r="AI29" s="112">
        <v>41195</v>
      </c>
      <c r="AJ29" s="112">
        <v>486115</v>
      </c>
      <c r="AK29" s="112">
        <v>527310</v>
      </c>
      <c r="AL29" s="112">
        <v>0</v>
      </c>
      <c r="AM29" s="112">
        <v>674761</v>
      </c>
      <c r="AN29" s="112">
        <v>2157234</v>
      </c>
      <c r="AO29" s="112">
        <v>4060062</v>
      </c>
      <c r="AP29" s="112">
        <v>8068747</v>
      </c>
      <c r="AQ29" s="112">
        <v>15888616</v>
      </c>
      <c r="AR29" s="112">
        <v>30849420</v>
      </c>
      <c r="AS29" s="112">
        <v>31376730</v>
      </c>
      <c r="AT29" s="112">
        <v>337852</v>
      </c>
      <c r="AU29" s="112">
        <v>1391129</v>
      </c>
      <c r="AV29" s="112">
        <v>1728981</v>
      </c>
      <c r="AW29" s="112">
        <v>0</v>
      </c>
      <c r="AX29" s="112">
        <v>2269234</v>
      </c>
      <c r="AY29" s="112">
        <v>4946074</v>
      </c>
      <c r="AZ29" s="112">
        <v>5976361</v>
      </c>
      <c r="BA29" s="112">
        <v>8475339</v>
      </c>
      <c r="BB29" s="112">
        <v>13591915</v>
      </c>
      <c r="BC29" s="112">
        <v>35258923</v>
      </c>
      <c r="BD29" s="112">
        <v>36987904</v>
      </c>
      <c r="BE29" s="112">
        <v>34331</v>
      </c>
      <c r="BF29" s="112">
        <v>0</v>
      </c>
      <c r="BG29" s="112">
        <v>34331</v>
      </c>
      <c r="BH29" s="112">
        <v>0</v>
      </c>
      <c r="BI29" s="112">
        <v>73568</v>
      </c>
      <c r="BJ29" s="112">
        <v>377875</v>
      </c>
      <c r="BK29" s="112">
        <v>387455</v>
      </c>
      <c r="BL29" s="112">
        <v>353411</v>
      </c>
      <c r="BM29" s="112">
        <v>297558</v>
      </c>
      <c r="BN29" s="112">
        <v>1489867</v>
      </c>
      <c r="BO29" s="112">
        <v>1524198</v>
      </c>
      <c r="BP29" s="112">
        <v>420930</v>
      </c>
      <c r="BQ29" s="112">
        <v>738360</v>
      </c>
      <c r="BR29" s="112">
        <v>1159290</v>
      </c>
      <c r="BS29" s="112">
        <v>0</v>
      </c>
      <c r="BT29" s="112">
        <v>1303830</v>
      </c>
      <c r="BU29" s="112">
        <v>2876040</v>
      </c>
      <c r="BV29" s="112">
        <v>3444660</v>
      </c>
      <c r="BW29" s="112">
        <v>3693060</v>
      </c>
      <c r="BX29" s="112">
        <v>4041990</v>
      </c>
      <c r="BY29" s="112">
        <v>15359580</v>
      </c>
      <c r="BZ29" s="112">
        <v>16518870</v>
      </c>
      <c r="CA29" s="112">
        <v>5712282</v>
      </c>
      <c r="CB29" s="112">
        <v>17385103</v>
      </c>
      <c r="CC29" s="112">
        <v>23097385</v>
      </c>
      <c r="CD29" s="112">
        <v>0</v>
      </c>
      <c r="CE29" s="112">
        <v>32262822</v>
      </c>
      <c r="CF29" s="112">
        <v>68869199</v>
      </c>
      <c r="CG29" s="112">
        <v>70560845</v>
      </c>
      <c r="CH29" s="112">
        <v>40734359</v>
      </c>
      <c r="CI29" s="112">
        <v>16610070</v>
      </c>
      <c r="CJ29" s="112">
        <v>229037295</v>
      </c>
      <c r="CK29" s="112">
        <v>252134680</v>
      </c>
      <c r="CL29" s="112">
        <v>4794488</v>
      </c>
      <c r="CM29" s="112">
        <v>13768245</v>
      </c>
      <c r="CN29" s="112">
        <v>18562733</v>
      </c>
      <c r="CO29" s="112">
        <v>0</v>
      </c>
      <c r="CP29" s="112">
        <v>26761701</v>
      </c>
      <c r="CQ29" s="112">
        <v>55374211</v>
      </c>
      <c r="CR29" s="112">
        <v>56224440</v>
      </c>
      <c r="CS29" s="112">
        <v>32483406</v>
      </c>
      <c r="CT29" s="112">
        <v>13560520</v>
      </c>
      <c r="CU29" s="112">
        <v>184404278</v>
      </c>
      <c r="CV29" s="112">
        <v>202967011</v>
      </c>
      <c r="CW29" s="112">
        <v>917794</v>
      </c>
      <c r="CX29" s="112">
        <v>3616858</v>
      </c>
      <c r="CY29" s="112">
        <v>4534652</v>
      </c>
      <c r="CZ29" s="112">
        <v>0</v>
      </c>
      <c r="DA29" s="112">
        <v>5501121</v>
      </c>
      <c r="DB29" s="112">
        <v>13494988</v>
      </c>
      <c r="DC29" s="112">
        <v>14336405</v>
      </c>
      <c r="DD29" s="112">
        <v>8250953</v>
      </c>
      <c r="DE29" s="112">
        <v>3049550</v>
      </c>
      <c r="DF29" s="112">
        <v>44633017</v>
      </c>
      <c r="DG29" s="114">
        <v>49167669</v>
      </c>
      <c r="DH29" s="111">
        <v>0</v>
      </c>
      <c r="DI29" s="112">
        <v>181751</v>
      </c>
      <c r="DJ29" s="112">
        <v>181751</v>
      </c>
      <c r="DK29" s="112">
        <v>0</v>
      </c>
      <c r="DL29" s="112">
        <v>1689125</v>
      </c>
      <c r="DM29" s="112">
        <v>7471308</v>
      </c>
      <c r="DN29" s="112">
        <v>12251087</v>
      </c>
      <c r="DO29" s="112">
        <v>15457818</v>
      </c>
      <c r="DP29" s="112">
        <v>11473172</v>
      </c>
      <c r="DQ29" s="111">
        <v>48342510</v>
      </c>
      <c r="DR29" s="111">
        <v>48524261</v>
      </c>
      <c r="DS29" s="111">
        <v>0</v>
      </c>
      <c r="DT29" s="112">
        <v>181751</v>
      </c>
      <c r="DU29" s="112">
        <v>181751</v>
      </c>
      <c r="DV29" s="112">
        <v>0</v>
      </c>
      <c r="DW29" s="112">
        <v>1421478</v>
      </c>
      <c r="DX29" s="112">
        <v>6905340</v>
      </c>
      <c r="DY29" s="112">
        <v>10909663</v>
      </c>
      <c r="DZ29" s="112">
        <v>13344584</v>
      </c>
      <c r="EA29" s="112">
        <v>9826268</v>
      </c>
      <c r="EB29" s="112">
        <v>42407333</v>
      </c>
      <c r="EC29" s="112">
        <v>42589084</v>
      </c>
      <c r="ED29" s="112">
        <v>0</v>
      </c>
      <c r="EE29" s="112">
        <v>0</v>
      </c>
      <c r="EF29" s="112">
        <v>0</v>
      </c>
      <c r="EG29" s="112">
        <v>0</v>
      </c>
      <c r="EH29" s="112">
        <v>267647</v>
      </c>
      <c r="EI29" s="112">
        <v>565968</v>
      </c>
      <c r="EJ29" s="112">
        <v>1228524</v>
      </c>
      <c r="EK29" s="112">
        <v>1958740</v>
      </c>
      <c r="EL29" s="112">
        <v>371484</v>
      </c>
      <c r="EM29" s="112">
        <v>4392363</v>
      </c>
      <c r="EN29" s="112">
        <v>4392363</v>
      </c>
      <c r="EO29" s="112">
        <v>0</v>
      </c>
      <c r="EP29" s="112">
        <v>0</v>
      </c>
      <c r="EQ29" s="112">
        <v>0</v>
      </c>
      <c r="ER29" s="112">
        <v>0</v>
      </c>
      <c r="ES29" s="112">
        <v>0</v>
      </c>
      <c r="ET29" s="112">
        <v>0</v>
      </c>
      <c r="EU29" s="112">
        <v>112900</v>
      </c>
      <c r="EV29" s="112">
        <v>154494</v>
      </c>
      <c r="EW29" s="112">
        <v>1275420</v>
      </c>
      <c r="EX29" s="113">
        <v>1542814</v>
      </c>
      <c r="EY29" s="114">
        <v>1542814</v>
      </c>
      <c r="EZ29" s="111">
        <v>1098256</v>
      </c>
      <c r="FA29" s="112">
        <v>3172251</v>
      </c>
      <c r="FB29" s="112">
        <v>4270507</v>
      </c>
      <c r="FC29" s="112">
        <v>0</v>
      </c>
      <c r="FD29" s="112">
        <v>2769637</v>
      </c>
      <c r="FE29" s="112">
        <v>13200325</v>
      </c>
      <c r="FF29" s="112">
        <v>17254245</v>
      </c>
      <c r="FG29" s="112">
        <v>13922082</v>
      </c>
      <c r="FH29" s="112">
        <v>12017969</v>
      </c>
      <c r="FI29" s="112">
        <v>59164258</v>
      </c>
      <c r="FJ29" s="112">
        <v>63434765</v>
      </c>
      <c r="FK29" s="112">
        <v>244440</v>
      </c>
      <c r="FL29" s="112">
        <v>1228320</v>
      </c>
      <c r="FM29" s="112">
        <v>1472760</v>
      </c>
      <c r="FN29" s="112">
        <v>0</v>
      </c>
      <c r="FO29" s="112">
        <v>1026045</v>
      </c>
      <c r="FP29" s="112">
        <v>9047943</v>
      </c>
      <c r="FQ29" s="112">
        <v>13142088</v>
      </c>
      <c r="FR29" s="112">
        <v>11898495</v>
      </c>
      <c r="FS29" s="112">
        <v>10886076</v>
      </c>
      <c r="FT29" s="112">
        <v>46000647</v>
      </c>
      <c r="FU29" s="112">
        <v>47473407</v>
      </c>
      <c r="FV29" s="112">
        <v>101246</v>
      </c>
      <c r="FW29" s="112">
        <v>168428</v>
      </c>
      <c r="FX29" s="112">
        <v>269674</v>
      </c>
      <c r="FY29" s="112">
        <v>0</v>
      </c>
      <c r="FZ29" s="112">
        <v>290178</v>
      </c>
      <c r="GA29" s="112">
        <v>746519</v>
      </c>
      <c r="GB29" s="112">
        <v>628574</v>
      </c>
      <c r="GC29" s="112">
        <v>934865</v>
      </c>
      <c r="GD29" s="112">
        <v>143568</v>
      </c>
      <c r="GE29" s="112">
        <v>2743704</v>
      </c>
      <c r="GF29" s="112">
        <v>3013378</v>
      </c>
      <c r="GG29" s="112">
        <v>752570</v>
      </c>
      <c r="GH29" s="112">
        <v>1775503</v>
      </c>
      <c r="GI29" s="112">
        <v>2528073</v>
      </c>
      <c r="GJ29" s="112">
        <v>0</v>
      </c>
      <c r="GK29" s="112">
        <v>1453414</v>
      </c>
      <c r="GL29" s="112">
        <v>3405863</v>
      </c>
      <c r="GM29" s="112">
        <v>3483583</v>
      </c>
      <c r="GN29" s="112">
        <v>1088722</v>
      </c>
      <c r="GO29" s="112">
        <v>988325</v>
      </c>
      <c r="GP29" s="112">
        <v>10419907</v>
      </c>
      <c r="GQ29" s="113">
        <v>12947980</v>
      </c>
      <c r="GR29" s="115">
        <v>1735973</v>
      </c>
      <c r="GS29" s="112">
        <v>5297267</v>
      </c>
      <c r="GT29" s="112">
        <v>7033240</v>
      </c>
      <c r="GU29" s="112">
        <v>0</v>
      </c>
      <c r="GV29" s="112">
        <v>4401181</v>
      </c>
      <c r="GW29" s="112">
        <v>11023452</v>
      </c>
      <c r="GX29" s="112">
        <v>14336841</v>
      </c>
      <c r="GY29" s="112">
        <v>15472669</v>
      </c>
      <c r="GZ29" s="112">
        <v>22028228</v>
      </c>
      <c r="HA29" s="113">
        <v>67262371</v>
      </c>
      <c r="HB29" s="114">
        <v>74295611</v>
      </c>
      <c r="HC29" s="111">
        <v>3432008</v>
      </c>
      <c r="HD29" s="112">
        <v>4456840</v>
      </c>
      <c r="HE29" s="112">
        <v>7888848</v>
      </c>
      <c r="HF29" s="112">
        <v>0</v>
      </c>
      <c r="HG29" s="112">
        <v>11913496</v>
      </c>
      <c r="HH29" s="112">
        <v>18857854</v>
      </c>
      <c r="HI29" s="112">
        <v>19579830</v>
      </c>
      <c r="HJ29" s="112">
        <v>12041493</v>
      </c>
      <c r="HK29" s="112">
        <v>7883685</v>
      </c>
      <c r="HL29" s="113">
        <v>70276358</v>
      </c>
      <c r="HM29" s="116">
        <v>78165206</v>
      </c>
    </row>
    <row r="30" spans="1:221" s="74" customFormat="1" ht="18" customHeight="1">
      <c r="A30" s="115" t="s">
        <v>35</v>
      </c>
      <c r="B30" s="111">
        <v>36289999</v>
      </c>
      <c r="C30" s="111">
        <v>43944848</v>
      </c>
      <c r="D30" s="111">
        <v>80234847</v>
      </c>
      <c r="E30" s="112">
        <v>0</v>
      </c>
      <c r="F30" s="112">
        <v>160705568</v>
      </c>
      <c r="G30" s="112">
        <v>163256398</v>
      </c>
      <c r="H30" s="112">
        <v>205923685</v>
      </c>
      <c r="I30" s="112">
        <v>200296082</v>
      </c>
      <c r="J30" s="112">
        <v>152448095</v>
      </c>
      <c r="K30" s="113">
        <v>882629828</v>
      </c>
      <c r="L30" s="114">
        <v>962864675</v>
      </c>
      <c r="M30" s="115">
        <v>14852121</v>
      </c>
      <c r="N30" s="112">
        <v>14702871</v>
      </c>
      <c r="O30" s="112">
        <v>29554992</v>
      </c>
      <c r="P30" s="112">
        <v>0</v>
      </c>
      <c r="Q30" s="112">
        <v>48475221</v>
      </c>
      <c r="R30" s="112">
        <v>49598745</v>
      </c>
      <c r="S30" s="112">
        <v>61329574</v>
      </c>
      <c r="T30" s="112">
        <v>74847478</v>
      </c>
      <c r="U30" s="112">
        <v>79094312</v>
      </c>
      <c r="V30" s="112">
        <v>313345330</v>
      </c>
      <c r="W30" s="112">
        <v>342900322</v>
      </c>
      <c r="X30" s="112">
        <v>13921939</v>
      </c>
      <c r="Y30" s="112">
        <v>13049730</v>
      </c>
      <c r="Z30" s="112">
        <v>26971669</v>
      </c>
      <c r="AA30" s="112">
        <v>0</v>
      </c>
      <c r="AB30" s="112">
        <v>41859170</v>
      </c>
      <c r="AC30" s="112">
        <v>41597222</v>
      </c>
      <c r="AD30" s="112">
        <v>49382513</v>
      </c>
      <c r="AE30" s="112">
        <v>51791284</v>
      </c>
      <c r="AF30" s="112">
        <v>47268354</v>
      </c>
      <c r="AG30" s="112">
        <v>231898543</v>
      </c>
      <c r="AH30" s="112">
        <v>258870212</v>
      </c>
      <c r="AI30" s="112">
        <v>189502</v>
      </c>
      <c r="AJ30" s="112">
        <v>49434</v>
      </c>
      <c r="AK30" s="112">
        <v>238936</v>
      </c>
      <c r="AL30" s="112">
        <v>0</v>
      </c>
      <c r="AM30" s="112">
        <v>865908</v>
      </c>
      <c r="AN30" s="112">
        <v>2412888</v>
      </c>
      <c r="AO30" s="112">
        <v>3675897</v>
      </c>
      <c r="AP30" s="112">
        <v>11505069</v>
      </c>
      <c r="AQ30" s="112">
        <v>16553039</v>
      </c>
      <c r="AR30" s="112">
        <v>35012801</v>
      </c>
      <c r="AS30" s="112">
        <v>35251737</v>
      </c>
      <c r="AT30" s="112">
        <v>197038</v>
      </c>
      <c r="AU30" s="112">
        <v>727147</v>
      </c>
      <c r="AV30" s="112">
        <v>924185</v>
      </c>
      <c r="AW30" s="112">
        <v>0</v>
      </c>
      <c r="AX30" s="112">
        <v>2364647</v>
      </c>
      <c r="AY30" s="112">
        <v>2740872</v>
      </c>
      <c r="AZ30" s="112">
        <v>3816679</v>
      </c>
      <c r="BA30" s="112">
        <v>6946184</v>
      </c>
      <c r="BB30" s="112">
        <v>11013003</v>
      </c>
      <c r="BC30" s="112">
        <v>26881385</v>
      </c>
      <c r="BD30" s="112">
        <v>27805570</v>
      </c>
      <c r="BE30" s="112">
        <v>38562</v>
      </c>
      <c r="BF30" s="112">
        <v>381830</v>
      </c>
      <c r="BG30" s="112">
        <v>420392</v>
      </c>
      <c r="BH30" s="112">
        <v>0</v>
      </c>
      <c r="BI30" s="112">
        <v>345116</v>
      </c>
      <c r="BJ30" s="112">
        <v>650413</v>
      </c>
      <c r="BK30" s="112">
        <v>595015</v>
      </c>
      <c r="BL30" s="112">
        <v>857791</v>
      </c>
      <c r="BM30" s="112">
        <v>608076</v>
      </c>
      <c r="BN30" s="112">
        <v>3056411</v>
      </c>
      <c r="BO30" s="112">
        <v>3476803</v>
      </c>
      <c r="BP30" s="112">
        <v>505080</v>
      </c>
      <c r="BQ30" s="112">
        <v>494730</v>
      </c>
      <c r="BR30" s="112">
        <v>999810</v>
      </c>
      <c r="BS30" s="112">
        <v>0</v>
      </c>
      <c r="BT30" s="112">
        <v>3040380</v>
      </c>
      <c r="BU30" s="112">
        <v>2197350</v>
      </c>
      <c r="BV30" s="112">
        <v>3859470</v>
      </c>
      <c r="BW30" s="112">
        <v>3747150</v>
      </c>
      <c r="BX30" s="112">
        <v>3651840</v>
      </c>
      <c r="BY30" s="112">
        <v>16496190</v>
      </c>
      <c r="BZ30" s="112">
        <v>17496000</v>
      </c>
      <c r="CA30" s="112">
        <v>9348448</v>
      </c>
      <c r="CB30" s="112">
        <v>17929058</v>
      </c>
      <c r="CC30" s="112">
        <v>27277506</v>
      </c>
      <c r="CD30" s="112">
        <v>0</v>
      </c>
      <c r="CE30" s="112">
        <v>54743124</v>
      </c>
      <c r="CF30" s="112">
        <v>57423210</v>
      </c>
      <c r="CG30" s="112">
        <v>66642291</v>
      </c>
      <c r="CH30" s="112">
        <v>45686803</v>
      </c>
      <c r="CI30" s="112">
        <v>17721615</v>
      </c>
      <c r="CJ30" s="112">
        <v>242217043</v>
      </c>
      <c r="CK30" s="112">
        <v>269494549</v>
      </c>
      <c r="CL30" s="112">
        <v>8294821</v>
      </c>
      <c r="CM30" s="112">
        <v>15553829</v>
      </c>
      <c r="CN30" s="112">
        <v>23848650</v>
      </c>
      <c r="CO30" s="112">
        <v>0</v>
      </c>
      <c r="CP30" s="112">
        <v>46969755</v>
      </c>
      <c r="CQ30" s="112">
        <v>47412666</v>
      </c>
      <c r="CR30" s="112">
        <v>55207441</v>
      </c>
      <c r="CS30" s="112">
        <v>36513838</v>
      </c>
      <c r="CT30" s="112">
        <v>14493488</v>
      </c>
      <c r="CU30" s="112">
        <v>200597188</v>
      </c>
      <c r="CV30" s="112">
        <v>224445838</v>
      </c>
      <c r="CW30" s="112">
        <v>1053627</v>
      </c>
      <c r="CX30" s="112">
        <v>2375229</v>
      </c>
      <c r="CY30" s="112">
        <v>3428856</v>
      </c>
      <c r="CZ30" s="112">
        <v>0</v>
      </c>
      <c r="DA30" s="112">
        <v>7773369</v>
      </c>
      <c r="DB30" s="112">
        <v>10010544</v>
      </c>
      <c r="DC30" s="112">
        <v>11434850</v>
      </c>
      <c r="DD30" s="112">
        <v>9172965</v>
      </c>
      <c r="DE30" s="112">
        <v>3228127</v>
      </c>
      <c r="DF30" s="112">
        <v>41619855</v>
      </c>
      <c r="DG30" s="114">
        <v>45048711</v>
      </c>
      <c r="DH30" s="111">
        <v>32492</v>
      </c>
      <c r="DI30" s="112">
        <v>192151</v>
      </c>
      <c r="DJ30" s="112">
        <v>224643</v>
      </c>
      <c r="DK30" s="112">
        <v>0</v>
      </c>
      <c r="DL30" s="112">
        <v>5093132</v>
      </c>
      <c r="DM30" s="112">
        <v>8152376</v>
      </c>
      <c r="DN30" s="112">
        <v>15496751</v>
      </c>
      <c r="DO30" s="112">
        <v>20243102</v>
      </c>
      <c r="DP30" s="112">
        <v>12327971</v>
      </c>
      <c r="DQ30" s="111">
        <v>61313332</v>
      </c>
      <c r="DR30" s="111">
        <v>61537975</v>
      </c>
      <c r="DS30" s="111">
        <v>32492</v>
      </c>
      <c r="DT30" s="112">
        <v>192151</v>
      </c>
      <c r="DU30" s="112">
        <v>224643</v>
      </c>
      <c r="DV30" s="112">
        <v>0</v>
      </c>
      <c r="DW30" s="112">
        <v>4805143</v>
      </c>
      <c r="DX30" s="112">
        <v>6675726</v>
      </c>
      <c r="DY30" s="112">
        <v>13761703</v>
      </c>
      <c r="DZ30" s="112">
        <v>16796429</v>
      </c>
      <c r="EA30" s="112">
        <v>9940599</v>
      </c>
      <c r="EB30" s="112">
        <v>51979600</v>
      </c>
      <c r="EC30" s="112">
        <v>52204243</v>
      </c>
      <c r="ED30" s="112">
        <v>0</v>
      </c>
      <c r="EE30" s="112">
        <v>0</v>
      </c>
      <c r="EF30" s="112">
        <v>0</v>
      </c>
      <c r="EG30" s="112">
        <v>0</v>
      </c>
      <c r="EH30" s="112">
        <v>287989</v>
      </c>
      <c r="EI30" s="112">
        <v>1476650</v>
      </c>
      <c r="EJ30" s="112">
        <v>1735048</v>
      </c>
      <c r="EK30" s="112">
        <v>3446673</v>
      </c>
      <c r="EL30" s="112">
        <v>2387372</v>
      </c>
      <c r="EM30" s="112">
        <v>9333732</v>
      </c>
      <c r="EN30" s="112">
        <v>9333732</v>
      </c>
      <c r="EO30" s="112">
        <v>0</v>
      </c>
      <c r="EP30" s="112">
        <v>0</v>
      </c>
      <c r="EQ30" s="112">
        <v>0</v>
      </c>
      <c r="ER30" s="112">
        <v>0</v>
      </c>
      <c r="ES30" s="112">
        <v>0</v>
      </c>
      <c r="ET30" s="112">
        <v>0</v>
      </c>
      <c r="EU30" s="112">
        <v>0</v>
      </c>
      <c r="EV30" s="112">
        <v>0</v>
      </c>
      <c r="EW30" s="112">
        <v>0</v>
      </c>
      <c r="EX30" s="113">
        <v>0</v>
      </c>
      <c r="EY30" s="114">
        <v>0</v>
      </c>
      <c r="EZ30" s="111">
        <v>2912985</v>
      </c>
      <c r="FA30" s="112">
        <v>2667666</v>
      </c>
      <c r="FB30" s="112">
        <v>5580651</v>
      </c>
      <c r="FC30" s="112">
        <v>0</v>
      </c>
      <c r="FD30" s="112">
        <v>5903240</v>
      </c>
      <c r="FE30" s="112">
        <v>13669023</v>
      </c>
      <c r="FF30" s="112">
        <v>16683529</v>
      </c>
      <c r="FG30" s="112">
        <v>17464247</v>
      </c>
      <c r="FH30" s="112">
        <v>12567730</v>
      </c>
      <c r="FI30" s="112">
        <v>66287769</v>
      </c>
      <c r="FJ30" s="112">
        <v>71868420</v>
      </c>
      <c r="FK30" s="112">
        <v>550350</v>
      </c>
      <c r="FL30" s="112">
        <v>1744515</v>
      </c>
      <c r="FM30" s="112">
        <v>2294865</v>
      </c>
      <c r="FN30" s="112">
        <v>0</v>
      </c>
      <c r="FO30" s="112">
        <v>3893949</v>
      </c>
      <c r="FP30" s="112">
        <v>11442150</v>
      </c>
      <c r="FQ30" s="112">
        <v>13150360</v>
      </c>
      <c r="FR30" s="112">
        <v>15923087</v>
      </c>
      <c r="FS30" s="112">
        <v>12369015</v>
      </c>
      <c r="FT30" s="112">
        <v>56778561</v>
      </c>
      <c r="FU30" s="112">
        <v>59073426</v>
      </c>
      <c r="FV30" s="112">
        <v>365157</v>
      </c>
      <c r="FW30" s="112">
        <v>153418</v>
      </c>
      <c r="FX30" s="112">
        <v>518575</v>
      </c>
      <c r="FY30" s="112">
        <v>0</v>
      </c>
      <c r="FZ30" s="112">
        <v>498821</v>
      </c>
      <c r="GA30" s="112">
        <v>500828</v>
      </c>
      <c r="GB30" s="112">
        <v>1029539</v>
      </c>
      <c r="GC30" s="112">
        <v>739845</v>
      </c>
      <c r="GD30" s="112">
        <v>115499</v>
      </c>
      <c r="GE30" s="112">
        <v>2884532</v>
      </c>
      <c r="GF30" s="112">
        <v>3403107</v>
      </c>
      <c r="GG30" s="112">
        <v>1997478</v>
      </c>
      <c r="GH30" s="112">
        <v>769733</v>
      </c>
      <c r="GI30" s="112">
        <v>2767211</v>
      </c>
      <c r="GJ30" s="112">
        <v>0</v>
      </c>
      <c r="GK30" s="112">
        <v>1510470</v>
      </c>
      <c r="GL30" s="112">
        <v>1726045</v>
      </c>
      <c r="GM30" s="112">
        <v>2503630</v>
      </c>
      <c r="GN30" s="112">
        <v>801315</v>
      </c>
      <c r="GO30" s="112">
        <v>83216</v>
      </c>
      <c r="GP30" s="112">
        <v>6624676</v>
      </c>
      <c r="GQ30" s="113">
        <v>9391887</v>
      </c>
      <c r="GR30" s="115">
        <v>4088937</v>
      </c>
      <c r="GS30" s="112">
        <v>4591222</v>
      </c>
      <c r="GT30" s="112">
        <v>8680159</v>
      </c>
      <c r="GU30" s="112">
        <v>0</v>
      </c>
      <c r="GV30" s="112">
        <v>27551041</v>
      </c>
      <c r="GW30" s="112">
        <v>18546688</v>
      </c>
      <c r="GX30" s="112">
        <v>27218119</v>
      </c>
      <c r="GY30" s="112">
        <v>27123685</v>
      </c>
      <c r="GZ30" s="112">
        <v>22156076</v>
      </c>
      <c r="HA30" s="113">
        <v>122595609</v>
      </c>
      <c r="HB30" s="114">
        <v>131275768</v>
      </c>
      <c r="HC30" s="111">
        <v>5055016</v>
      </c>
      <c r="HD30" s="112">
        <v>3861880</v>
      </c>
      <c r="HE30" s="112">
        <v>8916896</v>
      </c>
      <c r="HF30" s="112">
        <v>0</v>
      </c>
      <c r="HG30" s="112">
        <v>18939810</v>
      </c>
      <c r="HH30" s="112">
        <v>15866356</v>
      </c>
      <c r="HI30" s="112">
        <v>18553421</v>
      </c>
      <c r="HJ30" s="112">
        <v>14930767</v>
      </c>
      <c r="HK30" s="112">
        <v>8580391</v>
      </c>
      <c r="HL30" s="113">
        <v>76870745</v>
      </c>
      <c r="HM30" s="116">
        <v>85787641</v>
      </c>
    </row>
    <row r="31" spans="1:221" s="74" customFormat="1" ht="18" customHeight="1">
      <c r="A31" s="115" t="s">
        <v>36</v>
      </c>
      <c r="B31" s="111">
        <f aca="true" t="shared" si="4" ref="B31:BM31">SUM(B8:B30)</f>
        <v>558094662</v>
      </c>
      <c r="C31" s="111">
        <f t="shared" si="4"/>
        <v>994652934</v>
      </c>
      <c r="D31" s="111">
        <f t="shared" si="4"/>
        <v>1552747596</v>
      </c>
      <c r="E31" s="111">
        <f t="shared" si="4"/>
        <v>16864</v>
      </c>
      <c r="F31" s="112">
        <f t="shared" si="4"/>
        <v>2197615319</v>
      </c>
      <c r="G31" s="112">
        <f t="shared" si="4"/>
        <v>3594349690</v>
      </c>
      <c r="H31" s="112">
        <f t="shared" si="4"/>
        <v>4115929615</v>
      </c>
      <c r="I31" s="112">
        <f t="shared" si="4"/>
        <v>3484502053</v>
      </c>
      <c r="J31" s="112">
        <f t="shared" si="4"/>
        <v>2945246079</v>
      </c>
      <c r="K31" s="112">
        <f t="shared" si="4"/>
        <v>16337659620</v>
      </c>
      <c r="L31" s="114">
        <f t="shared" si="4"/>
        <v>17890407216</v>
      </c>
      <c r="M31" s="115">
        <f t="shared" si="4"/>
        <v>250343799</v>
      </c>
      <c r="N31" s="112">
        <f t="shared" si="4"/>
        <v>347421420</v>
      </c>
      <c r="O31" s="112">
        <f t="shared" si="4"/>
        <v>597765219</v>
      </c>
      <c r="P31" s="112">
        <f t="shared" si="4"/>
        <v>71698</v>
      </c>
      <c r="Q31" s="112">
        <f t="shared" si="4"/>
        <v>723375574</v>
      </c>
      <c r="R31" s="112">
        <f t="shared" si="4"/>
        <v>1229849868</v>
      </c>
      <c r="S31" s="112">
        <f t="shared" si="4"/>
        <v>1385630302</v>
      </c>
      <c r="T31" s="112">
        <f t="shared" si="4"/>
        <v>1349216106</v>
      </c>
      <c r="U31" s="112">
        <f t="shared" si="4"/>
        <v>1641937727</v>
      </c>
      <c r="V31" s="112">
        <f t="shared" si="4"/>
        <v>6330081275</v>
      </c>
      <c r="W31" s="112">
        <f t="shared" si="4"/>
        <v>6927846494</v>
      </c>
      <c r="X31" s="112">
        <f t="shared" si="4"/>
        <v>230894138</v>
      </c>
      <c r="Y31" s="112">
        <f t="shared" si="4"/>
        <v>296064216</v>
      </c>
      <c r="Z31" s="112">
        <f t="shared" si="4"/>
        <v>526958354</v>
      </c>
      <c r="AA31" s="112">
        <f t="shared" si="4"/>
        <v>11307</v>
      </c>
      <c r="AB31" s="112">
        <f t="shared" si="4"/>
        <v>599086958</v>
      </c>
      <c r="AC31" s="112">
        <f t="shared" si="4"/>
        <v>984951206</v>
      </c>
      <c r="AD31" s="112">
        <f t="shared" si="4"/>
        <v>1060163166</v>
      </c>
      <c r="AE31" s="112">
        <f t="shared" si="4"/>
        <v>955737005</v>
      </c>
      <c r="AF31" s="112">
        <f t="shared" si="4"/>
        <v>1029526626</v>
      </c>
      <c r="AG31" s="112">
        <f t="shared" si="4"/>
        <v>4629476268</v>
      </c>
      <c r="AH31" s="112">
        <f t="shared" si="4"/>
        <v>5156434622</v>
      </c>
      <c r="AI31" s="112">
        <f t="shared" si="4"/>
        <v>452574</v>
      </c>
      <c r="AJ31" s="112">
        <f t="shared" si="4"/>
        <v>2045602</v>
      </c>
      <c r="AK31" s="112">
        <f t="shared" si="4"/>
        <v>2498176</v>
      </c>
      <c r="AL31" s="112">
        <f t="shared" si="4"/>
        <v>0</v>
      </c>
      <c r="AM31" s="112">
        <f t="shared" si="4"/>
        <v>6415321</v>
      </c>
      <c r="AN31" s="112">
        <f t="shared" si="4"/>
        <v>26021780</v>
      </c>
      <c r="AO31" s="112">
        <f t="shared" si="4"/>
        <v>67747489</v>
      </c>
      <c r="AP31" s="112">
        <f t="shared" si="4"/>
        <v>131724799</v>
      </c>
      <c r="AQ31" s="112">
        <f t="shared" si="4"/>
        <v>269844429</v>
      </c>
      <c r="AR31" s="112">
        <f t="shared" si="4"/>
        <v>501753818</v>
      </c>
      <c r="AS31" s="112">
        <f t="shared" si="4"/>
        <v>504251994</v>
      </c>
      <c r="AT31" s="112">
        <f t="shared" si="4"/>
        <v>9698731</v>
      </c>
      <c r="AU31" s="112">
        <f t="shared" si="4"/>
        <v>30602996</v>
      </c>
      <c r="AV31" s="112">
        <f t="shared" si="4"/>
        <v>40301727</v>
      </c>
      <c r="AW31" s="112">
        <f t="shared" si="4"/>
        <v>-7829</v>
      </c>
      <c r="AX31" s="112">
        <f t="shared" si="4"/>
        <v>71144746</v>
      </c>
      <c r="AY31" s="112">
        <f t="shared" si="4"/>
        <v>140338712</v>
      </c>
      <c r="AZ31" s="112">
        <f t="shared" si="4"/>
        <v>161572510</v>
      </c>
      <c r="BA31" s="112">
        <f t="shared" si="4"/>
        <v>169973270</v>
      </c>
      <c r="BB31" s="112">
        <f t="shared" si="4"/>
        <v>255664701</v>
      </c>
      <c r="BC31" s="112">
        <f t="shared" si="4"/>
        <v>798686110</v>
      </c>
      <c r="BD31" s="112">
        <f t="shared" si="4"/>
        <v>838987837</v>
      </c>
      <c r="BE31" s="112">
        <f t="shared" si="4"/>
        <v>1001356</v>
      </c>
      <c r="BF31" s="112">
        <f t="shared" si="4"/>
        <v>4060656</v>
      </c>
      <c r="BG31" s="112">
        <f t="shared" si="4"/>
        <v>5062012</v>
      </c>
      <c r="BH31" s="112">
        <f t="shared" si="4"/>
        <v>0</v>
      </c>
      <c r="BI31" s="112">
        <f t="shared" si="4"/>
        <v>6464899</v>
      </c>
      <c r="BJ31" s="112">
        <f t="shared" si="4"/>
        <v>14472120</v>
      </c>
      <c r="BK31" s="112">
        <f t="shared" si="4"/>
        <v>16516516</v>
      </c>
      <c r="BL31" s="112">
        <f t="shared" si="4"/>
        <v>16379712</v>
      </c>
      <c r="BM31" s="112">
        <f t="shared" si="4"/>
        <v>14830411</v>
      </c>
      <c r="BN31" s="112">
        <f aca="true" t="shared" si="5" ref="BN31:DY31">SUM(BN8:BN30)</f>
        <v>68663658</v>
      </c>
      <c r="BO31" s="112">
        <f t="shared" si="5"/>
        <v>73725670</v>
      </c>
      <c r="BP31" s="112">
        <f t="shared" si="5"/>
        <v>8297000</v>
      </c>
      <c r="BQ31" s="112">
        <f t="shared" si="5"/>
        <v>14647950</v>
      </c>
      <c r="BR31" s="112">
        <f t="shared" si="5"/>
        <v>22944950</v>
      </c>
      <c r="BS31" s="112">
        <f t="shared" si="5"/>
        <v>68220</v>
      </c>
      <c r="BT31" s="112">
        <f t="shared" si="5"/>
        <v>40263650</v>
      </c>
      <c r="BU31" s="112">
        <f t="shared" si="5"/>
        <v>64066050</v>
      </c>
      <c r="BV31" s="112">
        <f t="shared" si="5"/>
        <v>79630621</v>
      </c>
      <c r="BW31" s="112">
        <f t="shared" si="5"/>
        <v>75401320</v>
      </c>
      <c r="BX31" s="112">
        <f t="shared" si="5"/>
        <v>72071560</v>
      </c>
      <c r="BY31" s="112">
        <f t="shared" si="5"/>
        <v>331501421</v>
      </c>
      <c r="BZ31" s="112">
        <f t="shared" si="5"/>
        <v>354446371</v>
      </c>
      <c r="CA31" s="112">
        <f t="shared" si="5"/>
        <v>134552726</v>
      </c>
      <c r="CB31" s="112">
        <f t="shared" si="5"/>
        <v>356613263</v>
      </c>
      <c r="CC31" s="112">
        <f t="shared" si="5"/>
        <v>491165989</v>
      </c>
      <c r="CD31" s="112">
        <f t="shared" si="5"/>
        <v>-11201</v>
      </c>
      <c r="CE31" s="112">
        <f t="shared" si="5"/>
        <v>705022024</v>
      </c>
      <c r="CF31" s="112">
        <f t="shared" si="5"/>
        <v>1110143738</v>
      </c>
      <c r="CG31" s="112">
        <f t="shared" si="5"/>
        <v>1147115717</v>
      </c>
      <c r="CH31" s="112">
        <f t="shared" si="5"/>
        <v>712665301</v>
      </c>
      <c r="CI31" s="112">
        <f t="shared" si="5"/>
        <v>269301387</v>
      </c>
      <c r="CJ31" s="112">
        <f t="shared" si="5"/>
        <v>3944236966</v>
      </c>
      <c r="CK31" s="112">
        <f t="shared" si="5"/>
        <v>4435402955</v>
      </c>
      <c r="CL31" s="112">
        <f t="shared" si="5"/>
        <v>120654635</v>
      </c>
      <c r="CM31" s="112">
        <f t="shared" si="5"/>
        <v>302287852</v>
      </c>
      <c r="CN31" s="112">
        <f t="shared" si="5"/>
        <v>422942487</v>
      </c>
      <c r="CO31" s="112">
        <f t="shared" si="5"/>
        <v>-11201</v>
      </c>
      <c r="CP31" s="112">
        <f t="shared" si="5"/>
        <v>625168886</v>
      </c>
      <c r="CQ31" s="112">
        <f t="shared" si="5"/>
        <v>915248565</v>
      </c>
      <c r="CR31" s="112">
        <f t="shared" si="5"/>
        <v>950158825</v>
      </c>
      <c r="CS31" s="112">
        <f t="shared" si="5"/>
        <v>577167998</v>
      </c>
      <c r="CT31" s="112">
        <f t="shared" si="5"/>
        <v>225061327</v>
      </c>
      <c r="CU31" s="112">
        <f t="shared" si="5"/>
        <v>3292794400</v>
      </c>
      <c r="CV31" s="112">
        <f t="shared" si="5"/>
        <v>3715736887</v>
      </c>
      <c r="CW31" s="112">
        <f t="shared" si="5"/>
        <v>13898091</v>
      </c>
      <c r="CX31" s="112">
        <f t="shared" si="5"/>
        <v>54325411</v>
      </c>
      <c r="CY31" s="112">
        <f t="shared" si="5"/>
        <v>68223502</v>
      </c>
      <c r="CZ31" s="112">
        <f t="shared" si="5"/>
        <v>0</v>
      </c>
      <c r="DA31" s="112">
        <f t="shared" si="5"/>
        <v>79853138</v>
      </c>
      <c r="DB31" s="112">
        <f t="shared" si="5"/>
        <v>194895173</v>
      </c>
      <c r="DC31" s="112">
        <f t="shared" si="5"/>
        <v>196956892</v>
      </c>
      <c r="DD31" s="112">
        <f t="shared" si="5"/>
        <v>135497303</v>
      </c>
      <c r="DE31" s="112">
        <f t="shared" si="5"/>
        <v>44240060</v>
      </c>
      <c r="DF31" s="112">
        <f t="shared" si="5"/>
        <v>651442566</v>
      </c>
      <c r="DG31" s="114">
        <f t="shared" si="5"/>
        <v>719666068</v>
      </c>
      <c r="DH31" s="111">
        <f t="shared" si="5"/>
        <v>1199192</v>
      </c>
      <c r="DI31" s="112">
        <f t="shared" si="5"/>
        <v>5913065</v>
      </c>
      <c r="DJ31" s="112">
        <f t="shared" si="5"/>
        <v>7112257</v>
      </c>
      <c r="DK31" s="112">
        <f t="shared" si="5"/>
        <v>0</v>
      </c>
      <c r="DL31" s="112">
        <f t="shared" si="5"/>
        <v>53882251</v>
      </c>
      <c r="DM31" s="112">
        <f t="shared" si="5"/>
        <v>143680007</v>
      </c>
      <c r="DN31" s="112">
        <f t="shared" si="5"/>
        <v>271688633</v>
      </c>
      <c r="DO31" s="112">
        <f t="shared" si="5"/>
        <v>276898597</v>
      </c>
      <c r="DP31" s="112">
        <f t="shared" si="5"/>
        <v>178995689</v>
      </c>
      <c r="DQ31" s="112">
        <f t="shared" si="5"/>
        <v>925145177</v>
      </c>
      <c r="DR31" s="112">
        <f t="shared" si="5"/>
        <v>932257434</v>
      </c>
      <c r="DS31" s="111">
        <f t="shared" si="5"/>
        <v>1010565</v>
      </c>
      <c r="DT31" s="112">
        <f t="shared" si="5"/>
        <v>5112252</v>
      </c>
      <c r="DU31" s="112">
        <f t="shared" si="5"/>
        <v>6122817</v>
      </c>
      <c r="DV31" s="112">
        <f t="shared" si="5"/>
        <v>0</v>
      </c>
      <c r="DW31" s="112">
        <f t="shared" si="5"/>
        <v>45525995</v>
      </c>
      <c r="DX31" s="112">
        <f t="shared" si="5"/>
        <v>115576116</v>
      </c>
      <c r="DY31" s="112">
        <f t="shared" si="5"/>
        <v>219566029</v>
      </c>
      <c r="DZ31" s="112">
        <f aca="true" t="shared" si="6" ref="DZ31:GK31">SUM(DZ8:DZ30)</f>
        <v>215892328</v>
      </c>
      <c r="EA31" s="112">
        <f t="shared" si="6"/>
        <v>140514065</v>
      </c>
      <c r="EB31" s="112">
        <f t="shared" si="6"/>
        <v>737074533</v>
      </c>
      <c r="EC31" s="112">
        <f t="shared" si="6"/>
        <v>743197350</v>
      </c>
      <c r="ED31" s="112">
        <f t="shared" si="6"/>
        <v>188627</v>
      </c>
      <c r="EE31" s="112">
        <f t="shared" si="6"/>
        <v>800813</v>
      </c>
      <c r="EF31" s="112">
        <f t="shared" si="6"/>
        <v>989440</v>
      </c>
      <c r="EG31" s="112">
        <f t="shared" si="6"/>
        <v>0</v>
      </c>
      <c r="EH31" s="112">
        <f t="shared" si="6"/>
        <v>8205533</v>
      </c>
      <c r="EI31" s="112">
        <f t="shared" si="6"/>
        <v>27494036</v>
      </c>
      <c r="EJ31" s="112">
        <f t="shared" si="6"/>
        <v>51379379</v>
      </c>
      <c r="EK31" s="112">
        <f t="shared" si="6"/>
        <v>58231900</v>
      </c>
      <c r="EL31" s="112">
        <f t="shared" si="6"/>
        <v>33498772</v>
      </c>
      <c r="EM31" s="112">
        <f t="shared" si="6"/>
        <v>178809620</v>
      </c>
      <c r="EN31" s="112">
        <f t="shared" si="6"/>
        <v>179799060</v>
      </c>
      <c r="EO31" s="112">
        <f t="shared" si="6"/>
        <v>0</v>
      </c>
      <c r="EP31" s="112">
        <f t="shared" si="6"/>
        <v>0</v>
      </c>
      <c r="EQ31" s="112">
        <f t="shared" si="6"/>
        <v>0</v>
      </c>
      <c r="ER31" s="112">
        <f t="shared" si="6"/>
        <v>0</v>
      </c>
      <c r="ES31" s="112">
        <f t="shared" si="6"/>
        <v>150723</v>
      </c>
      <c r="ET31" s="112">
        <f t="shared" si="6"/>
        <v>609855</v>
      </c>
      <c r="EU31" s="112">
        <f t="shared" si="6"/>
        <v>743225</v>
      </c>
      <c r="EV31" s="112">
        <f t="shared" si="6"/>
        <v>2774369</v>
      </c>
      <c r="EW31" s="112">
        <f t="shared" si="6"/>
        <v>4982852</v>
      </c>
      <c r="EX31" s="113">
        <f t="shared" si="6"/>
        <v>9261024</v>
      </c>
      <c r="EY31" s="114">
        <f t="shared" si="6"/>
        <v>9261024</v>
      </c>
      <c r="EZ31" s="111">
        <f t="shared" si="6"/>
        <v>40050268</v>
      </c>
      <c r="FA31" s="112">
        <f t="shared" si="6"/>
        <v>52766141</v>
      </c>
      <c r="FB31" s="112">
        <f t="shared" si="6"/>
        <v>92816409</v>
      </c>
      <c r="FC31" s="112">
        <f t="shared" si="6"/>
        <v>-3078</v>
      </c>
      <c r="FD31" s="112">
        <f t="shared" si="6"/>
        <v>69362503</v>
      </c>
      <c r="FE31" s="112">
        <f t="shared" si="6"/>
        <v>265731604</v>
      </c>
      <c r="FF31" s="112">
        <f t="shared" si="6"/>
        <v>312625435</v>
      </c>
      <c r="FG31" s="112">
        <f t="shared" si="6"/>
        <v>274524048</v>
      </c>
      <c r="FH31" s="112">
        <f t="shared" si="6"/>
        <v>229126881</v>
      </c>
      <c r="FI31" s="112">
        <f t="shared" si="6"/>
        <v>1151367393</v>
      </c>
      <c r="FJ31" s="112">
        <f t="shared" si="6"/>
        <v>1244183802</v>
      </c>
      <c r="FK31" s="112">
        <f t="shared" si="6"/>
        <v>8419518</v>
      </c>
      <c r="FL31" s="112">
        <f t="shared" si="6"/>
        <v>24360633</v>
      </c>
      <c r="FM31" s="112">
        <f t="shared" si="6"/>
        <v>32780151</v>
      </c>
      <c r="FN31" s="112">
        <f t="shared" si="6"/>
        <v>-3078</v>
      </c>
      <c r="FO31" s="112">
        <f t="shared" si="6"/>
        <v>37380667</v>
      </c>
      <c r="FP31" s="112">
        <f t="shared" si="6"/>
        <v>217715630</v>
      </c>
      <c r="FQ31" s="112">
        <f t="shared" si="6"/>
        <v>263984325</v>
      </c>
      <c r="FR31" s="112">
        <f t="shared" si="6"/>
        <v>242306637</v>
      </c>
      <c r="FS31" s="112">
        <f t="shared" si="6"/>
        <v>217299318</v>
      </c>
      <c r="FT31" s="112">
        <f t="shared" si="6"/>
        <v>978683499</v>
      </c>
      <c r="FU31" s="112">
        <f t="shared" si="6"/>
        <v>1011463650</v>
      </c>
      <c r="FV31" s="112">
        <f t="shared" si="6"/>
        <v>4555194</v>
      </c>
      <c r="FW31" s="112">
        <f t="shared" si="6"/>
        <v>4947763</v>
      </c>
      <c r="FX31" s="112">
        <f t="shared" si="6"/>
        <v>9502957</v>
      </c>
      <c r="FY31" s="112">
        <f t="shared" si="6"/>
        <v>0</v>
      </c>
      <c r="FZ31" s="112">
        <f t="shared" si="6"/>
        <v>7306106</v>
      </c>
      <c r="GA31" s="112">
        <f t="shared" si="6"/>
        <v>13284195</v>
      </c>
      <c r="GB31" s="112">
        <f t="shared" si="6"/>
        <v>13790941</v>
      </c>
      <c r="GC31" s="112">
        <f t="shared" si="6"/>
        <v>12325752</v>
      </c>
      <c r="GD31" s="112">
        <f t="shared" si="6"/>
        <v>5049137</v>
      </c>
      <c r="GE31" s="112">
        <f t="shared" si="6"/>
        <v>51756131</v>
      </c>
      <c r="GF31" s="112">
        <f t="shared" si="6"/>
        <v>61259088</v>
      </c>
      <c r="GG31" s="112">
        <f t="shared" si="6"/>
        <v>27075556</v>
      </c>
      <c r="GH31" s="112">
        <f t="shared" si="6"/>
        <v>23457745</v>
      </c>
      <c r="GI31" s="112">
        <f t="shared" si="6"/>
        <v>50533301</v>
      </c>
      <c r="GJ31" s="112">
        <f t="shared" si="6"/>
        <v>0</v>
      </c>
      <c r="GK31" s="112">
        <f t="shared" si="6"/>
        <v>24675730</v>
      </c>
      <c r="GL31" s="112">
        <f>SUM(GL8:GL30)</f>
        <v>34731779</v>
      </c>
      <c r="GM31" s="112">
        <f>SUM(GM8:GM30)</f>
        <v>34850169</v>
      </c>
      <c r="GN31" s="112">
        <f>SUM(GN8:GN30)</f>
        <v>19891659</v>
      </c>
      <c r="GO31" s="112">
        <f>SUM(GO8:GO30)</f>
        <v>6778426</v>
      </c>
      <c r="GP31" s="112">
        <f>SUM(GP8:GP30)</f>
        <v>120927763</v>
      </c>
      <c r="GQ31" s="113">
        <f>SUM(GQ8:GQ30)</f>
        <v>171461064</v>
      </c>
      <c r="GR31" s="115">
        <f>SUM(GR8:GR30)</f>
        <v>49186648</v>
      </c>
      <c r="GS31" s="112">
        <f>SUM(GS8:GS30)</f>
        <v>139196425</v>
      </c>
      <c r="GT31" s="112">
        <f>SUM(GT8:GT30)</f>
        <v>188383073</v>
      </c>
      <c r="GU31" s="112">
        <f>SUM(GU8:GU30)</f>
        <v>0</v>
      </c>
      <c r="GV31" s="112">
        <f>SUM(GV8:GV30)</f>
        <v>361897673</v>
      </c>
      <c r="GW31" s="112">
        <f>SUM(GW8:GW30)</f>
        <v>491144346</v>
      </c>
      <c r="GX31" s="112">
        <f>SUM(GX8:GX30)</f>
        <v>638795523</v>
      </c>
      <c r="GY31" s="112">
        <f>SUM(GY8:GY30)</f>
        <v>644287723</v>
      </c>
      <c r="GZ31" s="112">
        <f>SUM(GZ8:GZ30)</f>
        <v>473144401</v>
      </c>
      <c r="HA31" s="113">
        <f>SUM(HA8:HA30)</f>
        <v>2609269666</v>
      </c>
      <c r="HB31" s="114">
        <f>SUM(HB8:HB30)</f>
        <v>2797652739</v>
      </c>
      <c r="HC31" s="111">
        <f>SUM(HC8:HC30)</f>
        <v>82762029</v>
      </c>
      <c r="HD31" s="112">
        <f>SUM(HD8:HD30)</f>
        <v>92742620</v>
      </c>
      <c r="HE31" s="112">
        <f>SUM(HE8:HE30)</f>
        <v>175504649</v>
      </c>
      <c r="HF31" s="112">
        <f>SUM(HF8:HF30)</f>
        <v>-40555</v>
      </c>
      <c r="HG31" s="112">
        <f>SUM(HG8:HG30)</f>
        <v>284075294</v>
      </c>
      <c r="HH31" s="112">
        <f>SUM(HH8:HH30)</f>
        <v>353800127</v>
      </c>
      <c r="HI31" s="112">
        <f>SUM(HI8:HI30)</f>
        <v>360074005</v>
      </c>
      <c r="HJ31" s="112">
        <f>SUM(HJ8:HJ30)</f>
        <v>226910278</v>
      </c>
      <c r="HK31" s="112">
        <f>SUM(HK8:HK30)</f>
        <v>152739994</v>
      </c>
      <c r="HL31" s="113">
        <f>SUM(HL8:HL30)</f>
        <v>1377559143</v>
      </c>
      <c r="HM31" s="116">
        <f>SUM(HM8:HM30)</f>
        <v>1553063792</v>
      </c>
    </row>
    <row r="32" spans="1:221" s="74" customFormat="1" ht="18" customHeight="1">
      <c r="A32" s="115" t="s">
        <v>37</v>
      </c>
      <c r="B32" s="111">
        <v>33638407</v>
      </c>
      <c r="C32" s="111">
        <v>79101370</v>
      </c>
      <c r="D32" s="111">
        <v>112739777</v>
      </c>
      <c r="E32" s="112">
        <v>6307</v>
      </c>
      <c r="F32" s="112">
        <v>125607905</v>
      </c>
      <c r="G32" s="112">
        <v>215500363</v>
      </c>
      <c r="H32" s="112">
        <v>201973432</v>
      </c>
      <c r="I32" s="112">
        <v>157877849</v>
      </c>
      <c r="J32" s="112">
        <v>129788508</v>
      </c>
      <c r="K32" s="113">
        <v>830754364</v>
      </c>
      <c r="L32" s="114">
        <v>943494141</v>
      </c>
      <c r="M32" s="115">
        <v>11384922</v>
      </c>
      <c r="N32" s="112">
        <v>19981092</v>
      </c>
      <c r="O32" s="112">
        <v>31366014</v>
      </c>
      <c r="P32" s="112">
        <v>0</v>
      </c>
      <c r="Q32" s="112">
        <v>32384702</v>
      </c>
      <c r="R32" s="112">
        <v>64457873</v>
      </c>
      <c r="S32" s="112">
        <v>60077485</v>
      </c>
      <c r="T32" s="112">
        <v>57819272</v>
      </c>
      <c r="U32" s="112">
        <v>66674282</v>
      </c>
      <c r="V32" s="112">
        <v>281413614</v>
      </c>
      <c r="W32" s="112">
        <v>312779628</v>
      </c>
      <c r="X32" s="112">
        <v>10750032</v>
      </c>
      <c r="Y32" s="112">
        <v>17571652</v>
      </c>
      <c r="Z32" s="112">
        <v>28321684</v>
      </c>
      <c r="AA32" s="112">
        <v>0</v>
      </c>
      <c r="AB32" s="112">
        <v>27614358</v>
      </c>
      <c r="AC32" s="112">
        <v>54156472</v>
      </c>
      <c r="AD32" s="112">
        <v>45447382</v>
      </c>
      <c r="AE32" s="112">
        <v>40542801</v>
      </c>
      <c r="AF32" s="112">
        <v>42400820</v>
      </c>
      <c r="AG32" s="112">
        <v>210161833</v>
      </c>
      <c r="AH32" s="112">
        <v>238483517</v>
      </c>
      <c r="AI32" s="112">
        <v>0</v>
      </c>
      <c r="AJ32" s="112">
        <v>65175</v>
      </c>
      <c r="AK32" s="112">
        <v>65175</v>
      </c>
      <c r="AL32" s="112">
        <v>0</v>
      </c>
      <c r="AM32" s="112">
        <v>47700</v>
      </c>
      <c r="AN32" s="112">
        <v>1105447</v>
      </c>
      <c r="AO32" s="112">
        <v>2986217</v>
      </c>
      <c r="AP32" s="112">
        <v>5362672</v>
      </c>
      <c r="AQ32" s="112">
        <v>10924583</v>
      </c>
      <c r="AR32" s="112">
        <v>20426619</v>
      </c>
      <c r="AS32" s="112">
        <v>20491794</v>
      </c>
      <c r="AT32" s="112">
        <v>388816</v>
      </c>
      <c r="AU32" s="112">
        <v>1703989</v>
      </c>
      <c r="AV32" s="112">
        <v>2092805</v>
      </c>
      <c r="AW32" s="112">
        <v>0</v>
      </c>
      <c r="AX32" s="112">
        <v>3215365</v>
      </c>
      <c r="AY32" s="112">
        <v>6657243</v>
      </c>
      <c r="AZ32" s="112">
        <v>8641821</v>
      </c>
      <c r="BA32" s="112">
        <v>8974223</v>
      </c>
      <c r="BB32" s="112">
        <v>10448606</v>
      </c>
      <c r="BC32" s="112">
        <v>37937258</v>
      </c>
      <c r="BD32" s="112">
        <v>40030063</v>
      </c>
      <c r="BE32" s="112">
        <v>9734</v>
      </c>
      <c r="BF32" s="112">
        <v>77686</v>
      </c>
      <c r="BG32" s="112">
        <v>87420</v>
      </c>
      <c r="BH32" s="112">
        <v>0</v>
      </c>
      <c r="BI32" s="112">
        <v>76189</v>
      </c>
      <c r="BJ32" s="112">
        <v>365031</v>
      </c>
      <c r="BK32" s="112">
        <v>412765</v>
      </c>
      <c r="BL32" s="112">
        <v>518666</v>
      </c>
      <c r="BM32" s="112">
        <v>450203</v>
      </c>
      <c r="BN32" s="112">
        <v>1822854</v>
      </c>
      <c r="BO32" s="112">
        <v>1910274</v>
      </c>
      <c r="BP32" s="112">
        <v>236340</v>
      </c>
      <c r="BQ32" s="112">
        <v>562590</v>
      </c>
      <c r="BR32" s="112">
        <v>798930</v>
      </c>
      <c r="BS32" s="112">
        <v>0</v>
      </c>
      <c r="BT32" s="112">
        <v>1431090</v>
      </c>
      <c r="BU32" s="112">
        <v>2173680</v>
      </c>
      <c r="BV32" s="112">
        <v>2589300</v>
      </c>
      <c r="BW32" s="112">
        <v>2420910</v>
      </c>
      <c r="BX32" s="112">
        <v>2450070</v>
      </c>
      <c r="BY32" s="112">
        <v>11065050</v>
      </c>
      <c r="BZ32" s="112">
        <v>11863980</v>
      </c>
      <c r="CA32" s="112">
        <v>9739598</v>
      </c>
      <c r="CB32" s="112">
        <v>33528053</v>
      </c>
      <c r="CC32" s="112">
        <v>43267651</v>
      </c>
      <c r="CD32" s="112">
        <v>0</v>
      </c>
      <c r="CE32" s="112">
        <v>48818010</v>
      </c>
      <c r="CF32" s="112">
        <v>78034110</v>
      </c>
      <c r="CG32" s="112">
        <v>65788988</v>
      </c>
      <c r="CH32" s="112">
        <v>38001850</v>
      </c>
      <c r="CI32" s="112">
        <v>16964515</v>
      </c>
      <c r="CJ32" s="112">
        <v>247607473</v>
      </c>
      <c r="CK32" s="112">
        <v>290875124</v>
      </c>
      <c r="CL32" s="112">
        <v>8546801</v>
      </c>
      <c r="CM32" s="112">
        <v>27793231</v>
      </c>
      <c r="CN32" s="112">
        <v>36340032</v>
      </c>
      <c r="CO32" s="112">
        <v>0</v>
      </c>
      <c r="CP32" s="112">
        <v>43384702</v>
      </c>
      <c r="CQ32" s="112">
        <v>63480561</v>
      </c>
      <c r="CR32" s="112">
        <v>49775838</v>
      </c>
      <c r="CS32" s="112">
        <v>26701505</v>
      </c>
      <c r="CT32" s="112">
        <v>12543331</v>
      </c>
      <c r="CU32" s="112">
        <v>195885937</v>
      </c>
      <c r="CV32" s="112">
        <v>232225969</v>
      </c>
      <c r="CW32" s="112">
        <v>1192797</v>
      </c>
      <c r="CX32" s="112">
        <v>5734822</v>
      </c>
      <c r="CY32" s="112">
        <v>6927619</v>
      </c>
      <c r="CZ32" s="112">
        <v>0</v>
      </c>
      <c r="DA32" s="112">
        <v>5433308</v>
      </c>
      <c r="DB32" s="112">
        <v>14553549</v>
      </c>
      <c r="DC32" s="112">
        <v>16013150</v>
      </c>
      <c r="DD32" s="112">
        <v>11300345</v>
      </c>
      <c r="DE32" s="112">
        <v>4421184</v>
      </c>
      <c r="DF32" s="112">
        <v>51721536</v>
      </c>
      <c r="DG32" s="114">
        <v>58649155</v>
      </c>
      <c r="DH32" s="111">
        <v>9809</v>
      </c>
      <c r="DI32" s="112">
        <v>218827</v>
      </c>
      <c r="DJ32" s="112">
        <v>228636</v>
      </c>
      <c r="DK32" s="112">
        <v>0</v>
      </c>
      <c r="DL32" s="112">
        <v>2954987</v>
      </c>
      <c r="DM32" s="112">
        <v>8705740</v>
      </c>
      <c r="DN32" s="112">
        <v>11766973</v>
      </c>
      <c r="DO32" s="112">
        <v>14372141</v>
      </c>
      <c r="DP32" s="112">
        <v>8624528</v>
      </c>
      <c r="DQ32" s="112">
        <v>46424369</v>
      </c>
      <c r="DR32" s="112">
        <v>46653005</v>
      </c>
      <c r="DS32" s="111">
        <v>9809</v>
      </c>
      <c r="DT32" s="112">
        <v>218827</v>
      </c>
      <c r="DU32" s="112">
        <v>228636</v>
      </c>
      <c r="DV32" s="112">
        <v>0</v>
      </c>
      <c r="DW32" s="112">
        <v>2227166</v>
      </c>
      <c r="DX32" s="112">
        <v>6113607</v>
      </c>
      <c r="DY32" s="112">
        <v>8058205</v>
      </c>
      <c r="DZ32" s="112">
        <v>9476838</v>
      </c>
      <c r="EA32" s="112">
        <v>5050516</v>
      </c>
      <c r="EB32" s="112">
        <v>30926332</v>
      </c>
      <c r="EC32" s="112">
        <v>31154968</v>
      </c>
      <c r="ED32" s="112">
        <v>0</v>
      </c>
      <c r="EE32" s="112">
        <v>0</v>
      </c>
      <c r="EF32" s="112">
        <v>0</v>
      </c>
      <c r="EG32" s="112">
        <v>0</v>
      </c>
      <c r="EH32" s="112">
        <v>727821</v>
      </c>
      <c r="EI32" s="112">
        <v>2592133</v>
      </c>
      <c r="EJ32" s="112">
        <v>3637481</v>
      </c>
      <c r="EK32" s="112">
        <v>4827396</v>
      </c>
      <c r="EL32" s="112">
        <v>3136682</v>
      </c>
      <c r="EM32" s="112">
        <v>14921513</v>
      </c>
      <c r="EN32" s="112">
        <v>14921513</v>
      </c>
      <c r="EO32" s="112">
        <v>0</v>
      </c>
      <c r="EP32" s="112">
        <v>0</v>
      </c>
      <c r="EQ32" s="112">
        <v>0</v>
      </c>
      <c r="ER32" s="112">
        <v>0</v>
      </c>
      <c r="ES32" s="112">
        <v>0</v>
      </c>
      <c r="ET32" s="112">
        <v>0</v>
      </c>
      <c r="EU32" s="112">
        <v>71287</v>
      </c>
      <c r="EV32" s="112">
        <v>67907</v>
      </c>
      <c r="EW32" s="112">
        <v>437330</v>
      </c>
      <c r="EX32" s="113">
        <v>576524</v>
      </c>
      <c r="EY32" s="114">
        <v>576524</v>
      </c>
      <c r="EZ32" s="111">
        <v>2556683</v>
      </c>
      <c r="FA32" s="112">
        <v>4618185</v>
      </c>
      <c r="FB32" s="112">
        <v>7174868</v>
      </c>
      <c r="FC32" s="112">
        <v>0</v>
      </c>
      <c r="FD32" s="112">
        <v>4022879</v>
      </c>
      <c r="FE32" s="112">
        <v>19344189</v>
      </c>
      <c r="FF32" s="112">
        <v>17599789</v>
      </c>
      <c r="FG32" s="112">
        <v>14045866</v>
      </c>
      <c r="FH32" s="112">
        <v>11185436</v>
      </c>
      <c r="FI32" s="112">
        <v>66198159</v>
      </c>
      <c r="FJ32" s="112">
        <v>73373027</v>
      </c>
      <c r="FK32" s="112">
        <v>349596</v>
      </c>
      <c r="FL32" s="112">
        <v>1321425</v>
      </c>
      <c r="FM32" s="112">
        <v>1671021</v>
      </c>
      <c r="FN32" s="112">
        <v>0</v>
      </c>
      <c r="FO32" s="112">
        <v>1688868</v>
      </c>
      <c r="FP32" s="112">
        <v>15056118</v>
      </c>
      <c r="FQ32" s="112">
        <v>14443277</v>
      </c>
      <c r="FR32" s="112">
        <v>13093218</v>
      </c>
      <c r="FS32" s="112">
        <v>10672688</v>
      </c>
      <c r="FT32" s="112">
        <v>54954169</v>
      </c>
      <c r="FU32" s="112">
        <v>56625190</v>
      </c>
      <c r="FV32" s="112">
        <v>301433</v>
      </c>
      <c r="FW32" s="112">
        <v>580394</v>
      </c>
      <c r="FX32" s="112">
        <v>881827</v>
      </c>
      <c r="FY32" s="112">
        <v>0</v>
      </c>
      <c r="FZ32" s="112">
        <v>610112</v>
      </c>
      <c r="GA32" s="112">
        <v>914194</v>
      </c>
      <c r="GB32" s="112">
        <v>1539662</v>
      </c>
      <c r="GC32" s="112">
        <v>523477</v>
      </c>
      <c r="GD32" s="112">
        <v>213656</v>
      </c>
      <c r="GE32" s="112">
        <v>3801101</v>
      </c>
      <c r="GF32" s="112">
        <v>4682928</v>
      </c>
      <c r="GG32" s="112">
        <v>1905654</v>
      </c>
      <c r="GH32" s="112">
        <v>2716366</v>
      </c>
      <c r="GI32" s="112">
        <v>4622020</v>
      </c>
      <c r="GJ32" s="112">
        <v>0</v>
      </c>
      <c r="GK32" s="112">
        <v>1723899</v>
      </c>
      <c r="GL32" s="112">
        <v>3373877</v>
      </c>
      <c r="GM32" s="112">
        <v>1616850</v>
      </c>
      <c r="GN32" s="112">
        <v>429171</v>
      </c>
      <c r="GO32" s="112">
        <v>299092</v>
      </c>
      <c r="GP32" s="112">
        <v>7442889</v>
      </c>
      <c r="GQ32" s="113">
        <v>12064909</v>
      </c>
      <c r="GR32" s="115">
        <v>5369255</v>
      </c>
      <c r="GS32" s="112">
        <v>14052833</v>
      </c>
      <c r="GT32" s="112">
        <v>19422088</v>
      </c>
      <c r="GU32" s="112">
        <v>0</v>
      </c>
      <c r="GV32" s="112">
        <v>20983577</v>
      </c>
      <c r="GW32" s="112">
        <v>21875845</v>
      </c>
      <c r="GX32" s="112">
        <v>27572145</v>
      </c>
      <c r="GY32" s="112">
        <v>22305816</v>
      </c>
      <c r="GZ32" s="112">
        <v>18929521</v>
      </c>
      <c r="HA32" s="113">
        <v>111666904</v>
      </c>
      <c r="HB32" s="114">
        <v>131088992</v>
      </c>
      <c r="HC32" s="111">
        <v>4578140</v>
      </c>
      <c r="HD32" s="112">
        <v>6702380</v>
      </c>
      <c r="HE32" s="112">
        <v>11280520</v>
      </c>
      <c r="HF32" s="112">
        <v>6307</v>
      </c>
      <c r="HG32" s="112">
        <v>16443750</v>
      </c>
      <c r="HH32" s="112">
        <v>23082606</v>
      </c>
      <c r="HI32" s="112">
        <v>19168052</v>
      </c>
      <c r="HJ32" s="112">
        <v>11332904</v>
      </c>
      <c r="HK32" s="112">
        <v>7410226</v>
      </c>
      <c r="HL32" s="113">
        <v>77443845</v>
      </c>
      <c r="HM32" s="116">
        <v>88724365</v>
      </c>
    </row>
    <row r="33" spans="1:221" s="74" customFormat="1" ht="18" customHeight="1">
      <c r="A33" s="115" t="s">
        <v>38</v>
      </c>
      <c r="B33" s="111">
        <v>15697388</v>
      </c>
      <c r="C33" s="111">
        <v>15521324</v>
      </c>
      <c r="D33" s="111">
        <v>31218712</v>
      </c>
      <c r="E33" s="112">
        <v>0</v>
      </c>
      <c r="F33" s="112">
        <v>57603664</v>
      </c>
      <c r="G33" s="112">
        <v>54759467</v>
      </c>
      <c r="H33" s="112">
        <v>52670525</v>
      </c>
      <c r="I33" s="112">
        <v>47583969</v>
      </c>
      <c r="J33" s="112">
        <v>42958758</v>
      </c>
      <c r="K33" s="113">
        <v>255576383</v>
      </c>
      <c r="L33" s="114">
        <v>286795095</v>
      </c>
      <c r="M33" s="115">
        <v>5930825</v>
      </c>
      <c r="N33" s="112">
        <v>4506821</v>
      </c>
      <c r="O33" s="112">
        <v>10437646</v>
      </c>
      <c r="P33" s="112">
        <v>0</v>
      </c>
      <c r="Q33" s="112">
        <v>19084771</v>
      </c>
      <c r="R33" s="112">
        <v>17318453</v>
      </c>
      <c r="S33" s="112">
        <v>16674081</v>
      </c>
      <c r="T33" s="112">
        <v>17094401</v>
      </c>
      <c r="U33" s="112">
        <v>24933009</v>
      </c>
      <c r="V33" s="112">
        <v>95104715</v>
      </c>
      <c r="W33" s="112">
        <v>105542361</v>
      </c>
      <c r="X33" s="112">
        <v>5317476</v>
      </c>
      <c r="Y33" s="112">
        <v>3745388</v>
      </c>
      <c r="Z33" s="112">
        <v>9062864</v>
      </c>
      <c r="AA33" s="112">
        <v>0</v>
      </c>
      <c r="AB33" s="112">
        <v>14717915</v>
      </c>
      <c r="AC33" s="112">
        <v>13760762</v>
      </c>
      <c r="AD33" s="112">
        <v>12474772</v>
      </c>
      <c r="AE33" s="112">
        <v>11241562</v>
      </c>
      <c r="AF33" s="112">
        <v>13859993</v>
      </c>
      <c r="AG33" s="112">
        <v>66055004</v>
      </c>
      <c r="AH33" s="112">
        <v>75117868</v>
      </c>
      <c r="AI33" s="112">
        <v>24441</v>
      </c>
      <c r="AJ33" s="112">
        <v>40735</v>
      </c>
      <c r="AK33" s="112">
        <v>65176</v>
      </c>
      <c r="AL33" s="112">
        <v>0</v>
      </c>
      <c r="AM33" s="112">
        <v>417375</v>
      </c>
      <c r="AN33" s="112">
        <v>119250</v>
      </c>
      <c r="AO33" s="112">
        <v>870525</v>
      </c>
      <c r="AP33" s="112">
        <v>1657575</v>
      </c>
      <c r="AQ33" s="112">
        <v>4936950</v>
      </c>
      <c r="AR33" s="112">
        <v>8001675</v>
      </c>
      <c r="AS33" s="112">
        <v>8066851</v>
      </c>
      <c r="AT33" s="112">
        <v>282996</v>
      </c>
      <c r="AU33" s="112">
        <v>388774</v>
      </c>
      <c r="AV33" s="112">
        <v>671770</v>
      </c>
      <c r="AW33" s="112">
        <v>0</v>
      </c>
      <c r="AX33" s="112">
        <v>2743216</v>
      </c>
      <c r="AY33" s="112">
        <v>2521394</v>
      </c>
      <c r="AZ33" s="112">
        <v>2253980</v>
      </c>
      <c r="BA33" s="112">
        <v>3252126</v>
      </c>
      <c r="BB33" s="112">
        <v>4961466</v>
      </c>
      <c r="BC33" s="112">
        <v>15732182</v>
      </c>
      <c r="BD33" s="112">
        <v>16403952</v>
      </c>
      <c r="BE33" s="112">
        <v>63272</v>
      </c>
      <c r="BF33" s="112">
        <v>126544</v>
      </c>
      <c r="BG33" s="112">
        <v>189816</v>
      </c>
      <c r="BH33" s="112">
        <v>0</v>
      </c>
      <c r="BI33" s="112">
        <v>159565</v>
      </c>
      <c r="BJ33" s="112">
        <v>167167</v>
      </c>
      <c r="BK33" s="112">
        <v>178044</v>
      </c>
      <c r="BL33" s="112">
        <v>42868</v>
      </c>
      <c r="BM33" s="112">
        <v>57880</v>
      </c>
      <c r="BN33" s="112">
        <v>605524</v>
      </c>
      <c r="BO33" s="112">
        <v>795340</v>
      </c>
      <c r="BP33" s="112">
        <v>242640</v>
      </c>
      <c r="BQ33" s="112">
        <v>205380</v>
      </c>
      <c r="BR33" s="112">
        <v>448020</v>
      </c>
      <c r="BS33" s="112">
        <v>0</v>
      </c>
      <c r="BT33" s="112">
        <v>1046700</v>
      </c>
      <c r="BU33" s="112">
        <v>749880</v>
      </c>
      <c r="BV33" s="112">
        <v>896760</v>
      </c>
      <c r="BW33" s="112">
        <v>900270</v>
      </c>
      <c r="BX33" s="112">
        <v>1116720</v>
      </c>
      <c r="BY33" s="112">
        <v>4710330</v>
      </c>
      <c r="BZ33" s="112">
        <v>5158350</v>
      </c>
      <c r="CA33" s="112">
        <v>4811099</v>
      </c>
      <c r="CB33" s="112">
        <v>6717041</v>
      </c>
      <c r="CC33" s="112">
        <v>11528140</v>
      </c>
      <c r="CD33" s="112">
        <v>0</v>
      </c>
      <c r="CE33" s="112">
        <v>18634517</v>
      </c>
      <c r="CF33" s="112">
        <v>18254947</v>
      </c>
      <c r="CG33" s="112">
        <v>16217922</v>
      </c>
      <c r="CH33" s="112">
        <v>10146647</v>
      </c>
      <c r="CI33" s="112">
        <v>4303045</v>
      </c>
      <c r="CJ33" s="112">
        <v>67557078</v>
      </c>
      <c r="CK33" s="112">
        <v>79085218</v>
      </c>
      <c r="CL33" s="112">
        <v>4038628</v>
      </c>
      <c r="CM33" s="112">
        <v>5355783</v>
      </c>
      <c r="CN33" s="112">
        <v>9394411</v>
      </c>
      <c r="CO33" s="112">
        <v>0</v>
      </c>
      <c r="CP33" s="112">
        <v>14786186</v>
      </c>
      <c r="CQ33" s="112">
        <v>12692134</v>
      </c>
      <c r="CR33" s="112">
        <v>10897852</v>
      </c>
      <c r="CS33" s="112">
        <v>6199161</v>
      </c>
      <c r="CT33" s="112">
        <v>2506932</v>
      </c>
      <c r="CU33" s="112">
        <v>47082265</v>
      </c>
      <c r="CV33" s="112">
        <v>56476676</v>
      </c>
      <c r="CW33" s="112">
        <v>772471</v>
      </c>
      <c r="CX33" s="112">
        <v>1361258</v>
      </c>
      <c r="CY33" s="112">
        <v>2133729</v>
      </c>
      <c r="CZ33" s="112">
        <v>0</v>
      </c>
      <c r="DA33" s="112">
        <v>3848331</v>
      </c>
      <c r="DB33" s="112">
        <v>5562813</v>
      </c>
      <c r="DC33" s="112">
        <v>5320070</v>
      </c>
      <c r="DD33" s="112">
        <v>3947486</v>
      </c>
      <c r="DE33" s="112">
        <v>1796113</v>
      </c>
      <c r="DF33" s="112">
        <v>20474813</v>
      </c>
      <c r="DG33" s="114">
        <v>22608542</v>
      </c>
      <c r="DH33" s="111">
        <v>161223</v>
      </c>
      <c r="DI33" s="112">
        <v>105907</v>
      </c>
      <c r="DJ33" s="112">
        <v>267130</v>
      </c>
      <c r="DK33" s="112">
        <v>0</v>
      </c>
      <c r="DL33" s="112">
        <v>1946423</v>
      </c>
      <c r="DM33" s="112">
        <v>3490518</v>
      </c>
      <c r="DN33" s="112">
        <v>4419675</v>
      </c>
      <c r="DO33" s="112">
        <v>6045237</v>
      </c>
      <c r="DP33" s="112">
        <v>4057252</v>
      </c>
      <c r="DQ33" s="112">
        <v>19959105</v>
      </c>
      <c r="DR33" s="112">
        <v>20226235</v>
      </c>
      <c r="DS33" s="111">
        <v>161223</v>
      </c>
      <c r="DT33" s="112">
        <v>85128</v>
      </c>
      <c r="DU33" s="112">
        <v>246351</v>
      </c>
      <c r="DV33" s="112">
        <v>0</v>
      </c>
      <c r="DW33" s="112">
        <v>1779462</v>
      </c>
      <c r="DX33" s="112">
        <v>2904128</v>
      </c>
      <c r="DY33" s="112">
        <v>3627258</v>
      </c>
      <c r="DZ33" s="112">
        <v>4882447</v>
      </c>
      <c r="EA33" s="112">
        <v>3323032</v>
      </c>
      <c r="EB33" s="112">
        <v>16516327</v>
      </c>
      <c r="EC33" s="112">
        <v>16762678</v>
      </c>
      <c r="ED33" s="112">
        <v>0</v>
      </c>
      <c r="EE33" s="112">
        <v>20779</v>
      </c>
      <c r="EF33" s="112">
        <v>20779</v>
      </c>
      <c r="EG33" s="112">
        <v>0</v>
      </c>
      <c r="EH33" s="112">
        <v>166961</v>
      </c>
      <c r="EI33" s="112">
        <v>586390</v>
      </c>
      <c r="EJ33" s="112">
        <v>792417</v>
      </c>
      <c r="EK33" s="112">
        <v>1162790</v>
      </c>
      <c r="EL33" s="112">
        <v>734220</v>
      </c>
      <c r="EM33" s="112">
        <v>3442778</v>
      </c>
      <c r="EN33" s="112">
        <v>3463557</v>
      </c>
      <c r="EO33" s="112">
        <v>0</v>
      </c>
      <c r="EP33" s="112">
        <v>0</v>
      </c>
      <c r="EQ33" s="112">
        <v>0</v>
      </c>
      <c r="ER33" s="112">
        <v>0</v>
      </c>
      <c r="ES33" s="112">
        <v>0</v>
      </c>
      <c r="ET33" s="112">
        <v>0</v>
      </c>
      <c r="EU33" s="112">
        <v>0</v>
      </c>
      <c r="EV33" s="112">
        <v>0</v>
      </c>
      <c r="EW33" s="112">
        <v>0</v>
      </c>
      <c r="EX33" s="113">
        <v>0</v>
      </c>
      <c r="EY33" s="114">
        <v>0</v>
      </c>
      <c r="EZ33" s="111">
        <v>713219</v>
      </c>
      <c r="FA33" s="112">
        <v>720763</v>
      </c>
      <c r="FB33" s="112">
        <v>1433982</v>
      </c>
      <c r="FC33" s="112">
        <v>0</v>
      </c>
      <c r="FD33" s="112">
        <v>1990660</v>
      </c>
      <c r="FE33" s="112">
        <v>3827389</v>
      </c>
      <c r="FF33" s="112">
        <v>3879306</v>
      </c>
      <c r="FG33" s="112">
        <v>4756049</v>
      </c>
      <c r="FH33" s="112">
        <v>4026123</v>
      </c>
      <c r="FI33" s="112">
        <v>18479527</v>
      </c>
      <c r="FJ33" s="112">
        <v>19913509</v>
      </c>
      <c r="FK33" s="112">
        <v>236340</v>
      </c>
      <c r="FL33" s="112">
        <v>353790</v>
      </c>
      <c r="FM33" s="112">
        <v>590130</v>
      </c>
      <c r="FN33" s="112">
        <v>0</v>
      </c>
      <c r="FO33" s="112">
        <v>1007847</v>
      </c>
      <c r="FP33" s="112">
        <v>3062061</v>
      </c>
      <c r="FQ33" s="112">
        <v>3467115</v>
      </c>
      <c r="FR33" s="112">
        <v>4299255</v>
      </c>
      <c r="FS33" s="112">
        <v>3820734</v>
      </c>
      <c r="FT33" s="112">
        <v>15657012</v>
      </c>
      <c r="FU33" s="112">
        <v>16247142</v>
      </c>
      <c r="FV33" s="112">
        <v>159112</v>
      </c>
      <c r="FW33" s="112">
        <v>9900</v>
      </c>
      <c r="FX33" s="112">
        <v>169012</v>
      </c>
      <c r="FY33" s="112">
        <v>0</v>
      </c>
      <c r="FZ33" s="112">
        <v>216631</v>
      </c>
      <c r="GA33" s="112">
        <v>76063</v>
      </c>
      <c r="GB33" s="112">
        <v>233523</v>
      </c>
      <c r="GC33" s="112">
        <v>102154</v>
      </c>
      <c r="GD33" s="112">
        <v>126009</v>
      </c>
      <c r="GE33" s="112">
        <v>754380</v>
      </c>
      <c r="GF33" s="112">
        <v>923392</v>
      </c>
      <c r="GG33" s="112">
        <v>317767</v>
      </c>
      <c r="GH33" s="112">
        <v>357073</v>
      </c>
      <c r="GI33" s="112">
        <v>674840</v>
      </c>
      <c r="GJ33" s="112">
        <v>0</v>
      </c>
      <c r="GK33" s="112">
        <v>766182</v>
      </c>
      <c r="GL33" s="112">
        <v>689265</v>
      </c>
      <c r="GM33" s="112">
        <v>178668</v>
      </c>
      <c r="GN33" s="112">
        <v>354640</v>
      </c>
      <c r="GO33" s="112">
        <v>79380</v>
      </c>
      <c r="GP33" s="112">
        <v>2068135</v>
      </c>
      <c r="GQ33" s="113">
        <v>2742975</v>
      </c>
      <c r="GR33" s="115">
        <v>1975862</v>
      </c>
      <c r="GS33" s="112">
        <v>2206380</v>
      </c>
      <c r="GT33" s="112">
        <v>4182242</v>
      </c>
      <c r="GU33" s="112">
        <v>0</v>
      </c>
      <c r="GV33" s="112">
        <v>8499765</v>
      </c>
      <c r="GW33" s="112">
        <v>6633504</v>
      </c>
      <c r="GX33" s="112">
        <v>6536285</v>
      </c>
      <c r="GY33" s="112">
        <v>5766784</v>
      </c>
      <c r="GZ33" s="112">
        <v>3109703</v>
      </c>
      <c r="HA33" s="113">
        <v>30546041</v>
      </c>
      <c r="HB33" s="114">
        <v>34728283</v>
      </c>
      <c r="HC33" s="111">
        <v>2105160</v>
      </c>
      <c r="HD33" s="112">
        <v>1264412</v>
      </c>
      <c r="HE33" s="112">
        <v>3369572</v>
      </c>
      <c r="HF33" s="112">
        <v>0</v>
      </c>
      <c r="HG33" s="112">
        <v>7447528</v>
      </c>
      <c r="HH33" s="112">
        <v>5234656</v>
      </c>
      <c r="HI33" s="112">
        <v>4943256</v>
      </c>
      <c r="HJ33" s="112">
        <v>3774851</v>
      </c>
      <c r="HK33" s="112">
        <v>2529626</v>
      </c>
      <c r="HL33" s="113">
        <v>23929917</v>
      </c>
      <c r="HM33" s="116">
        <v>27299489</v>
      </c>
    </row>
    <row r="34" spans="1:221" s="74" customFormat="1" ht="18" customHeight="1">
      <c r="A34" s="115" t="s">
        <v>39</v>
      </c>
      <c r="B34" s="111">
        <v>3676303</v>
      </c>
      <c r="C34" s="111">
        <v>19257235</v>
      </c>
      <c r="D34" s="111">
        <v>22933538</v>
      </c>
      <c r="E34" s="112">
        <v>-67674</v>
      </c>
      <c r="F34" s="112">
        <v>31191109</v>
      </c>
      <c r="G34" s="112">
        <v>79089821</v>
      </c>
      <c r="H34" s="112">
        <v>81004772</v>
      </c>
      <c r="I34" s="112">
        <v>65276017</v>
      </c>
      <c r="J34" s="112">
        <v>58445141</v>
      </c>
      <c r="K34" s="113">
        <v>314939186</v>
      </c>
      <c r="L34" s="114">
        <v>337872724</v>
      </c>
      <c r="M34" s="115">
        <v>1923023</v>
      </c>
      <c r="N34" s="112">
        <v>6509013</v>
      </c>
      <c r="O34" s="112">
        <v>8432036</v>
      </c>
      <c r="P34" s="112">
        <v>-9109</v>
      </c>
      <c r="Q34" s="112">
        <v>10588251</v>
      </c>
      <c r="R34" s="112">
        <v>26242526</v>
      </c>
      <c r="S34" s="112">
        <v>25704297</v>
      </c>
      <c r="T34" s="112">
        <v>23028044</v>
      </c>
      <c r="U34" s="112">
        <v>32641958</v>
      </c>
      <c r="V34" s="112">
        <v>118195967</v>
      </c>
      <c r="W34" s="112">
        <v>126628003</v>
      </c>
      <c r="X34" s="112">
        <v>1812001</v>
      </c>
      <c r="Y34" s="112">
        <v>5666223</v>
      </c>
      <c r="Z34" s="112">
        <v>7478224</v>
      </c>
      <c r="AA34" s="112">
        <v>-9109</v>
      </c>
      <c r="AB34" s="112">
        <v>9063999</v>
      </c>
      <c r="AC34" s="112">
        <v>22327896</v>
      </c>
      <c r="AD34" s="112">
        <v>20233674</v>
      </c>
      <c r="AE34" s="112">
        <v>16825083</v>
      </c>
      <c r="AF34" s="112">
        <v>20986834</v>
      </c>
      <c r="AG34" s="112">
        <v>89428377</v>
      </c>
      <c r="AH34" s="112">
        <v>96906601</v>
      </c>
      <c r="AI34" s="112">
        <v>0</v>
      </c>
      <c r="AJ34" s="112">
        <v>0</v>
      </c>
      <c r="AK34" s="112">
        <v>0</v>
      </c>
      <c r="AL34" s="112">
        <v>0</v>
      </c>
      <c r="AM34" s="112">
        <v>47700</v>
      </c>
      <c r="AN34" s="112">
        <v>190800</v>
      </c>
      <c r="AO34" s="112">
        <v>740565</v>
      </c>
      <c r="AP34" s="112">
        <v>1929487</v>
      </c>
      <c r="AQ34" s="112">
        <v>5043275</v>
      </c>
      <c r="AR34" s="112">
        <v>7951827</v>
      </c>
      <c r="AS34" s="112">
        <v>7951827</v>
      </c>
      <c r="AT34" s="112">
        <v>54798</v>
      </c>
      <c r="AU34" s="112">
        <v>352793</v>
      </c>
      <c r="AV34" s="112">
        <v>407591</v>
      </c>
      <c r="AW34" s="112">
        <v>0</v>
      </c>
      <c r="AX34" s="112">
        <v>738840</v>
      </c>
      <c r="AY34" s="112">
        <v>1801673</v>
      </c>
      <c r="AZ34" s="112">
        <v>2901039</v>
      </c>
      <c r="BA34" s="112">
        <v>2624778</v>
      </c>
      <c r="BB34" s="112">
        <v>5083829</v>
      </c>
      <c r="BC34" s="112">
        <v>13150159</v>
      </c>
      <c r="BD34" s="112">
        <v>13557750</v>
      </c>
      <c r="BE34" s="112">
        <v>43804</v>
      </c>
      <c r="BF34" s="112">
        <v>272557</v>
      </c>
      <c r="BG34" s="112">
        <v>316361</v>
      </c>
      <c r="BH34" s="112">
        <v>0</v>
      </c>
      <c r="BI34" s="112">
        <v>257022</v>
      </c>
      <c r="BJ34" s="112">
        <v>906057</v>
      </c>
      <c r="BK34" s="112">
        <v>559749</v>
      </c>
      <c r="BL34" s="112">
        <v>409396</v>
      </c>
      <c r="BM34" s="112">
        <v>456570</v>
      </c>
      <c r="BN34" s="112">
        <v>2588794</v>
      </c>
      <c r="BO34" s="112">
        <v>2905155</v>
      </c>
      <c r="BP34" s="112">
        <v>12420</v>
      </c>
      <c r="BQ34" s="112">
        <v>217440</v>
      </c>
      <c r="BR34" s="112">
        <v>229860</v>
      </c>
      <c r="BS34" s="112">
        <v>0</v>
      </c>
      <c r="BT34" s="112">
        <v>480690</v>
      </c>
      <c r="BU34" s="112">
        <v>1016100</v>
      </c>
      <c r="BV34" s="112">
        <v>1269270</v>
      </c>
      <c r="BW34" s="112">
        <v>1239300</v>
      </c>
      <c r="BX34" s="112">
        <v>1071450</v>
      </c>
      <c r="BY34" s="112">
        <v>5076810</v>
      </c>
      <c r="BZ34" s="112">
        <v>5306670</v>
      </c>
      <c r="CA34" s="112">
        <v>549478</v>
      </c>
      <c r="CB34" s="112">
        <v>5381092</v>
      </c>
      <c r="CC34" s="112">
        <v>5930570</v>
      </c>
      <c r="CD34" s="112">
        <v>0</v>
      </c>
      <c r="CE34" s="112">
        <v>7368236</v>
      </c>
      <c r="CF34" s="112">
        <v>21412077</v>
      </c>
      <c r="CG34" s="112">
        <v>21256250</v>
      </c>
      <c r="CH34" s="112">
        <v>12399157</v>
      </c>
      <c r="CI34" s="112">
        <v>4427079</v>
      </c>
      <c r="CJ34" s="112">
        <v>66862799</v>
      </c>
      <c r="CK34" s="112">
        <v>72793369</v>
      </c>
      <c r="CL34" s="112">
        <v>398720</v>
      </c>
      <c r="CM34" s="112">
        <v>3762822</v>
      </c>
      <c r="CN34" s="112">
        <v>4161542</v>
      </c>
      <c r="CO34" s="112">
        <v>0</v>
      </c>
      <c r="CP34" s="112">
        <v>5353568</v>
      </c>
      <c r="CQ34" s="112">
        <v>12790154</v>
      </c>
      <c r="CR34" s="112">
        <v>13269493</v>
      </c>
      <c r="CS34" s="112">
        <v>6996882</v>
      </c>
      <c r="CT34" s="112">
        <v>2275615</v>
      </c>
      <c r="CU34" s="112">
        <v>40685712</v>
      </c>
      <c r="CV34" s="112">
        <v>44847254</v>
      </c>
      <c r="CW34" s="112">
        <v>150758</v>
      </c>
      <c r="CX34" s="112">
        <v>1618270</v>
      </c>
      <c r="CY34" s="112">
        <v>1769028</v>
      </c>
      <c r="CZ34" s="112">
        <v>0</v>
      </c>
      <c r="DA34" s="112">
        <v>2014668</v>
      </c>
      <c r="DB34" s="112">
        <v>8621923</v>
      </c>
      <c r="DC34" s="112">
        <v>7986757</v>
      </c>
      <c r="DD34" s="112">
        <v>5402275</v>
      </c>
      <c r="DE34" s="112">
        <v>2151464</v>
      </c>
      <c r="DF34" s="112">
        <v>26177087</v>
      </c>
      <c r="DG34" s="114">
        <v>27946115</v>
      </c>
      <c r="DH34" s="111">
        <v>0</v>
      </c>
      <c r="DI34" s="112">
        <v>214602</v>
      </c>
      <c r="DJ34" s="112">
        <v>214602</v>
      </c>
      <c r="DK34" s="112">
        <v>0</v>
      </c>
      <c r="DL34" s="112">
        <v>270605</v>
      </c>
      <c r="DM34" s="112">
        <v>2351068</v>
      </c>
      <c r="DN34" s="112">
        <v>3470801</v>
      </c>
      <c r="DO34" s="112">
        <v>5076906</v>
      </c>
      <c r="DP34" s="112">
        <v>3473818</v>
      </c>
      <c r="DQ34" s="112">
        <v>14643198</v>
      </c>
      <c r="DR34" s="112">
        <v>14857800</v>
      </c>
      <c r="DS34" s="111">
        <v>0</v>
      </c>
      <c r="DT34" s="112">
        <v>68775</v>
      </c>
      <c r="DU34" s="112">
        <v>68775</v>
      </c>
      <c r="DV34" s="112">
        <v>0</v>
      </c>
      <c r="DW34" s="112">
        <v>262996</v>
      </c>
      <c r="DX34" s="112">
        <v>1023612</v>
      </c>
      <c r="DY34" s="112">
        <v>2568568</v>
      </c>
      <c r="DZ34" s="112">
        <v>3362061</v>
      </c>
      <c r="EA34" s="112">
        <v>2214502</v>
      </c>
      <c r="EB34" s="112">
        <v>9431739</v>
      </c>
      <c r="EC34" s="112">
        <v>9500514</v>
      </c>
      <c r="ED34" s="112">
        <v>0</v>
      </c>
      <c r="EE34" s="112">
        <v>145827</v>
      </c>
      <c r="EF34" s="112">
        <v>145827</v>
      </c>
      <c r="EG34" s="112">
        <v>0</v>
      </c>
      <c r="EH34" s="112">
        <v>7609</v>
      </c>
      <c r="EI34" s="112">
        <v>1327456</v>
      </c>
      <c r="EJ34" s="112">
        <v>902233</v>
      </c>
      <c r="EK34" s="112">
        <v>1714845</v>
      </c>
      <c r="EL34" s="112">
        <v>1139392</v>
      </c>
      <c r="EM34" s="112">
        <v>5091535</v>
      </c>
      <c r="EN34" s="112">
        <v>5237362</v>
      </c>
      <c r="EO34" s="112">
        <v>0</v>
      </c>
      <c r="EP34" s="112">
        <v>0</v>
      </c>
      <c r="EQ34" s="112">
        <v>0</v>
      </c>
      <c r="ER34" s="112">
        <v>0</v>
      </c>
      <c r="ES34" s="112">
        <v>0</v>
      </c>
      <c r="ET34" s="112">
        <v>0</v>
      </c>
      <c r="EU34" s="112">
        <v>0</v>
      </c>
      <c r="EV34" s="112">
        <v>0</v>
      </c>
      <c r="EW34" s="112">
        <v>119924</v>
      </c>
      <c r="EX34" s="113">
        <v>119924</v>
      </c>
      <c r="EY34" s="114">
        <v>119924</v>
      </c>
      <c r="EZ34" s="111">
        <v>169909</v>
      </c>
      <c r="FA34" s="112">
        <v>977435</v>
      </c>
      <c r="FB34" s="112">
        <v>1147344</v>
      </c>
      <c r="FC34" s="112">
        <v>0</v>
      </c>
      <c r="FD34" s="112">
        <v>1138306</v>
      </c>
      <c r="FE34" s="112">
        <v>5008418</v>
      </c>
      <c r="FF34" s="112">
        <v>6733281</v>
      </c>
      <c r="FG34" s="112">
        <v>4373061</v>
      </c>
      <c r="FH34" s="112">
        <v>4114549</v>
      </c>
      <c r="FI34" s="112">
        <v>21367615</v>
      </c>
      <c r="FJ34" s="112">
        <v>22514959</v>
      </c>
      <c r="FK34" s="112">
        <v>45900</v>
      </c>
      <c r="FL34" s="112">
        <v>342000</v>
      </c>
      <c r="FM34" s="112">
        <v>387900</v>
      </c>
      <c r="FN34" s="112">
        <v>0</v>
      </c>
      <c r="FO34" s="112">
        <v>498825</v>
      </c>
      <c r="FP34" s="112">
        <v>4210659</v>
      </c>
      <c r="FQ34" s="112">
        <v>5632596</v>
      </c>
      <c r="FR34" s="112">
        <v>3944052</v>
      </c>
      <c r="FS34" s="112">
        <v>3943872</v>
      </c>
      <c r="FT34" s="112">
        <v>18230004</v>
      </c>
      <c r="FU34" s="112">
        <v>18617904</v>
      </c>
      <c r="FV34" s="112">
        <v>85879</v>
      </c>
      <c r="FW34" s="112">
        <v>54190</v>
      </c>
      <c r="FX34" s="112">
        <v>140069</v>
      </c>
      <c r="FY34" s="112">
        <v>0</v>
      </c>
      <c r="FZ34" s="112">
        <v>143138</v>
      </c>
      <c r="GA34" s="112">
        <v>174246</v>
      </c>
      <c r="GB34" s="112">
        <v>180367</v>
      </c>
      <c r="GC34" s="112">
        <v>127991</v>
      </c>
      <c r="GD34" s="112">
        <v>170677</v>
      </c>
      <c r="GE34" s="112">
        <v>796419</v>
      </c>
      <c r="GF34" s="112">
        <v>936488</v>
      </c>
      <c r="GG34" s="112">
        <v>38130</v>
      </c>
      <c r="GH34" s="112">
        <v>581245</v>
      </c>
      <c r="GI34" s="112">
        <v>619375</v>
      </c>
      <c r="GJ34" s="112">
        <v>0</v>
      </c>
      <c r="GK34" s="112">
        <v>496343</v>
      </c>
      <c r="GL34" s="112">
        <v>623513</v>
      </c>
      <c r="GM34" s="112">
        <v>920318</v>
      </c>
      <c r="GN34" s="112">
        <v>301018</v>
      </c>
      <c r="GO34" s="112">
        <v>0</v>
      </c>
      <c r="GP34" s="112">
        <v>2341192</v>
      </c>
      <c r="GQ34" s="113">
        <v>2960567</v>
      </c>
      <c r="GR34" s="115">
        <v>604063</v>
      </c>
      <c r="GS34" s="112">
        <v>4416553</v>
      </c>
      <c r="GT34" s="112">
        <v>5020616</v>
      </c>
      <c r="GU34" s="112">
        <v>0</v>
      </c>
      <c r="GV34" s="112">
        <v>7777792</v>
      </c>
      <c r="GW34" s="112">
        <v>16544903</v>
      </c>
      <c r="GX34" s="112">
        <v>17293349</v>
      </c>
      <c r="GY34" s="112">
        <v>16733983</v>
      </c>
      <c r="GZ34" s="112">
        <v>11089352</v>
      </c>
      <c r="HA34" s="113">
        <v>69439379</v>
      </c>
      <c r="HB34" s="114">
        <v>74459995</v>
      </c>
      <c r="HC34" s="111">
        <v>429830</v>
      </c>
      <c r="HD34" s="112">
        <v>1758540</v>
      </c>
      <c r="HE34" s="112">
        <v>2188370</v>
      </c>
      <c r="HF34" s="112">
        <v>-58565</v>
      </c>
      <c r="HG34" s="112">
        <v>4047919</v>
      </c>
      <c r="HH34" s="112">
        <v>7530829</v>
      </c>
      <c r="HI34" s="112">
        <v>6546794</v>
      </c>
      <c r="HJ34" s="112">
        <v>3664866</v>
      </c>
      <c r="HK34" s="112">
        <v>2698385</v>
      </c>
      <c r="HL34" s="113">
        <v>24430228</v>
      </c>
      <c r="HM34" s="116">
        <v>26618598</v>
      </c>
    </row>
    <row r="35" spans="1:221" s="74" customFormat="1" ht="18" customHeight="1">
      <c r="A35" s="115" t="s">
        <v>40</v>
      </c>
      <c r="B35" s="111">
        <v>8752502</v>
      </c>
      <c r="C35" s="111">
        <v>21416079</v>
      </c>
      <c r="D35" s="111">
        <v>30168581</v>
      </c>
      <c r="E35" s="112">
        <v>0</v>
      </c>
      <c r="F35" s="112">
        <v>50791725</v>
      </c>
      <c r="G35" s="112">
        <v>75065603</v>
      </c>
      <c r="H35" s="112">
        <v>80645974</v>
      </c>
      <c r="I35" s="112">
        <v>72236611</v>
      </c>
      <c r="J35" s="112">
        <v>53124465</v>
      </c>
      <c r="K35" s="113">
        <v>331864378</v>
      </c>
      <c r="L35" s="114">
        <v>362032959</v>
      </c>
      <c r="M35" s="115">
        <v>3573393</v>
      </c>
      <c r="N35" s="112">
        <v>5793067</v>
      </c>
      <c r="O35" s="112">
        <v>9366460</v>
      </c>
      <c r="P35" s="112">
        <v>0</v>
      </c>
      <c r="Q35" s="112">
        <v>15692977</v>
      </c>
      <c r="R35" s="112">
        <v>24113996</v>
      </c>
      <c r="S35" s="112">
        <v>25028032</v>
      </c>
      <c r="T35" s="112">
        <v>27660952</v>
      </c>
      <c r="U35" s="112">
        <v>29898106</v>
      </c>
      <c r="V35" s="112">
        <v>122394063</v>
      </c>
      <c r="W35" s="112">
        <v>131760523</v>
      </c>
      <c r="X35" s="112">
        <v>3335511</v>
      </c>
      <c r="Y35" s="112">
        <v>4941263</v>
      </c>
      <c r="Z35" s="112">
        <v>8276774</v>
      </c>
      <c r="AA35" s="112">
        <v>0</v>
      </c>
      <c r="AB35" s="112">
        <v>12465742</v>
      </c>
      <c r="AC35" s="112">
        <v>18217439</v>
      </c>
      <c r="AD35" s="112">
        <v>18249339</v>
      </c>
      <c r="AE35" s="112">
        <v>20555540</v>
      </c>
      <c r="AF35" s="112">
        <v>19129142</v>
      </c>
      <c r="AG35" s="112">
        <v>88617202</v>
      </c>
      <c r="AH35" s="112">
        <v>96893976</v>
      </c>
      <c r="AI35" s="112">
        <v>0</v>
      </c>
      <c r="AJ35" s="112">
        <v>0</v>
      </c>
      <c r="AK35" s="112">
        <v>0</v>
      </c>
      <c r="AL35" s="112">
        <v>0</v>
      </c>
      <c r="AM35" s="112">
        <v>0</v>
      </c>
      <c r="AN35" s="112">
        <v>298125</v>
      </c>
      <c r="AO35" s="112">
        <v>684494</v>
      </c>
      <c r="AP35" s="112">
        <v>1874609</v>
      </c>
      <c r="AQ35" s="112">
        <v>4878487</v>
      </c>
      <c r="AR35" s="112">
        <v>7735715</v>
      </c>
      <c r="AS35" s="112">
        <v>7735715</v>
      </c>
      <c r="AT35" s="112">
        <v>189912</v>
      </c>
      <c r="AU35" s="112">
        <v>475144</v>
      </c>
      <c r="AV35" s="112">
        <v>665056</v>
      </c>
      <c r="AW35" s="112">
        <v>0</v>
      </c>
      <c r="AX35" s="112">
        <v>2391093</v>
      </c>
      <c r="AY35" s="112">
        <v>4439543</v>
      </c>
      <c r="AZ35" s="112">
        <v>4531923</v>
      </c>
      <c r="BA35" s="112">
        <v>3656243</v>
      </c>
      <c r="BB35" s="112">
        <v>4691800</v>
      </c>
      <c r="BC35" s="112">
        <v>19710602</v>
      </c>
      <c r="BD35" s="112">
        <v>20375658</v>
      </c>
      <c r="BE35" s="112">
        <v>0</v>
      </c>
      <c r="BF35" s="112">
        <v>68140</v>
      </c>
      <c r="BG35" s="112">
        <v>68140</v>
      </c>
      <c r="BH35" s="112">
        <v>0</v>
      </c>
      <c r="BI35" s="112">
        <v>29202</v>
      </c>
      <c r="BJ35" s="112">
        <v>155749</v>
      </c>
      <c r="BK35" s="112">
        <v>43616</v>
      </c>
      <c r="BL35" s="112">
        <v>48970</v>
      </c>
      <c r="BM35" s="112">
        <v>107337</v>
      </c>
      <c r="BN35" s="112">
        <v>384874</v>
      </c>
      <c r="BO35" s="112">
        <v>453014</v>
      </c>
      <c r="BP35" s="112">
        <v>47970</v>
      </c>
      <c r="BQ35" s="112">
        <v>308520</v>
      </c>
      <c r="BR35" s="112">
        <v>356490</v>
      </c>
      <c r="BS35" s="112">
        <v>0</v>
      </c>
      <c r="BT35" s="112">
        <v>806940</v>
      </c>
      <c r="BU35" s="112">
        <v>1003140</v>
      </c>
      <c r="BV35" s="112">
        <v>1518660</v>
      </c>
      <c r="BW35" s="112">
        <v>1525590</v>
      </c>
      <c r="BX35" s="112">
        <v>1091340</v>
      </c>
      <c r="BY35" s="112">
        <v>5945670</v>
      </c>
      <c r="BZ35" s="112">
        <v>6302160</v>
      </c>
      <c r="CA35" s="112">
        <v>2213780</v>
      </c>
      <c r="CB35" s="112">
        <v>7931401</v>
      </c>
      <c r="CC35" s="112">
        <v>10145181</v>
      </c>
      <c r="CD35" s="112">
        <v>0</v>
      </c>
      <c r="CE35" s="112">
        <v>14336638</v>
      </c>
      <c r="CF35" s="112">
        <v>22748490</v>
      </c>
      <c r="CG35" s="112">
        <v>18433696</v>
      </c>
      <c r="CH35" s="112">
        <v>12347169</v>
      </c>
      <c r="CI35" s="112">
        <v>3990141</v>
      </c>
      <c r="CJ35" s="112">
        <v>71856134</v>
      </c>
      <c r="CK35" s="112">
        <v>82001315</v>
      </c>
      <c r="CL35" s="112">
        <v>1840184</v>
      </c>
      <c r="CM35" s="112">
        <v>5859254</v>
      </c>
      <c r="CN35" s="112">
        <v>7699438</v>
      </c>
      <c r="CO35" s="112">
        <v>0</v>
      </c>
      <c r="CP35" s="112">
        <v>10010329</v>
      </c>
      <c r="CQ35" s="112">
        <v>13868892</v>
      </c>
      <c r="CR35" s="112">
        <v>12237016</v>
      </c>
      <c r="CS35" s="112">
        <v>7920105</v>
      </c>
      <c r="CT35" s="112">
        <v>2911580</v>
      </c>
      <c r="CU35" s="112">
        <v>46947922</v>
      </c>
      <c r="CV35" s="112">
        <v>54647360</v>
      </c>
      <c r="CW35" s="112">
        <v>373596</v>
      </c>
      <c r="CX35" s="112">
        <v>2072147</v>
      </c>
      <c r="CY35" s="112">
        <v>2445743</v>
      </c>
      <c r="CZ35" s="112">
        <v>0</v>
      </c>
      <c r="DA35" s="112">
        <v>4326309</v>
      </c>
      <c r="DB35" s="112">
        <v>8879598</v>
      </c>
      <c r="DC35" s="112">
        <v>6196680</v>
      </c>
      <c r="DD35" s="112">
        <v>4427064</v>
      </c>
      <c r="DE35" s="112">
        <v>1078561</v>
      </c>
      <c r="DF35" s="112">
        <v>24908212</v>
      </c>
      <c r="DG35" s="114">
        <v>27353955</v>
      </c>
      <c r="DH35" s="111">
        <v>0</v>
      </c>
      <c r="DI35" s="112">
        <v>193300</v>
      </c>
      <c r="DJ35" s="112">
        <v>193300</v>
      </c>
      <c r="DK35" s="112">
        <v>0</v>
      </c>
      <c r="DL35" s="112">
        <v>906324</v>
      </c>
      <c r="DM35" s="112">
        <v>2452298</v>
      </c>
      <c r="DN35" s="112">
        <v>5089361</v>
      </c>
      <c r="DO35" s="112">
        <v>6343385</v>
      </c>
      <c r="DP35" s="112">
        <v>4262386</v>
      </c>
      <c r="DQ35" s="112">
        <v>19053754</v>
      </c>
      <c r="DR35" s="112">
        <v>19247054</v>
      </c>
      <c r="DS35" s="111">
        <v>0</v>
      </c>
      <c r="DT35" s="112">
        <v>0</v>
      </c>
      <c r="DU35" s="112">
        <v>0</v>
      </c>
      <c r="DV35" s="112">
        <v>0</v>
      </c>
      <c r="DW35" s="112">
        <v>331284</v>
      </c>
      <c r="DX35" s="112">
        <v>1329607</v>
      </c>
      <c r="DY35" s="112">
        <v>3298108</v>
      </c>
      <c r="DZ35" s="112">
        <v>4723530</v>
      </c>
      <c r="EA35" s="112">
        <v>3121412</v>
      </c>
      <c r="EB35" s="112">
        <v>12803941</v>
      </c>
      <c r="EC35" s="112">
        <v>12803941</v>
      </c>
      <c r="ED35" s="112">
        <v>0</v>
      </c>
      <c r="EE35" s="112">
        <v>193300</v>
      </c>
      <c r="EF35" s="112">
        <v>193300</v>
      </c>
      <c r="EG35" s="112">
        <v>0</v>
      </c>
      <c r="EH35" s="112">
        <v>575040</v>
      </c>
      <c r="EI35" s="112">
        <v>1122691</v>
      </c>
      <c r="EJ35" s="112">
        <v>1791253</v>
      </c>
      <c r="EK35" s="112">
        <v>1619855</v>
      </c>
      <c r="EL35" s="112">
        <v>1114325</v>
      </c>
      <c r="EM35" s="112">
        <v>6223164</v>
      </c>
      <c r="EN35" s="112">
        <v>6416464</v>
      </c>
      <c r="EO35" s="112">
        <v>0</v>
      </c>
      <c r="EP35" s="112">
        <v>0</v>
      </c>
      <c r="EQ35" s="112">
        <v>0</v>
      </c>
      <c r="ER35" s="112">
        <v>0</v>
      </c>
      <c r="ES35" s="112">
        <v>0</v>
      </c>
      <c r="ET35" s="112">
        <v>0</v>
      </c>
      <c r="EU35" s="112">
        <v>0</v>
      </c>
      <c r="EV35" s="112">
        <v>0</v>
      </c>
      <c r="EW35" s="112">
        <v>26649</v>
      </c>
      <c r="EX35" s="113">
        <v>26649</v>
      </c>
      <c r="EY35" s="114">
        <v>26649</v>
      </c>
      <c r="EZ35" s="111">
        <v>777862</v>
      </c>
      <c r="FA35" s="112">
        <v>962413</v>
      </c>
      <c r="FB35" s="112">
        <v>1740275</v>
      </c>
      <c r="FC35" s="112">
        <v>0</v>
      </c>
      <c r="FD35" s="112">
        <v>1641382</v>
      </c>
      <c r="FE35" s="112">
        <v>5907201</v>
      </c>
      <c r="FF35" s="112">
        <v>5887521</v>
      </c>
      <c r="FG35" s="112">
        <v>5133940</v>
      </c>
      <c r="FH35" s="112">
        <v>3881241</v>
      </c>
      <c r="FI35" s="112">
        <v>22451285</v>
      </c>
      <c r="FJ35" s="112">
        <v>24191560</v>
      </c>
      <c r="FK35" s="112">
        <v>40950</v>
      </c>
      <c r="FL35" s="112">
        <v>303210</v>
      </c>
      <c r="FM35" s="112">
        <v>344160</v>
      </c>
      <c r="FN35" s="112">
        <v>0</v>
      </c>
      <c r="FO35" s="112">
        <v>829629</v>
      </c>
      <c r="FP35" s="112">
        <v>4770441</v>
      </c>
      <c r="FQ35" s="112">
        <v>5178755</v>
      </c>
      <c r="FR35" s="112">
        <v>4666239</v>
      </c>
      <c r="FS35" s="112">
        <v>3655881</v>
      </c>
      <c r="FT35" s="112">
        <v>19100945</v>
      </c>
      <c r="FU35" s="112">
        <v>19445105</v>
      </c>
      <c r="FV35" s="112">
        <v>176040</v>
      </c>
      <c r="FW35" s="112">
        <v>101434</v>
      </c>
      <c r="FX35" s="112">
        <v>277474</v>
      </c>
      <c r="FY35" s="112">
        <v>0</v>
      </c>
      <c r="FZ35" s="112">
        <v>181033</v>
      </c>
      <c r="GA35" s="112">
        <v>238320</v>
      </c>
      <c r="GB35" s="112">
        <v>228217</v>
      </c>
      <c r="GC35" s="112">
        <v>240750</v>
      </c>
      <c r="GD35" s="112">
        <v>24570</v>
      </c>
      <c r="GE35" s="112">
        <v>912890</v>
      </c>
      <c r="GF35" s="112">
        <v>1190364</v>
      </c>
      <c r="GG35" s="112">
        <v>560872</v>
      </c>
      <c r="GH35" s="112">
        <v>557769</v>
      </c>
      <c r="GI35" s="112">
        <v>1118641</v>
      </c>
      <c r="GJ35" s="112">
        <v>0</v>
      </c>
      <c r="GK35" s="112">
        <v>630720</v>
      </c>
      <c r="GL35" s="112">
        <v>898440</v>
      </c>
      <c r="GM35" s="112">
        <v>480549</v>
      </c>
      <c r="GN35" s="112">
        <v>226951</v>
      </c>
      <c r="GO35" s="112">
        <v>200790</v>
      </c>
      <c r="GP35" s="112">
        <v>2437450</v>
      </c>
      <c r="GQ35" s="113">
        <v>3556091</v>
      </c>
      <c r="GR35" s="115">
        <v>824017</v>
      </c>
      <c r="GS35" s="112">
        <v>4661818</v>
      </c>
      <c r="GT35" s="112">
        <v>5485835</v>
      </c>
      <c r="GU35" s="112">
        <v>0</v>
      </c>
      <c r="GV35" s="112">
        <v>11202489</v>
      </c>
      <c r="GW35" s="112">
        <v>12620985</v>
      </c>
      <c r="GX35" s="112">
        <v>19932690</v>
      </c>
      <c r="GY35" s="112">
        <v>16660137</v>
      </c>
      <c r="GZ35" s="112">
        <v>8548833</v>
      </c>
      <c r="HA35" s="113">
        <v>68965134</v>
      </c>
      <c r="HB35" s="114">
        <v>74450969</v>
      </c>
      <c r="HC35" s="111">
        <v>1363450</v>
      </c>
      <c r="HD35" s="112">
        <v>1874080</v>
      </c>
      <c r="HE35" s="112">
        <v>3237530</v>
      </c>
      <c r="HF35" s="112">
        <v>0</v>
      </c>
      <c r="HG35" s="112">
        <v>7011915</v>
      </c>
      <c r="HH35" s="112">
        <v>7222633</v>
      </c>
      <c r="HI35" s="112">
        <v>6274674</v>
      </c>
      <c r="HJ35" s="112">
        <v>4091028</v>
      </c>
      <c r="HK35" s="112">
        <v>2543758</v>
      </c>
      <c r="HL35" s="113">
        <v>27144008</v>
      </c>
      <c r="HM35" s="116">
        <v>30381538</v>
      </c>
    </row>
    <row r="36" spans="1:221" s="74" customFormat="1" ht="18" customHeight="1">
      <c r="A36" s="115" t="s">
        <v>41</v>
      </c>
      <c r="B36" s="111">
        <v>9242587</v>
      </c>
      <c r="C36" s="111">
        <v>9515011</v>
      </c>
      <c r="D36" s="111">
        <v>18757598</v>
      </c>
      <c r="E36" s="112">
        <v>0</v>
      </c>
      <c r="F36" s="112">
        <v>25679356</v>
      </c>
      <c r="G36" s="112">
        <v>30535790</v>
      </c>
      <c r="H36" s="112">
        <v>29115592</v>
      </c>
      <c r="I36" s="112">
        <v>17520226</v>
      </c>
      <c r="J36" s="112">
        <v>11852140</v>
      </c>
      <c r="K36" s="113">
        <v>114703104</v>
      </c>
      <c r="L36" s="114">
        <v>133460702</v>
      </c>
      <c r="M36" s="115">
        <v>2192344</v>
      </c>
      <c r="N36" s="112">
        <v>1604431</v>
      </c>
      <c r="O36" s="112">
        <v>3796775</v>
      </c>
      <c r="P36" s="112">
        <v>0</v>
      </c>
      <c r="Q36" s="112">
        <v>4294123</v>
      </c>
      <c r="R36" s="112">
        <v>5024710</v>
      </c>
      <c r="S36" s="112">
        <v>5317527</v>
      </c>
      <c r="T36" s="112">
        <v>5223184</v>
      </c>
      <c r="U36" s="112">
        <v>5852788</v>
      </c>
      <c r="V36" s="112">
        <v>25712332</v>
      </c>
      <c r="W36" s="112">
        <v>29509107</v>
      </c>
      <c r="X36" s="112">
        <v>1728289</v>
      </c>
      <c r="Y36" s="112">
        <v>938781</v>
      </c>
      <c r="Z36" s="112">
        <v>2667070</v>
      </c>
      <c r="AA36" s="112">
        <v>0</v>
      </c>
      <c r="AB36" s="112">
        <v>3041099</v>
      </c>
      <c r="AC36" s="112">
        <v>2593569</v>
      </c>
      <c r="AD36" s="112">
        <v>2921090</v>
      </c>
      <c r="AE36" s="112">
        <v>2393413</v>
      </c>
      <c r="AF36" s="112">
        <v>2615616</v>
      </c>
      <c r="AG36" s="112">
        <v>13564787</v>
      </c>
      <c r="AH36" s="112">
        <v>16231857</v>
      </c>
      <c r="AI36" s="112">
        <v>30744</v>
      </c>
      <c r="AJ36" s="112">
        <v>30744</v>
      </c>
      <c r="AK36" s="112">
        <v>61488</v>
      </c>
      <c r="AL36" s="112">
        <v>0</v>
      </c>
      <c r="AM36" s="112">
        <v>33750</v>
      </c>
      <c r="AN36" s="112">
        <v>236250</v>
      </c>
      <c r="AO36" s="112">
        <v>315000</v>
      </c>
      <c r="AP36" s="112">
        <v>645750</v>
      </c>
      <c r="AQ36" s="112">
        <v>1578105</v>
      </c>
      <c r="AR36" s="112">
        <v>2808855</v>
      </c>
      <c r="AS36" s="112">
        <v>2870343</v>
      </c>
      <c r="AT36" s="112">
        <v>317223</v>
      </c>
      <c r="AU36" s="112">
        <v>499276</v>
      </c>
      <c r="AV36" s="112">
        <v>816499</v>
      </c>
      <c r="AW36" s="112">
        <v>0</v>
      </c>
      <c r="AX36" s="112">
        <v>686655</v>
      </c>
      <c r="AY36" s="112">
        <v>1537816</v>
      </c>
      <c r="AZ36" s="112">
        <v>1594923</v>
      </c>
      <c r="BA36" s="112">
        <v>1867189</v>
      </c>
      <c r="BB36" s="112">
        <v>1473577</v>
      </c>
      <c r="BC36" s="112">
        <v>7160160</v>
      </c>
      <c r="BD36" s="112">
        <v>7976659</v>
      </c>
      <c r="BE36" s="112">
        <v>46968</v>
      </c>
      <c r="BF36" s="112">
        <v>84240</v>
      </c>
      <c r="BG36" s="112">
        <v>131208</v>
      </c>
      <c r="BH36" s="112">
        <v>0</v>
      </c>
      <c r="BI36" s="112">
        <v>225089</v>
      </c>
      <c r="BJ36" s="112">
        <v>344415</v>
      </c>
      <c r="BK36" s="112">
        <v>234784</v>
      </c>
      <c r="BL36" s="112">
        <v>82472</v>
      </c>
      <c r="BM36" s="112">
        <v>41670</v>
      </c>
      <c r="BN36" s="112">
        <v>928430</v>
      </c>
      <c r="BO36" s="112">
        <v>1059638</v>
      </c>
      <c r="BP36" s="112">
        <v>69120</v>
      </c>
      <c r="BQ36" s="112">
        <v>51390</v>
      </c>
      <c r="BR36" s="112">
        <v>120510</v>
      </c>
      <c r="BS36" s="112">
        <v>0</v>
      </c>
      <c r="BT36" s="112">
        <v>307530</v>
      </c>
      <c r="BU36" s="112">
        <v>312660</v>
      </c>
      <c r="BV36" s="112">
        <v>251730</v>
      </c>
      <c r="BW36" s="112">
        <v>234360</v>
      </c>
      <c r="BX36" s="112">
        <v>143820</v>
      </c>
      <c r="BY36" s="112">
        <v>1250100</v>
      </c>
      <c r="BZ36" s="112">
        <v>1370610</v>
      </c>
      <c r="CA36" s="112">
        <v>4662630</v>
      </c>
      <c r="CB36" s="112">
        <v>6203011</v>
      </c>
      <c r="CC36" s="112">
        <v>10865641</v>
      </c>
      <c r="CD36" s="112">
        <v>0</v>
      </c>
      <c r="CE36" s="112">
        <v>14120781</v>
      </c>
      <c r="CF36" s="112">
        <v>15050346</v>
      </c>
      <c r="CG36" s="112">
        <v>12789864</v>
      </c>
      <c r="CH36" s="112">
        <v>5252023</v>
      </c>
      <c r="CI36" s="112">
        <v>1880483</v>
      </c>
      <c r="CJ36" s="112">
        <v>49093497</v>
      </c>
      <c r="CK36" s="112">
        <v>59959138</v>
      </c>
      <c r="CL36" s="112">
        <v>2779398</v>
      </c>
      <c r="CM36" s="112">
        <v>2989256</v>
      </c>
      <c r="CN36" s="112">
        <v>5768654</v>
      </c>
      <c r="CO36" s="112">
        <v>0</v>
      </c>
      <c r="CP36" s="112">
        <v>9615057</v>
      </c>
      <c r="CQ36" s="112">
        <v>9958422</v>
      </c>
      <c r="CR36" s="112">
        <v>8563636</v>
      </c>
      <c r="CS36" s="112">
        <v>3561783</v>
      </c>
      <c r="CT36" s="112">
        <v>1681913</v>
      </c>
      <c r="CU36" s="112">
        <v>33380811</v>
      </c>
      <c r="CV36" s="112">
        <v>39149465</v>
      </c>
      <c r="CW36" s="112">
        <v>1883232</v>
      </c>
      <c r="CX36" s="112">
        <v>3213755</v>
      </c>
      <c r="CY36" s="112">
        <v>5096987</v>
      </c>
      <c r="CZ36" s="112">
        <v>0</v>
      </c>
      <c r="DA36" s="112">
        <v>4505724</v>
      </c>
      <c r="DB36" s="112">
        <v>5091924</v>
      </c>
      <c r="DC36" s="112">
        <v>4226228</v>
      </c>
      <c r="DD36" s="112">
        <v>1690240</v>
      </c>
      <c r="DE36" s="112">
        <v>198570</v>
      </c>
      <c r="DF36" s="112">
        <v>15712686</v>
      </c>
      <c r="DG36" s="114">
        <v>20809673</v>
      </c>
      <c r="DH36" s="111">
        <v>103502</v>
      </c>
      <c r="DI36" s="112">
        <v>173548</v>
      </c>
      <c r="DJ36" s="112">
        <v>277050</v>
      </c>
      <c r="DK36" s="112">
        <v>0</v>
      </c>
      <c r="DL36" s="112">
        <v>1810304</v>
      </c>
      <c r="DM36" s="112">
        <v>4072960</v>
      </c>
      <c r="DN36" s="112">
        <v>4756152</v>
      </c>
      <c r="DO36" s="112">
        <v>2915854</v>
      </c>
      <c r="DP36" s="112">
        <v>1521693</v>
      </c>
      <c r="DQ36" s="112">
        <v>15076963</v>
      </c>
      <c r="DR36" s="112">
        <v>15354013</v>
      </c>
      <c r="DS36" s="111">
        <v>103502</v>
      </c>
      <c r="DT36" s="112">
        <v>115994</v>
      </c>
      <c r="DU36" s="112">
        <v>219496</v>
      </c>
      <c r="DV36" s="112">
        <v>0</v>
      </c>
      <c r="DW36" s="112">
        <v>1252943</v>
      </c>
      <c r="DX36" s="112">
        <v>3614501</v>
      </c>
      <c r="DY36" s="112">
        <v>4054480</v>
      </c>
      <c r="DZ36" s="112">
        <v>2589702</v>
      </c>
      <c r="EA36" s="112">
        <v>1414831</v>
      </c>
      <c r="EB36" s="112">
        <v>12926457</v>
      </c>
      <c r="EC36" s="112">
        <v>13145953</v>
      </c>
      <c r="ED36" s="112">
        <v>0</v>
      </c>
      <c r="EE36" s="112">
        <v>15155</v>
      </c>
      <c r="EF36" s="112">
        <v>15155</v>
      </c>
      <c r="EG36" s="112">
        <v>0</v>
      </c>
      <c r="EH36" s="112">
        <v>532846</v>
      </c>
      <c r="EI36" s="112">
        <v>458459</v>
      </c>
      <c r="EJ36" s="112">
        <v>395001</v>
      </c>
      <c r="EK36" s="112">
        <v>326152</v>
      </c>
      <c r="EL36" s="112">
        <v>106862</v>
      </c>
      <c r="EM36" s="112">
        <v>1819320</v>
      </c>
      <c r="EN36" s="112">
        <v>1834475</v>
      </c>
      <c r="EO36" s="112">
        <v>0</v>
      </c>
      <c r="EP36" s="112">
        <v>42399</v>
      </c>
      <c r="EQ36" s="112">
        <v>42399</v>
      </c>
      <c r="ER36" s="112">
        <v>0</v>
      </c>
      <c r="ES36" s="112">
        <v>24515</v>
      </c>
      <c r="ET36" s="112">
        <v>0</v>
      </c>
      <c r="EU36" s="112">
        <v>306671</v>
      </c>
      <c r="EV36" s="112">
        <v>0</v>
      </c>
      <c r="EW36" s="112">
        <v>0</v>
      </c>
      <c r="EX36" s="113">
        <v>331186</v>
      </c>
      <c r="EY36" s="114">
        <v>373585</v>
      </c>
      <c r="EZ36" s="111">
        <v>593448</v>
      </c>
      <c r="FA36" s="112">
        <v>204909</v>
      </c>
      <c r="FB36" s="112">
        <v>798357</v>
      </c>
      <c r="FC36" s="112">
        <v>0</v>
      </c>
      <c r="FD36" s="112">
        <v>405433</v>
      </c>
      <c r="FE36" s="112">
        <v>2167218</v>
      </c>
      <c r="FF36" s="112">
        <v>2797673</v>
      </c>
      <c r="FG36" s="112">
        <v>2144148</v>
      </c>
      <c r="FH36" s="112">
        <v>1519582</v>
      </c>
      <c r="FI36" s="112">
        <v>9034054</v>
      </c>
      <c r="FJ36" s="112">
        <v>9832411</v>
      </c>
      <c r="FK36" s="112">
        <v>92385</v>
      </c>
      <c r="FL36" s="112">
        <v>61785</v>
      </c>
      <c r="FM36" s="112">
        <v>154170</v>
      </c>
      <c r="FN36" s="112">
        <v>0</v>
      </c>
      <c r="FO36" s="112">
        <v>217800</v>
      </c>
      <c r="FP36" s="112">
        <v>1574172</v>
      </c>
      <c r="FQ36" s="112">
        <v>2288943</v>
      </c>
      <c r="FR36" s="112">
        <v>1735614</v>
      </c>
      <c r="FS36" s="112">
        <v>1323990</v>
      </c>
      <c r="FT36" s="112">
        <v>7140519</v>
      </c>
      <c r="FU36" s="112">
        <v>7294689</v>
      </c>
      <c r="FV36" s="112">
        <v>99033</v>
      </c>
      <c r="FW36" s="112">
        <v>53235</v>
      </c>
      <c r="FX36" s="112">
        <v>152268</v>
      </c>
      <c r="FY36" s="112">
        <v>0</v>
      </c>
      <c r="FZ36" s="112">
        <v>78566</v>
      </c>
      <c r="GA36" s="112">
        <v>179232</v>
      </c>
      <c r="GB36" s="112">
        <v>294437</v>
      </c>
      <c r="GC36" s="112">
        <v>48534</v>
      </c>
      <c r="GD36" s="112">
        <v>15592</v>
      </c>
      <c r="GE36" s="112">
        <v>616361</v>
      </c>
      <c r="GF36" s="112">
        <v>768629</v>
      </c>
      <c r="GG36" s="112">
        <v>402030</v>
      </c>
      <c r="GH36" s="112">
        <v>89889</v>
      </c>
      <c r="GI36" s="112">
        <v>491919</v>
      </c>
      <c r="GJ36" s="112">
        <v>0</v>
      </c>
      <c r="GK36" s="112">
        <v>109067</v>
      </c>
      <c r="GL36" s="112">
        <v>413814</v>
      </c>
      <c r="GM36" s="112">
        <v>214293</v>
      </c>
      <c r="GN36" s="112">
        <v>360000</v>
      </c>
      <c r="GO36" s="112">
        <v>180000</v>
      </c>
      <c r="GP36" s="112">
        <v>1277174</v>
      </c>
      <c r="GQ36" s="113">
        <v>1769093</v>
      </c>
      <c r="GR36" s="115">
        <v>365227</v>
      </c>
      <c r="GS36" s="112">
        <v>575283</v>
      </c>
      <c r="GT36" s="112">
        <v>940510</v>
      </c>
      <c r="GU36" s="112">
        <v>0</v>
      </c>
      <c r="GV36" s="112">
        <v>2052385</v>
      </c>
      <c r="GW36" s="112">
        <v>1435701</v>
      </c>
      <c r="GX36" s="112">
        <v>413443</v>
      </c>
      <c r="GY36" s="112">
        <v>426032</v>
      </c>
      <c r="GZ36" s="112">
        <v>235170</v>
      </c>
      <c r="HA36" s="113">
        <v>4562731</v>
      </c>
      <c r="HB36" s="114">
        <v>5503241</v>
      </c>
      <c r="HC36" s="111">
        <v>1325436</v>
      </c>
      <c r="HD36" s="112">
        <v>753829</v>
      </c>
      <c r="HE36" s="112">
        <v>2079265</v>
      </c>
      <c r="HF36" s="112">
        <v>0</v>
      </c>
      <c r="HG36" s="112">
        <v>2996330</v>
      </c>
      <c r="HH36" s="112">
        <v>2784855</v>
      </c>
      <c r="HI36" s="112">
        <v>3040933</v>
      </c>
      <c r="HJ36" s="112">
        <v>1558985</v>
      </c>
      <c r="HK36" s="112">
        <v>842424</v>
      </c>
      <c r="HL36" s="113">
        <v>11223527</v>
      </c>
      <c r="HM36" s="116">
        <v>13302792</v>
      </c>
    </row>
    <row r="37" spans="1:221" s="74" customFormat="1" ht="18" customHeight="1">
      <c r="A37" s="115" t="s">
        <v>42</v>
      </c>
      <c r="B37" s="111">
        <v>10002851</v>
      </c>
      <c r="C37" s="111">
        <v>25623526</v>
      </c>
      <c r="D37" s="111">
        <v>35626377</v>
      </c>
      <c r="E37" s="112">
        <v>0</v>
      </c>
      <c r="F37" s="112">
        <v>56125836</v>
      </c>
      <c r="G37" s="112">
        <v>91603278</v>
      </c>
      <c r="H37" s="112">
        <v>91104078</v>
      </c>
      <c r="I37" s="112">
        <v>77524528</v>
      </c>
      <c r="J37" s="112">
        <v>55807232</v>
      </c>
      <c r="K37" s="113">
        <v>372164952</v>
      </c>
      <c r="L37" s="114">
        <v>407791329</v>
      </c>
      <c r="M37" s="115">
        <v>4207391</v>
      </c>
      <c r="N37" s="112">
        <v>6701763</v>
      </c>
      <c r="O37" s="112">
        <v>10909154</v>
      </c>
      <c r="P37" s="112">
        <v>0</v>
      </c>
      <c r="Q37" s="112">
        <v>12963669</v>
      </c>
      <c r="R37" s="112">
        <v>23914803</v>
      </c>
      <c r="S37" s="112">
        <v>21493654</v>
      </c>
      <c r="T37" s="112">
        <v>23169336</v>
      </c>
      <c r="U37" s="112">
        <v>25949180</v>
      </c>
      <c r="V37" s="112">
        <v>107490642</v>
      </c>
      <c r="W37" s="112">
        <v>118399796</v>
      </c>
      <c r="X37" s="112">
        <v>3772133</v>
      </c>
      <c r="Y37" s="112">
        <v>6016545</v>
      </c>
      <c r="Z37" s="112">
        <v>9788678</v>
      </c>
      <c r="AA37" s="112">
        <v>0</v>
      </c>
      <c r="AB37" s="112">
        <v>10982366</v>
      </c>
      <c r="AC37" s="112">
        <v>19117578</v>
      </c>
      <c r="AD37" s="112">
        <v>16718093</v>
      </c>
      <c r="AE37" s="112">
        <v>15727893</v>
      </c>
      <c r="AF37" s="112">
        <v>13171256</v>
      </c>
      <c r="AG37" s="112">
        <v>75717186</v>
      </c>
      <c r="AH37" s="112">
        <v>85505864</v>
      </c>
      <c r="AI37" s="112">
        <v>0</v>
      </c>
      <c r="AJ37" s="112">
        <v>40735</v>
      </c>
      <c r="AK37" s="112">
        <v>40735</v>
      </c>
      <c r="AL37" s="112">
        <v>0</v>
      </c>
      <c r="AM37" s="112">
        <v>95400</v>
      </c>
      <c r="AN37" s="112">
        <v>318397</v>
      </c>
      <c r="AO37" s="112">
        <v>1300500</v>
      </c>
      <c r="AP37" s="112">
        <v>2619922</v>
      </c>
      <c r="AQ37" s="112">
        <v>6190671</v>
      </c>
      <c r="AR37" s="112">
        <v>10524890</v>
      </c>
      <c r="AS37" s="112">
        <v>10565625</v>
      </c>
      <c r="AT37" s="112">
        <v>174187</v>
      </c>
      <c r="AU37" s="112">
        <v>245166</v>
      </c>
      <c r="AV37" s="112">
        <v>419353</v>
      </c>
      <c r="AW37" s="112">
        <v>0</v>
      </c>
      <c r="AX37" s="112">
        <v>1193758</v>
      </c>
      <c r="AY37" s="112">
        <v>2849552</v>
      </c>
      <c r="AZ37" s="112">
        <v>2093845</v>
      </c>
      <c r="BA37" s="112">
        <v>3410655</v>
      </c>
      <c r="BB37" s="112">
        <v>5223010</v>
      </c>
      <c r="BC37" s="112">
        <v>14770820</v>
      </c>
      <c r="BD37" s="112">
        <v>15190173</v>
      </c>
      <c r="BE37" s="112">
        <v>48671</v>
      </c>
      <c r="BF37" s="112">
        <v>53537</v>
      </c>
      <c r="BG37" s="112">
        <v>102208</v>
      </c>
      <c r="BH37" s="112">
        <v>0</v>
      </c>
      <c r="BI37" s="112">
        <v>92475</v>
      </c>
      <c r="BJ37" s="112">
        <v>297456</v>
      </c>
      <c r="BK37" s="112">
        <v>226786</v>
      </c>
      <c r="BL37" s="112">
        <v>141146</v>
      </c>
      <c r="BM37" s="112">
        <v>87233</v>
      </c>
      <c r="BN37" s="112">
        <v>845096</v>
      </c>
      <c r="BO37" s="112">
        <v>947304</v>
      </c>
      <c r="BP37" s="112">
        <v>212400</v>
      </c>
      <c r="BQ37" s="112">
        <v>345780</v>
      </c>
      <c r="BR37" s="112">
        <v>558180</v>
      </c>
      <c r="BS37" s="112">
        <v>0</v>
      </c>
      <c r="BT37" s="112">
        <v>599670</v>
      </c>
      <c r="BU37" s="112">
        <v>1331820</v>
      </c>
      <c r="BV37" s="112">
        <v>1154430</v>
      </c>
      <c r="BW37" s="112">
        <v>1269720</v>
      </c>
      <c r="BX37" s="112">
        <v>1277010</v>
      </c>
      <c r="BY37" s="112">
        <v>5632650</v>
      </c>
      <c r="BZ37" s="112">
        <v>6190830</v>
      </c>
      <c r="CA37" s="112">
        <v>2705150</v>
      </c>
      <c r="CB37" s="112">
        <v>10882890</v>
      </c>
      <c r="CC37" s="112">
        <v>13588040</v>
      </c>
      <c r="CD37" s="112">
        <v>0</v>
      </c>
      <c r="CE37" s="112">
        <v>21037915</v>
      </c>
      <c r="CF37" s="112">
        <v>33618067</v>
      </c>
      <c r="CG37" s="112">
        <v>29406918</v>
      </c>
      <c r="CH37" s="112">
        <v>19408370</v>
      </c>
      <c r="CI37" s="112">
        <v>6185022</v>
      </c>
      <c r="CJ37" s="112">
        <v>109656292</v>
      </c>
      <c r="CK37" s="112">
        <v>123244332</v>
      </c>
      <c r="CL37" s="112">
        <v>1917496</v>
      </c>
      <c r="CM37" s="112">
        <v>8509083</v>
      </c>
      <c r="CN37" s="112">
        <v>10426579</v>
      </c>
      <c r="CO37" s="112">
        <v>0</v>
      </c>
      <c r="CP37" s="112">
        <v>16599257</v>
      </c>
      <c r="CQ37" s="112">
        <v>23158097</v>
      </c>
      <c r="CR37" s="112">
        <v>19463334</v>
      </c>
      <c r="CS37" s="112">
        <v>11709616</v>
      </c>
      <c r="CT37" s="112">
        <v>3486224</v>
      </c>
      <c r="CU37" s="112">
        <v>74416528</v>
      </c>
      <c r="CV37" s="112">
        <v>84843107</v>
      </c>
      <c r="CW37" s="112">
        <v>787654</v>
      </c>
      <c r="CX37" s="112">
        <v>2373807</v>
      </c>
      <c r="CY37" s="112">
        <v>3161461</v>
      </c>
      <c r="CZ37" s="112">
        <v>0</v>
      </c>
      <c r="DA37" s="112">
        <v>4438658</v>
      </c>
      <c r="DB37" s="112">
        <v>10459970</v>
      </c>
      <c r="DC37" s="112">
        <v>9943584</v>
      </c>
      <c r="DD37" s="112">
        <v>7698754</v>
      </c>
      <c r="DE37" s="112">
        <v>2698798</v>
      </c>
      <c r="DF37" s="112">
        <v>35239764</v>
      </c>
      <c r="DG37" s="114">
        <v>38401225</v>
      </c>
      <c r="DH37" s="111">
        <v>25683</v>
      </c>
      <c r="DI37" s="112">
        <v>172451</v>
      </c>
      <c r="DJ37" s="112">
        <v>198134</v>
      </c>
      <c r="DK37" s="112">
        <v>0</v>
      </c>
      <c r="DL37" s="112">
        <v>2073100</v>
      </c>
      <c r="DM37" s="112">
        <v>5389326</v>
      </c>
      <c r="DN37" s="112">
        <v>10901319</v>
      </c>
      <c r="DO37" s="112">
        <v>10530852</v>
      </c>
      <c r="DP37" s="112">
        <v>6282322</v>
      </c>
      <c r="DQ37" s="112">
        <v>35176919</v>
      </c>
      <c r="DR37" s="112">
        <v>35375053</v>
      </c>
      <c r="DS37" s="111">
        <v>25683</v>
      </c>
      <c r="DT37" s="112">
        <v>138568</v>
      </c>
      <c r="DU37" s="112">
        <v>164251</v>
      </c>
      <c r="DV37" s="112">
        <v>0</v>
      </c>
      <c r="DW37" s="112">
        <v>1719391</v>
      </c>
      <c r="DX37" s="112">
        <v>3999448</v>
      </c>
      <c r="DY37" s="112">
        <v>7337308</v>
      </c>
      <c r="DZ37" s="112">
        <v>7466713</v>
      </c>
      <c r="EA37" s="112">
        <v>3791591</v>
      </c>
      <c r="EB37" s="112">
        <v>24314451</v>
      </c>
      <c r="EC37" s="112">
        <v>24478702</v>
      </c>
      <c r="ED37" s="112">
        <v>0</v>
      </c>
      <c r="EE37" s="112">
        <v>33883</v>
      </c>
      <c r="EF37" s="112">
        <v>33883</v>
      </c>
      <c r="EG37" s="112">
        <v>0</v>
      </c>
      <c r="EH37" s="112">
        <v>353709</v>
      </c>
      <c r="EI37" s="112">
        <v>1389878</v>
      </c>
      <c r="EJ37" s="112">
        <v>3564011</v>
      </c>
      <c r="EK37" s="112">
        <v>3064139</v>
      </c>
      <c r="EL37" s="112">
        <v>2220786</v>
      </c>
      <c r="EM37" s="112">
        <v>10592523</v>
      </c>
      <c r="EN37" s="112">
        <v>10626406</v>
      </c>
      <c r="EO37" s="112">
        <v>0</v>
      </c>
      <c r="EP37" s="112">
        <v>0</v>
      </c>
      <c r="EQ37" s="112">
        <v>0</v>
      </c>
      <c r="ER37" s="112">
        <v>0</v>
      </c>
      <c r="ES37" s="112">
        <v>0</v>
      </c>
      <c r="ET37" s="112">
        <v>0</v>
      </c>
      <c r="EU37" s="112">
        <v>0</v>
      </c>
      <c r="EV37" s="112">
        <v>0</v>
      </c>
      <c r="EW37" s="112">
        <v>269945</v>
      </c>
      <c r="EX37" s="113">
        <v>269945</v>
      </c>
      <c r="EY37" s="114">
        <v>269945</v>
      </c>
      <c r="EZ37" s="111">
        <v>934673</v>
      </c>
      <c r="FA37" s="112">
        <v>1594991</v>
      </c>
      <c r="FB37" s="112">
        <v>2529664</v>
      </c>
      <c r="FC37" s="112">
        <v>0</v>
      </c>
      <c r="FD37" s="112">
        <v>3229381</v>
      </c>
      <c r="FE37" s="112">
        <v>6822528</v>
      </c>
      <c r="FF37" s="112">
        <v>7039477</v>
      </c>
      <c r="FG37" s="112">
        <v>6848238</v>
      </c>
      <c r="FH37" s="112">
        <v>5101299</v>
      </c>
      <c r="FI37" s="112">
        <v>29040923</v>
      </c>
      <c r="FJ37" s="112">
        <v>31570587</v>
      </c>
      <c r="FK37" s="112">
        <v>132885</v>
      </c>
      <c r="FL37" s="112">
        <v>598950</v>
      </c>
      <c r="FM37" s="112">
        <v>731835</v>
      </c>
      <c r="FN37" s="112">
        <v>0</v>
      </c>
      <c r="FO37" s="112">
        <v>1399401</v>
      </c>
      <c r="FP37" s="112">
        <v>5658381</v>
      </c>
      <c r="FQ37" s="112">
        <v>6035445</v>
      </c>
      <c r="FR37" s="112">
        <v>5950323</v>
      </c>
      <c r="FS37" s="112">
        <v>4995387</v>
      </c>
      <c r="FT37" s="112">
        <v>24038937</v>
      </c>
      <c r="FU37" s="112">
        <v>24770772</v>
      </c>
      <c r="FV37" s="112">
        <v>216157</v>
      </c>
      <c r="FW37" s="112">
        <v>276331</v>
      </c>
      <c r="FX37" s="112">
        <v>492488</v>
      </c>
      <c r="FY37" s="112">
        <v>0</v>
      </c>
      <c r="FZ37" s="112">
        <v>257625</v>
      </c>
      <c r="GA37" s="112">
        <v>233344</v>
      </c>
      <c r="GB37" s="112">
        <v>218537</v>
      </c>
      <c r="GC37" s="112">
        <v>235794</v>
      </c>
      <c r="GD37" s="112">
        <v>105912</v>
      </c>
      <c r="GE37" s="112">
        <v>1051212</v>
      </c>
      <c r="GF37" s="112">
        <v>1543700</v>
      </c>
      <c r="GG37" s="112">
        <v>585631</v>
      </c>
      <c r="GH37" s="112">
        <v>719710</v>
      </c>
      <c r="GI37" s="112">
        <v>1305341</v>
      </c>
      <c r="GJ37" s="112">
        <v>0</v>
      </c>
      <c r="GK37" s="112">
        <v>1572355</v>
      </c>
      <c r="GL37" s="112">
        <v>930803</v>
      </c>
      <c r="GM37" s="112">
        <v>785495</v>
      </c>
      <c r="GN37" s="112">
        <v>662121</v>
      </c>
      <c r="GO37" s="112">
        <v>0</v>
      </c>
      <c r="GP37" s="112">
        <v>3950774</v>
      </c>
      <c r="GQ37" s="113">
        <v>5256115</v>
      </c>
      <c r="GR37" s="115">
        <v>1073134</v>
      </c>
      <c r="GS37" s="112">
        <v>4492751</v>
      </c>
      <c r="GT37" s="112">
        <v>5565885</v>
      </c>
      <c r="GU37" s="112">
        <v>0</v>
      </c>
      <c r="GV37" s="112">
        <v>9188731</v>
      </c>
      <c r="GW37" s="112">
        <v>12377474</v>
      </c>
      <c r="GX37" s="112">
        <v>13924146</v>
      </c>
      <c r="GY37" s="112">
        <v>12176060</v>
      </c>
      <c r="GZ37" s="112">
        <v>9218829</v>
      </c>
      <c r="HA37" s="113">
        <v>56885240</v>
      </c>
      <c r="HB37" s="114">
        <v>62451125</v>
      </c>
      <c r="HC37" s="111">
        <v>1056820</v>
      </c>
      <c r="HD37" s="112">
        <v>1778680</v>
      </c>
      <c r="HE37" s="112">
        <v>2835500</v>
      </c>
      <c r="HF37" s="112">
        <v>0</v>
      </c>
      <c r="HG37" s="112">
        <v>7633040</v>
      </c>
      <c r="HH37" s="112">
        <v>9481080</v>
      </c>
      <c r="HI37" s="112">
        <v>8338564</v>
      </c>
      <c r="HJ37" s="112">
        <v>5391672</v>
      </c>
      <c r="HK37" s="112">
        <v>3070580</v>
      </c>
      <c r="HL37" s="113">
        <v>33914936</v>
      </c>
      <c r="HM37" s="116">
        <v>36750436</v>
      </c>
    </row>
    <row r="38" spans="1:221" s="74" customFormat="1" ht="18" customHeight="1">
      <c r="A38" s="115" t="s">
        <v>43</v>
      </c>
      <c r="B38" s="111">
        <v>5215960</v>
      </c>
      <c r="C38" s="111">
        <v>5892205</v>
      </c>
      <c r="D38" s="111">
        <v>11108165</v>
      </c>
      <c r="E38" s="112">
        <v>-105585</v>
      </c>
      <c r="F38" s="112">
        <v>31793747</v>
      </c>
      <c r="G38" s="112">
        <v>42633279</v>
      </c>
      <c r="H38" s="112">
        <v>45260761</v>
      </c>
      <c r="I38" s="112">
        <v>26668570</v>
      </c>
      <c r="J38" s="112">
        <v>22493546</v>
      </c>
      <c r="K38" s="113">
        <v>168744318</v>
      </c>
      <c r="L38" s="114">
        <v>179852483</v>
      </c>
      <c r="M38" s="115">
        <v>1800235</v>
      </c>
      <c r="N38" s="112">
        <v>1978398</v>
      </c>
      <c r="O38" s="112">
        <v>3778633</v>
      </c>
      <c r="P38" s="112">
        <v>0</v>
      </c>
      <c r="Q38" s="112">
        <v>10488856</v>
      </c>
      <c r="R38" s="112">
        <v>14092697</v>
      </c>
      <c r="S38" s="112">
        <v>15174821</v>
      </c>
      <c r="T38" s="112">
        <v>9615793</v>
      </c>
      <c r="U38" s="112">
        <v>12014204</v>
      </c>
      <c r="V38" s="112">
        <v>61386371</v>
      </c>
      <c r="W38" s="112">
        <v>65165004</v>
      </c>
      <c r="X38" s="112">
        <v>1609497</v>
      </c>
      <c r="Y38" s="112">
        <v>1874956</v>
      </c>
      <c r="Z38" s="112">
        <v>3484453</v>
      </c>
      <c r="AA38" s="112">
        <v>0</v>
      </c>
      <c r="AB38" s="112">
        <v>8790803</v>
      </c>
      <c r="AC38" s="112">
        <v>11298689</v>
      </c>
      <c r="AD38" s="112">
        <v>10951873</v>
      </c>
      <c r="AE38" s="112">
        <v>6503321</v>
      </c>
      <c r="AF38" s="112">
        <v>7605427</v>
      </c>
      <c r="AG38" s="112">
        <v>45150113</v>
      </c>
      <c r="AH38" s="112">
        <v>48634566</v>
      </c>
      <c r="AI38" s="112">
        <v>0</v>
      </c>
      <c r="AJ38" s="112">
        <v>0</v>
      </c>
      <c r="AK38" s="112">
        <v>0</v>
      </c>
      <c r="AL38" s="112">
        <v>0</v>
      </c>
      <c r="AM38" s="112">
        <v>143100</v>
      </c>
      <c r="AN38" s="112">
        <v>166950</v>
      </c>
      <c r="AO38" s="112">
        <v>1132875</v>
      </c>
      <c r="AP38" s="112">
        <v>795397</v>
      </c>
      <c r="AQ38" s="112">
        <v>2182995</v>
      </c>
      <c r="AR38" s="112">
        <v>4421317</v>
      </c>
      <c r="AS38" s="112">
        <v>4421317</v>
      </c>
      <c r="AT38" s="112">
        <v>99028</v>
      </c>
      <c r="AU38" s="112">
        <v>49532</v>
      </c>
      <c r="AV38" s="112">
        <v>148560</v>
      </c>
      <c r="AW38" s="112">
        <v>0</v>
      </c>
      <c r="AX38" s="112">
        <v>1095319</v>
      </c>
      <c r="AY38" s="112">
        <v>1797870</v>
      </c>
      <c r="AZ38" s="112">
        <v>2036498</v>
      </c>
      <c r="BA38" s="112">
        <v>1645671</v>
      </c>
      <c r="BB38" s="112">
        <v>1685876</v>
      </c>
      <c r="BC38" s="112">
        <v>8261234</v>
      </c>
      <c r="BD38" s="112">
        <v>8409794</v>
      </c>
      <c r="BE38" s="112">
        <v>0</v>
      </c>
      <c r="BF38" s="112">
        <v>0</v>
      </c>
      <c r="BG38" s="112">
        <v>0</v>
      </c>
      <c r="BH38" s="112">
        <v>0</v>
      </c>
      <c r="BI38" s="112">
        <v>171544</v>
      </c>
      <c r="BJ38" s="112">
        <v>336258</v>
      </c>
      <c r="BK38" s="112">
        <v>512855</v>
      </c>
      <c r="BL38" s="112">
        <v>357484</v>
      </c>
      <c r="BM38" s="112">
        <v>197996</v>
      </c>
      <c r="BN38" s="112">
        <v>1576137</v>
      </c>
      <c r="BO38" s="112">
        <v>1576137</v>
      </c>
      <c r="BP38" s="112">
        <v>91710</v>
      </c>
      <c r="BQ38" s="112">
        <v>53910</v>
      </c>
      <c r="BR38" s="112">
        <v>145620</v>
      </c>
      <c r="BS38" s="112">
        <v>0</v>
      </c>
      <c r="BT38" s="112">
        <v>288090</v>
      </c>
      <c r="BU38" s="112">
        <v>492930</v>
      </c>
      <c r="BV38" s="112">
        <v>540720</v>
      </c>
      <c r="BW38" s="112">
        <v>313920</v>
      </c>
      <c r="BX38" s="112">
        <v>341910</v>
      </c>
      <c r="BY38" s="112">
        <v>1977570</v>
      </c>
      <c r="BZ38" s="112">
        <v>2123190</v>
      </c>
      <c r="CA38" s="112">
        <v>1468603</v>
      </c>
      <c r="CB38" s="112">
        <v>2342766</v>
      </c>
      <c r="CC38" s="112">
        <v>3811369</v>
      </c>
      <c r="CD38" s="112">
        <v>-105585</v>
      </c>
      <c r="CE38" s="112">
        <v>10064686</v>
      </c>
      <c r="CF38" s="112">
        <v>13786659</v>
      </c>
      <c r="CG38" s="112">
        <v>14000391</v>
      </c>
      <c r="CH38" s="112">
        <v>6707045</v>
      </c>
      <c r="CI38" s="112">
        <v>3017964</v>
      </c>
      <c r="CJ38" s="112">
        <v>47471160</v>
      </c>
      <c r="CK38" s="112">
        <v>51282529</v>
      </c>
      <c r="CL38" s="112">
        <v>562076</v>
      </c>
      <c r="CM38" s="112">
        <v>925616</v>
      </c>
      <c r="CN38" s="112">
        <v>1487692</v>
      </c>
      <c r="CO38" s="112">
        <v>0</v>
      </c>
      <c r="CP38" s="112">
        <v>5115079</v>
      </c>
      <c r="CQ38" s="112">
        <v>6827526</v>
      </c>
      <c r="CR38" s="112">
        <v>6740419</v>
      </c>
      <c r="CS38" s="112">
        <v>2517702</v>
      </c>
      <c r="CT38" s="112">
        <v>917671</v>
      </c>
      <c r="CU38" s="112">
        <v>22118397</v>
      </c>
      <c r="CV38" s="112">
        <v>23606089</v>
      </c>
      <c r="CW38" s="112">
        <v>906527</v>
      </c>
      <c r="CX38" s="112">
        <v>1417150</v>
      </c>
      <c r="CY38" s="112">
        <v>2323677</v>
      </c>
      <c r="CZ38" s="112">
        <v>-105585</v>
      </c>
      <c r="DA38" s="112">
        <v>4949607</v>
      </c>
      <c r="DB38" s="112">
        <v>6959133</v>
      </c>
      <c r="DC38" s="112">
        <v>7259972</v>
      </c>
      <c r="DD38" s="112">
        <v>4189343</v>
      </c>
      <c r="DE38" s="112">
        <v>2100293</v>
      </c>
      <c r="DF38" s="112">
        <v>25352763</v>
      </c>
      <c r="DG38" s="114">
        <v>27676440</v>
      </c>
      <c r="DH38" s="111">
        <v>39236</v>
      </c>
      <c r="DI38" s="112">
        <v>117437</v>
      </c>
      <c r="DJ38" s="112">
        <v>156673</v>
      </c>
      <c r="DK38" s="112">
        <v>0</v>
      </c>
      <c r="DL38" s="112">
        <v>1578299</v>
      </c>
      <c r="DM38" s="112">
        <v>3258856</v>
      </c>
      <c r="DN38" s="112">
        <v>3693319</v>
      </c>
      <c r="DO38" s="112">
        <v>3775418</v>
      </c>
      <c r="DP38" s="112">
        <v>2536730</v>
      </c>
      <c r="DQ38" s="112">
        <v>14842622</v>
      </c>
      <c r="DR38" s="112">
        <v>14999295</v>
      </c>
      <c r="DS38" s="111">
        <v>39236</v>
      </c>
      <c r="DT38" s="112">
        <v>76591</v>
      </c>
      <c r="DU38" s="112">
        <v>115827</v>
      </c>
      <c r="DV38" s="112">
        <v>0</v>
      </c>
      <c r="DW38" s="112">
        <v>1188100</v>
      </c>
      <c r="DX38" s="112">
        <v>2266865</v>
      </c>
      <c r="DY38" s="112">
        <v>2653358</v>
      </c>
      <c r="DZ38" s="112">
        <v>2223258</v>
      </c>
      <c r="EA38" s="112">
        <v>1234625</v>
      </c>
      <c r="EB38" s="112">
        <v>9566206</v>
      </c>
      <c r="EC38" s="112">
        <v>9682033</v>
      </c>
      <c r="ED38" s="112">
        <v>0</v>
      </c>
      <c r="EE38" s="112">
        <v>40846</v>
      </c>
      <c r="EF38" s="112">
        <v>40846</v>
      </c>
      <c r="EG38" s="112">
        <v>0</v>
      </c>
      <c r="EH38" s="112">
        <v>390199</v>
      </c>
      <c r="EI38" s="112">
        <v>757688</v>
      </c>
      <c r="EJ38" s="112">
        <v>792925</v>
      </c>
      <c r="EK38" s="112">
        <v>1323050</v>
      </c>
      <c r="EL38" s="112">
        <v>826884</v>
      </c>
      <c r="EM38" s="112">
        <v>4090746</v>
      </c>
      <c r="EN38" s="112">
        <v>4131592</v>
      </c>
      <c r="EO38" s="112">
        <v>0</v>
      </c>
      <c r="EP38" s="112">
        <v>0</v>
      </c>
      <c r="EQ38" s="112">
        <v>0</v>
      </c>
      <c r="ER38" s="112">
        <v>0</v>
      </c>
      <c r="ES38" s="112">
        <v>0</v>
      </c>
      <c r="ET38" s="112">
        <v>234303</v>
      </c>
      <c r="EU38" s="112">
        <v>247036</v>
      </c>
      <c r="EV38" s="112">
        <v>229110</v>
      </c>
      <c r="EW38" s="112">
        <v>475221</v>
      </c>
      <c r="EX38" s="113">
        <v>1185670</v>
      </c>
      <c r="EY38" s="114">
        <v>1185670</v>
      </c>
      <c r="EZ38" s="111">
        <v>496465</v>
      </c>
      <c r="FA38" s="112">
        <v>195773</v>
      </c>
      <c r="FB38" s="112">
        <v>692238</v>
      </c>
      <c r="FC38" s="112">
        <v>0</v>
      </c>
      <c r="FD38" s="112">
        <v>1004742</v>
      </c>
      <c r="FE38" s="112">
        <v>3082361</v>
      </c>
      <c r="FF38" s="112">
        <v>4204827</v>
      </c>
      <c r="FG38" s="112">
        <v>2480706</v>
      </c>
      <c r="FH38" s="112">
        <v>2019078</v>
      </c>
      <c r="FI38" s="112">
        <v>12791714</v>
      </c>
      <c r="FJ38" s="112">
        <v>13483952</v>
      </c>
      <c r="FK38" s="112">
        <v>43200</v>
      </c>
      <c r="FL38" s="112">
        <v>41850</v>
      </c>
      <c r="FM38" s="112">
        <v>85050</v>
      </c>
      <c r="FN38" s="112">
        <v>0</v>
      </c>
      <c r="FO38" s="112">
        <v>537570</v>
      </c>
      <c r="FP38" s="112">
        <v>2571822</v>
      </c>
      <c r="FQ38" s="112">
        <v>3774042</v>
      </c>
      <c r="FR38" s="112">
        <v>2452950</v>
      </c>
      <c r="FS38" s="112">
        <v>1954062</v>
      </c>
      <c r="FT38" s="112">
        <v>11290446</v>
      </c>
      <c r="FU38" s="112">
        <v>11375496</v>
      </c>
      <c r="FV38" s="112">
        <v>31978</v>
      </c>
      <c r="FW38" s="112">
        <v>17730</v>
      </c>
      <c r="FX38" s="112">
        <v>49708</v>
      </c>
      <c r="FY38" s="112">
        <v>0</v>
      </c>
      <c r="FZ38" s="112">
        <v>166212</v>
      </c>
      <c r="GA38" s="112">
        <v>150539</v>
      </c>
      <c r="GB38" s="112">
        <v>140796</v>
      </c>
      <c r="GC38" s="112">
        <v>27756</v>
      </c>
      <c r="GD38" s="112">
        <v>65016</v>
      </c>
      <c r="GE38" s="112">
        <v>550319</v>
      </c>
      <c r="GF38" s="112">
        <v>600027</v>
      </c>
      <c r="GG38" s="112">
        <v>421287</v>
      </c>
      <c r="GH38" s="112">
        <v>136193</v>
      </c>
      <c r="GI38" s="112">
        <v>557480</v>
      </c>
      <c r="GJ38" s="112">
        <v>0</v>
      </c>
      <c r="GK38" s="112">
        <v>300960</v>
      </c>
      <c r="GL38" s="112">
        <v>360000</v>
      </c>
      <c r="GM38" s="112">
        <v>289989</v>
      </c>
      <c r="GN38" s="112">
        <v>0</v>
      </c>
      <c r="GO38" s="112">
        <v>0</v>
      </c>
      <c r="GP38" s="112">
        <v>950949</v>
      </c>
      <c r="GQ38" s="113">
        <v>1508429</v>
      </c>
      <c r="GR38" s="115">
        <v>670269</v>
      </c>
      <c r="GS38" s="112">
        <v>637731</v>
      </c>
      <c r="GT38" s="112">
        <v>1308000</v>
      </c>
      <c r="GU38" s="112">
        <v>0</v>
      </c>
      <c r="GV38" s="112">
        <v>3809644</v>
      </c>
      <c r="GW38" s="112">
        <v>3629372</v>
      </c>
      <c r="GX38" s="112">
        <v>3302991</v>
      </c>
      <c r="GY38" s="112">
        <v>1886060</v>
      </c>
      <c r="GZ38" s="112">
        <v>1454442</v>
      </c>
      <c r="HA38" s="113">
        <v>14082509</v>
      </c>
      <c r="HB38" s="114">
        <v>15390509</v>
      </c>
      <c r="HC38" s="111">
        <v>741152</v>
      </c>
      <c r="HD38" s="112">
        <v>620100</v>
      </c>
      <c r="HE38" s="112">
        <v>1361252</v>
      </c>
      <c r="HF38" s="112">
        <v>0</v>
      </c>
      <c r="HG38" s="112">
        <v>4847520</v>
      </c>
      <c r="HH38" s="112">
        <v>4783334</v>
      </c>
      <c r="HI38" s="112">
        <v>4884412</v>
      </c>
      <c r="HJ38" s="112">
        <v>2203548</v>
      </c>
      <c r="HK38" s="112">
        <v>1451128</v>
      </c>
      <c r="HL38" s="113">
        <v>18169942</v>
      </c>
      <c r="HM38" s="116">
        <v>19531194</v>
      </c>
    </row>
    <row r="39" spans="1:221" s="74" customFormat="1" ht="18" customHeight="1">
      <c r="A39" s="115" t="s">
        <v>44</v>
      </c>
      <c r="B39" s="111">
        <v>10392122</v>
      </c>
      <c r="C39" s="111">
        <v>23859823</v>
      </c>
      <c r="D39" s="111">
        <v>34251945</v>
      </c>
      <c r="E39" s="112">
        <v>0</v>
      </c>
      <c r="F39" s="112">
        <v>52444464</v>
      </c>
      <c r="G39" s="112">
        <v>80378808</v>
      </c>
      <c r="H39" s="112">
        <v>72972595</v>
      </c>
      <c r="I39" s="112">
        <v>58108085</v>
      </c>
      <c r="J39" s="112">
        <v>50911033</v>
      </c>
      <c r="K39" s="113">
        <v>314814985</v>
      </c>
      <c r="L39" s="114">
        <v>349066930</v>
      </c>
      <c r="M39" s="115">
        <v>3607902</v>
      </c>
      <c r="N39" s="112">
        <v>7503582</v>
      </c>
      <c r="O39" s="112">
        <v>11111484</v>
      </c>
      <c r="P39" s="112">
        <v>0</v>
      </c>
      <c r="Q39" s="112">
        <v>16862498</v>
      </c>
      <c r="R39" s="112">
        <v>22496695</v>
      </c>
      <c r="S39" s="112">
        <v>19682149</v>
      </c>
      <c r="T39" s="112">
        <v>21788061</v>
      </c>
      <c r="U39" s="112">
        <v>26828786</v>
      </c>
      <c r="V39" s="112">
        <v>107658189</v>
      </c>
      <c r="W39" s="112">
        <v>118769673</v>
      </c>
      <c r="X39" s="112">
        <v>3359820</v>
      </c>
      <c r="Y39" s="112">
        <v>6631160</v>
      </c>
      <c r="Z39" s="112">
        <v>9990980</v>
      </c>
      <c r="AA39" s="112">
        <v>0</v>
      </c>
      <c r="AB39" s="112">
        <v>13997470</v>
      </c>
      <c r="AC39" s="112">
        <v>17211662</v>
      </c>
      <c r="AD39" s="112">
        <v>13570085</v>
      </c>
      <c r="AE39" s="112">
        <v>14533183</v>
      </c>
      <c r="AF39" s="112">
        <v>16475172</v>
      </c>
      <c r="AG39" s="112">
        <v>75787572</v>
      </c>
      <c r="AH39" s="112">
        <v>85778552</v>
      </c>
      <c r="AI39" s="112">
        <v>0</v>
      </c>
      <c r="AJ39" s="112">
        <v>0</v>
      </c>
      <c r="AK39" s="112">
        <v>0</v>
      </c>
      <c r="AL39" s="112">
        <v>0</v>
      </c>
      <c r="AM39" s="112">
        <v>250425</v>
      </c>
      <c r="AN39" s="112">
        <v>478890</v>
      </c>
      <c r="AO39" s="112">
        <v>744795</v>
      </c>
      <c r="AP39" s="112">
        <v>1904771</v>
      </c>
      <c r="AQ39" s="112">
        <v>4467454</v>
      </c>
      <c r="AR39" s="112">
        <v>7846335</v>
      </c>
      <c r="AS39" s="112">
        <v>7846335</v>
      </c>
      <c r="AT39" s="112">
        <v>108762</v>
      </c>
      <c r="AU39" s="112">
        <v>567502</v>
      </c>
      <c r="AV39" s="112">
        <v>676264</v>
      </c>
      <c r="AW39" s="112">
        <v>0</v>
      </c>
      <c r="AX39" s="112">
        <v>2141253</v>
      </c>
      <c r="AY39" s="112">
        <v>3684290</v>
      </c>
      <c r="AZ39" s="112">
        <v>3804834</v>
      </c>
      <c r="BA39" s="112">
        <v>4128077</v>
      </c>
      <c r="BB39" s="112">
        <v>4574464</v>
      </c>
      <c r="BC39" s="112">
        <v>18332918</v>
      </c>
      <c r="BD39" s="112">
        <v>19009182</v>
      </c>
      <c r="BE39" s="112">
        <v>0</v>
      </c>
      <c r="BF39" s="112">
        <v>18720</v>
      </c>
      <c r="BG39" s="112">
        <v>18720</v>
      </c>
      <c r="BH39" s="112">
        <v>0</v>
      </c>
      <c r="BI39" s="112">
        <v>44140</v>
      </c>
      <c r="BJ39" s="112">
        <v>53913</v>
      </c>
      <c r="BK39" s="112">
        <v>145115</v>
      </c>
      <c r="BL39" s="112">
        <v>144330</v>
      </c>
      <c r="BM39" s="112">
        <v>159606</v>
      </c>
      <c r="BN39" s="112">
        <v>547104</v>
      </c>
      <c r="BO39" s="112">
        <v>565824</v>
      </c>
      <c r="BP39" s="112">
        <v>139320</v>
      </c>
      <c r="BQ39" s="112">
        <v>286200</v>
      </c>
      <c r="BR39" s="112">
        <v>425520</v>
      </c>
      <c r="BS39" s="112">
        <v>0</v>
      </c>
      <c r="BT39" s="112">
        <v>429210</v>
      </c>
      <c r="BU39" s="112">
        <v>1067940</v>
      </c>
      <c r="BV39" s="112">
        <v>1417320</v>
      </c>
      <c r="BW39" s="112">
        <v>1077700</v>
      </c>
      <c r="BX39" s="112">
        <v>1152090</v>
      </c>
      <c r="BY39" s="112">
        <v>5144260</v>
      </c>
      <c r="BZ39" s="112">
        <v>5569780</v>
      </c>
      <c r="CA39" s="112">
        <v>2520858</v>
      </c>
      <c r="CB39" s="112">
        <v>8342697</v>
      </c>
      <c r="CC39" s="112">
        <v>10863555</v>
      </c>
      <c r="CD39" s="112">
        <v>0</v>
      </c>
      <c r="CE39" s="112">
        <v>15901847</v>
      </c>
      <c r="CF39" s="112">
        <v>26207056</v>
      </c>
      <c r="CG39" s="112">
        <v>18146577</v>
      </c>
      <c r="CH39" s="112">
        <v>8590692</v>
      </c>
      <c r="CI39" s="112">
        <v>5483766</v>
      </c>
      <c r="CJ39" s="112">
        <v>74329938</v>
      </c>
      <c r="CK39" s="112">
        <v>85193493</v>
      </c>
      <c r="CL39" s="112">
        <v>2221560</v>
      </c>
      <c r="CM39" s="112">
        <v>7123531</v>
      </c>
      <c r="CN39" s="112">
        <v>9345091</v>
      </c>
      <c r="CO39" s="112">
        <v>0</v>
      </c>
      <c r="CP39" s="112">
        <v>11758319</v>
      </c>
      <c r="CQ39" s="112">
        <v>18526809</v>
      </c>
      <c r="CR39" s="112">
        <v>13198758</v>
      </c>
      <c r="CS39" s="112">
        <v>7015795</v>
      </c>
      <c r="CT39" s="112">
        <v>4247083</v>
      </c>
      <c r="CU39" s="112">
        <v>54746764</v>
      </c>
      <c r="CV39" s="112">
        <v>64091855</v>
      </c>
      <c r="CW39" s="112">
        <v>299298</v>
      </c>
      <c r="CX39" s="112">
        <v>1219166</v>
      </c>
      <c r="CY39" s="112">
        <v>1518464</v>
      </c>
      <c r="CZ39" s="112">
        <v>0</v>
      </c>
      <c r="DA39" s="112">
        <v>4143528</v>
      </c>
      <c r="DB39" s="112">
        <v>7680247</v>
      </c>
      <c r="DC39" s="112">
        <v>4947819</v>
      </c>
      <c r="DD39" s="112">
        <v>1574897</v>
      </c>
      <c r="DE39" s="112">
        <v>1236683</v>
      </c>
      <c r="DF39" s="112">
        <v>19583174</v>
      </c>
      <c r="DG39" s="114">
        <v>21101638</v>
      </c>
      <c r="DH39" s="111">
        <v>14769</v>
      </c>
      <c r="DI39" s="112">
        <v>108489</v>
      </c>
      <c r="DJ39" s="112">
        <v>123258</v>
      </c>
      <c r="DK39" s="112">
        <v>0</v>
      </c>
      <c r="DL39" s="112">
        <v>816385</v>
      </c>
      <c r="DM39" s="112">
        <v>2960570</v>
      </c>
      <c r="DN39" s="112">
        <v>6750752</v>
      </c>
      <c r="DO39" s="112">
        <v>5685210</v>
      </c>
      <c r="DP39" s="112">
        <v>3317389</v>
      </c>
      <c r="DQ39" s="112">
        <v>19530306</v>
      </c>
      <c r="DR39" s="112">
        <v>19653564</v>
      </c>
      <c r="DS39" s="111">
        <v>14769</v>
      </c>
      <c r="DT39" s="112">
        <v>62832</v>
      </c>
      <c r="DU39" s="112">
        <v>77601</v>
      </c>
      <c r="DV39" s="112">
        <v>0</v>
      </c>
      <c r="DW39" s="112">
        <v>665205</v>
      </c>
      <c r="DX39" s="112">
        <v>2659256</v>
      </c>
      <c r="DY39" s="112">
        <v>5478654</v>
      </c>
      <c r="DZ39" s="112">
        <v>5145790</v>
      </c>
      <c r="EA39" s="112">
        <v>2376966</v>
      </c>
      <c r="EB39" s="112">
        <v>16325871</v>
      </c>
      <c r="EC39" s="112">
        <v>16403472</v>
      </c>
      <c r="ED39" s="112">
        <v>0</v>
      </c>
      <c r="EE39" s="112">
        <v>45657</v>
      </c>
      <c r="EF39" s="112">
        <v>45657</v>
      </c>
      <c r="EG39" s="112">
        <v>0</v>
      </c>
      <c r="EH39" s="112">
        <v>151180</v>
      </c>
      <c r="EI39" s="112">
        <v>301314</v>
      </c>
      <c r="EJ39" s="112">
        <v>1272098</v>
      </c>
      <c r="EK39" s="112">
        <v>539420</v>
      </c>
      <c r="EL39" s="112">
        <v>882311</v>
      </c>
      <c r="EM39" s="112">
        <v>3146323</v>
      </c>
      <c r="EN39" s="112">
        <v>3191980</v>
      </c>
      <c r="EO39" s="112">
        <v>0</v>
      </c>
      <c r="EP39" s="112">
        <v>0</v>
      </c>
      <c r="EQ39" s="112">
        <v>0</v>
      </c>
      <c r="ER39" s="112">
        <v>0</v>
      </c>
      <c r="ES39" s="112">
        <v>0</v>
      </c>
      <c r="ET39" s="112">
        <v>0</v>
      </c>
      <c r="EU39" s="112">
        <v>0</v>
      </c>
      <c r="EV39" s="112">
        <v>0</v>
      </c>
      <c r="EW39" s="112">
        <v>58112</v>
      </c>
      <c r="EX39" s="113">
        <v>58112</v>
      </c>
      <c r="EY39" s="114">
        <v>58112</v>
      </c>
      <c r="EZ39" s="111">
        <v>1498346</v>
      </c>
      <c r="FA39" s="112">
        <v>852882</v>
      </c>
      <c r="FB39" s="112">
        <v>2351228</v>
      </c>
      <c r="FC39" s="112">
        <v>0</v>
      </c>
      <c r="FD39" s="112">
        <v>2461419</v>
      </c>
      <c r="FE39" s="112">
        <v>7130529</v>
      </c>
      <c r="FF39" s="112">
        <v>7290185</v>
      </c>
      <c r="FG39" s="112">
        <v>5249589</v>
      </c>
      <c r="FH39" s="112">
        <v>4363407</v>
      </c>
      <c r="FI39" s="112">
        <v>26495129</v>
      </c>
      <c r="FJ39" s="112">
        <v>28846357</v>
      </c>
      <c r="FK39" s="112">
        <v>91620</v>
      </c>
      <c r="FL39" s="112">
        <v>473319</v>
      </c>
      <c r="FM39" s="112">
        <v>564939</v>
      </c>
      <c r="FN39" s="112">
        <v>0</v>
      </c>
      <c r="FO39" s="112">
        <v>1327815</v>
      </c>
      <c r="FP39" s="112">
        <v>5625920</v>
      </c>
      <c r="FQ39" s="112">
        <v>5944293</v>
      </c>
      <c r="FR39" s="112">
        <v>4378032</v>
      </c>
      <c r="FS39" s="112">
        <v>4141134</v>
      </c>
      <c r="FT39" s="112">
        <v>21417194</v>
      </c>
      <c r="FU39" s="112">
        <v>21982133</v>
      </c>
      <c r="FV39" s="112">
        <v>84105</v>
      </c>
      <c r="FW39" s="112">
        <v>0</v>
      </c>
      <c r="FX39" s="112">
        <v>84105</v>
      </c>
      <c r="FY39" s="112">
        <v>0</v>
      </c>
      <c r="FZ39" s="112">
        <v>190115</v>
      </c>
      <c r="GA39" s="112">
        <v>350508</v>
      </c>
      <c r="GB39" s="112">
        <v>221575</v>
      </c>
      <c r="GC39" s="112">
        <v>171648</v>
      </c>
      <c r="GD39" s="112">
        <v>42273</v>
      </c>
      <c r="GE39" s="112">
        <v>976119</v>
      </c>
      <c r="GF39" s="112">
        <v>1060224</v>
      </c>
      <c r="GG39" s="112">
        <v>1322621</v>
      </c>
      <c r="GH39" s="112">
        <v>379563</v>
      </c>
      <c r="GI39" s="112">
        <v>1702184</v>
      </c>
      <c r="GJ39" s="112">
        <v>0</v>
      </c>
      <c r="GK39" s="112">
        <v>943489</v>
      </c>
      <c r="GL39" s="112">
        <v>1154101</v>
      </c>
      <c r="GM39" s="112">
        <v>1124317</v>
      </c>
      <c r="GN39" s="112">
        <v>699909</v>
      </c>
      <c r="GO39" s="112">
        <v>180000</v>
      </c>
      <c r="GP39" s="112">
        <v>4101816</v>
      </c>
      <c r="GQ39" s="113">
        <v>5804000</v>
      </c>
      <c r="GR39" s="115">
        <v>1381787</v>
      </c>
      <c r="GS39" s="112">
        <v>4752503</v>
      </c>
      <c r="GT39" s="112">
        <v>6134290</v>
      </c>
      <c r="GU39" s="112">
        <v>0</v>
      </c>
      <c r="GV39" s="112">
        <v>8174995</v>
      </c>
      <c r="GW39" s="112">
        <v>13258332</v>
      </c>
      <c r="GX39" s="112">
        <v>14447403</v>
      </c>
      <c r="GY39" s="112">
        <v>12997001</v>
      </c>
      <c r="GZ39" s="112">
        <v>8853060</v>
      </c>
      <c r="HA39" s="113">
        <v>57730791</v>
      </c>
      <c r="HB39" s="114">
        <v>63865081</v>
      </c>
      <c r="HC39" s="111">
        <v>1368460</v>
      </c>
      <c r="HD39" s="112">
        <v>2299670</v>
      </c>
      <c r="HE39" s="112">
        <v>3668130</v>
      </c>
      <c r="HF39" s="112">
        <v>0</v>
      </c>
      <c r="HG39" s="112">
        <v>8227320</v>
      </c>
      <c r="HH39" s="112">
        <v>8325626</v>
      </c>
      <c r="HI39" s="112">
        <v>6655529</v>
      </c>
      <c r="HJ39" s="112">
        <v>3797532</v>
      </c>
      <c r="HK39" s="112">
        <v>2064625</v>
      </c>
      <c r="HL39" s="113">
        <v>29070632</v>
      </c>
      <c r="HM39" s="116">
        <v>32738762</v>
      </c>
    </row>
    <row r="40" spans="1:221" s="74" customFormat="1" ht="18" customHeight="1">
      <c r="A40" s="115" t="s">
        <v>45</v>
      </c>
      <c r="B40" s="111">
        <v>11508286</v>
      </c>
      <c r="C40" s="111">
        <v>39917715</v>
      </c>
      <c r="D40" s="111">
        <v>51426001</v>
      </c>
      <c r="E40" s="112">
        <v>0</v>
      </c>
      <c r="F40" s="112">
        <v>119801851</v>
      </c>
      <c r="G40" s="112">
        <v>150482929</v>
      </c>
      <c r="H40" s="112">
        <v>168016848</v>
      </c>
      <c r="I40" s="112">
        <v>139672926</v>
      </c>
      <c r="J40" s="112">
        <v>129764181</v>
      </c>
      <c r="K40" s="113">
        <v>707738735</v>
      </c>
      <c r="L40" s="114">
        <v>759164736</v>
      </c>
      <c r="M40" s="115">
        <v>4256043</v>
      </c>
      <c r="N40" s="112">
        <v>11608705</v>
      </c>
      <c r="O40" s="112">
        <v>15864748</v>
      </c>
      <c r="P40" s="112">
        <v>0</v>
      </c>
      <c r="Q40" s="112">
        <v>35842934</v>
      </c>
      <c r="R40" s="112">
        <v>41547042</v>
      </c>
      <c r="S40" s="112">
        <v>47643933</v>
      </c>
      <c r="T40" s="112">
        <v>47487357</v>
      </c>
      <c r="U40" s="112">
        <v>62735253</v>
      </c>
      <c r="V40" s="112">
        <v>235256519</v>
      </c>
      <c r="W40" s="112">
        <v>251121267</v>
      </c>
      <c r="X40" s="112">
        <v>3848977</v>
      </c>
      <c r="Y40" s="112">
        <v>10330783</v>
      </c>
      <c r="Z40" s="112">
        <v>14179760</v>
      </c>
      <c r="AA40" s="112">
        <v>0</v>
      </c>
      <c r="AB40" s="112">
        <v>30134656</v>
      </c>
      <c r="AC40" s="112">
        <v>30919185</v>
      </c>
      <c r="AD40" s="112">
        <v>34534648</v>
      </c>
      <c r="AE40" s="112">
        <v>31642157</v>
      </c>
      <c r="AF40" s="112">
        <v>38371059</v>
      </c>
      <c r="AG40" s="112">
        <v>165601705</v>
      </c>
      <c r="AH40" s="112">
        <v>179781465</v>
      </c>
      <c r="AI40" s="112">
        <v>0</v>
      </c>
      <c r="AJ40" s="112">
        <v>73323</v>
      </c>
      <c r="AK40" s="112">
        <v>73323</v>
      </c>
      <c r="AL40" s="112">
        <v>0</v>
      </c>
      <c r="AM40" s="112">
        <v>202725</v>
      </c>
      <c r="AN40" s="112">
        <v>655875</v>
      </c>
      <c r="AO40" s="112">
        <v>1149839</v>
      </c>
      <c r="AP40" s="112">
        <v>3828896</v>
      </c>
      <c r="AQ40" s="112">
        <v>8888291</v>
      </c>
      <c r="AR40" s="112">
        <v>14725626</v>
      </c>
      <c r="AS40" s="112">
        <v>14798949</v>
      </c>
      <c r="AT40" s="112">
        <v>209426</v>
      </c>
      <c r="AU40" s="112">
        <v>730430</v>
      </c>
      <c r="AV40" s="112">
        <v>939856</v>
      </c>
      <c r="AW40" s="112">
        <v>0</v>
      </c>
      <c r="AX40" s="112">
        <v>3801375</v>
      </c>
      <c r="AY40" s="112">
        <v>7307943</v>
      </c>
      <c r="AZ40" s="112">
        <v>8780279</v>
      </c>
      <c r="BA40" s="112">
        <v>9072082</v>
      </c>
      <c r="BB40" s="112">
        <v>12811169</v>
      </c>
      <c r="BC40" s="112">
        <v>41772848</v>
      </c>
      <c r="BD40" s="112">
        <v>42712704</v>
      </c>
      <c r="BE40" s="112">
        <v>0</v>
      </c>
      <c r="BF40" s="112">
        <v>28939</v>
      </c>
      <c r="BG40" s="112">
        <v>28939</v>
      </c>
      <c r="BH40" s="112">
        <v>0</v>
      </c>
      <c r="BI40" s="112">
        <v>19468</v>
      </c>
      <c r="BJ40" s="112">
        <v>150879</v>
      </c>
      <c r="BK40" s="112">
        <v>355147</v>
      </c>
      <c r="BL40" s="112">
        <v>324412</v>
      </c>
      <c r="BM40" s="112">
        <v>210614</v>
      </c>
      <c r="BN40" s="112">
        <v>1060520</v>
      </c>
      <c r="BO40" s="112">
        <v>1089459</v>
      </c>
      <c r="BP40" s="112">
        <v>197640</v>
      </c>
      <c r="BQ40" s="112">
        <v>445230</v>
      </c>
      <c r="BR40" s="112">
        <v>642870</v>
      </c>
      <c r="BS40" s="112">
        <v>0</v>
      </c>
      <c r="BT40" s="112">
        <v>1684710</v>
      </c>
      <c r="BU40" s="112">
        <v>2513160</v>
      </c>
      <c r="BV40" s="112">
        <v>2824020</v>
      </c>
      <c r="BW40" s="112">
        <v>2619810</v>
      </c>
      <c r="BX40" s="112">
        <v>2454120</v>
      </c>
      <c r="BY40" s="112">
        <v>12095820</v>
      </c>
      <c r="BZ40" s="112">
        <v>12738690</v>
      </c>
      <c r="CA40" s="112">
        <v>2804924</v>
      </c>
      <c r="CB40" s="112">
        <v>16714202</v>
      </c>
      <c r="CC40" s="112">
        <v>19519126</v>
      </c>
      <c r="CD40" s="112">
        <v>0</v>
      </c>
      <c r="CE40" s="112">
        <v>40020188</v>
      </c>
      <c r="CF40" s="112">
        <v>55444384</v>
      </c>
      <c r="CG40" s="112">
        <v>58665511</v>
      </c>
      <c r="CH40" s="112">
        <v>36201819</v>
      </c>
      <c r="CI40" s="112">
        <v>17379810</v>
      </c>
      <c r="CJ40" s="112">
        <v>207711712</v>
      </c>
      <c r="CK40" s="112">
        <v>227230838</v>
      </c>
      <c r="CL40" s="112">
        <v>2652116</v>
      </c>
      <c r="CM40" s="112">
        <v>15475263</v>
      </c>
      <c r="CN40" s="112">
        <v>18127379</v>
      </c>
      <c r="CO40" s="112">
        <v>0</v>
      </c>
      <c r="CP40" s="112">
        <v>35589145</v>
      </c>
      <c r="CQ40" s="112">
        <v>47015439</v>
      </c>
      <c r="CR40" s="112">
        <v>50063245</v>
      </c>
      <c r="CS40" s="112">
        <v>30484652</v>
      </c>
      <c r="CT40" s="112">
        <v>14687698</v>
      </c>
      <c r="CU40" s="112">
        <v>177840179</v>
      </c>
      <c r="CV40" s="112">
        <v>195967558</v>
      </c>
      <c r="CW40" s="112">
        <v>152808</v>
      </c>
      <c r="CX40" s="112">
        <v>1238939</v>
      </c>
      <c r="CY40" s="112">
        <v>1391747</v>
      </c>
      <c r="CZ40" s="112">
        <v>0</v>
      </c>
      <c r="DA40" s="112">
        <v>4431043</v>
      </c>
      <c r="DB40" s="112">
        <v>8428945</v>
      </c>
      <c r="DC40" s="112">
        <v>8602266</v>
      </c>
      <c r="DD40" s="112">
        <v>5717167</v>
      </c>
      <c r="DE40" s="112">
        <v>2692112</v>
      </c>
      <c r="DF40" s="112">
        <v>29871533</v>
      </c>
      <c r="DG40" s="114">
        <v>31263280</v>
      </c>
      <c r="DH40" s="111">
        <v>21188</v>
      </c>
      <c r="DI40" s="112">
        <v>364832</v>
      </c>
      <c r="DJ40" s="112">
        <v>386020</v>
      </c>
      <c r="DK40" s="112">
        <v>0</v>
      </c>
      <c r="DL40" s="112">
        <v>3101177</v>
      </c>
      <c r="DM40" s="112">
        <v>9888425</v>
      </c>
      <c r="DN40" s="112">
        <v>17133748</v>
      </c>
      <c r="DO40" s="112">
        <v>16451256</v>
      </c>
      <c r="DP40" s="112">
        <v>16403673</v>
      </c>
      <c r="DQ40" s="112">
        <v>62978279</v>
      </c>
      <c r="DR40" s="112">
        <v>63364299</v>
      </c>
      <c r="DS40" s="111">
        <v>21188</v>
      </c>
      <c r="DT40" s="112">
        <v>330613</v>
      </c>
      <c r="DU40" s="112">
        <v>351801</v>
      </c>
      <c r="DV40" s="112">
        <v>0</v>
      </c>
      <c r="DW40" s="112">
        <v>3073220</v>
      </c>
      <c r="DX40" s="112">
        <v>9147155</v>
      </c>
      <c r="DY40" s="112">
        <v>15368794</v>
      </c>
      <c r="DZ40" s="112">
        <v>15342818</v>
      </c>
      <c r="EA40" s="112">
        <v>14672645</v>
      </c>
      <c r="EB40" s="112">
        <v>57604632</v>
      </c>
      <c r="EC40" s="112">
        <v>57956433</v>
      </c>
      <c r="ED40" s="112">
        <v>0</v>
      </c>
      <c r="EE40" s="112">
        <v>34219</v>
      </c>
      <c r="EF40" s="112">
        <v>34219</v>
      </c>
      <c r="EG40" s="112">
        <v>0</v>
      </c>
      <c r="EH40" s="112">
        <v>27957</v>
      </c>
      <c r="EI40" s="112">
        <v>741270</v>
      </c>
      <c r="EJ40" s="112">
        <v>1764954</v>
      </c>
      <c r="EK40" s="112">
        <v>1108438</v>
      </c>
      <c r="EL40" s="112">
        <v>1585958</v>
      </c>
      <c r="EM40" s="112">
        <v>5228577</v>
      </c>
      <c r="EN40" s="112">
        <v>5262796</v>
      </c>
      <c r="EO40" s="112">
        <v>0</v>
      </c>
      <c r="EP40" s="112">
        <v>0</v>
      </c>
      <c r="EQ40" s="112">
        <v>0</v>
      </c>
      <c r="ER40" s="112">
        <v>0</v>
      </c>
      <c r="ES40" s="112">
        <v>0</v>
      </c>
      <c r="ET40" s="112">
        <v>0</v>
      </c>
      <c r="EU40" s="112">
        <v>0</v>
      </c>
      <c r="EV40" s="112">
        <v>0</v>
      </c>
      <c r="EW40" s="112">
        <v>145070</v>
      </c>
      <c r="EX40" s="113">
        <v>145070</v>
      </c>
      <c r="EY40" s="114">
        <v>145070</v>
      </c>
      <c r="EZ40" s="111">
        <v>923810</v>
      </c>
      <c r="FA40" s="112">
        <v>1479362</v>
      </c>
      <c r="FB40" s="112">
        <v>2403172</v>
      </c>
      <c r="FC40" s="112">
        <v>0</v>
      </c>
      <c r="FD40" s="112">
        <v>4902119</v>
      </c>
      <c r="FE40" s="112">
        <v>11151855</v>
      </c>
      <c r="FF40" s="112">
        <v>11928042</v>
      </c>
      <c r="FG40" s="112">
        <v>10729840</v>
      </c>
      <c r="FH40" s="112">
        <v>10947295</v>
      </c>
      <c r="FI40" s="112">
        <v>49659151</v>
      </c>
      <c r="FJ40" s="112">
        <v>52062323</v>
      </c>
      <c r="FK40" s="112">
        <v>57375</v>
      </c>
      <c r="FL40" s="112">
        <v>276660</v>
      </c>
      <c r="FM40" s="112">
        <v>334035</v>
      </c>
      <c r="FN40" s="112">
        <v>0</v>
      </c>
      <c r="FO40" s="112">
        <v>1500723</v>
      </c>
      <c r="FP40" s="112">
        <v>8270775</v>
      </c>
      <c r="FQ40" s="112">
        <v>10778265</v>
      </c>
      <c r="FR40" s="112">
        <v>9443628</v>
      </c>
      <c r="FS40" s="112">
        <v>9858546</v>
      </c>
      <c r="FT40" s="112">
        <v>39851937</v>
      </c>
      <c r="FU40" s="112">
        <v>40185972</v>
      </c>
      <c r="FV40" s="112">
        <v>329525</v>
      </c>
      <c r="FW40" s="112">
        <v>400085</v>
      </c>
      <c r="FX40" s="112">
        <v>729610</v>
      </c>
      <c r="FY40" s="112">
        <v>0</v>
      </c>
      <c r="FZ40" s="112">
        <v>490875</v>
      </c>
      <c r="GA40" s="112">
        <v>772676</v>
      </c>
      <c r="GB40" s="112">
        <v>418929</v>
      </c>
      <c r="GC40" s="112">
        <v>736839</v>
      </c>
      <c r="GD40" s="112">
        <v>453483</v>
      </c>
      <c r="GE40" s="112">
        <v>2872802</v>
      </c>
      <c r="GF40" s="112">
        <v>3602412</v>
      </c>
      <c r="GG40" s="112">
        <v>536910</v>
      </c>
      <c r="GH40" s="112">
        <v>802617</v>
      </c>
      <c r="GI40" s="112">
        <v>1339527</v>
      </c>
      <c r="GJ40" s="112">
        <v>0</v>
      </c>
      <c r="GK40" s="112">
        <v>2910521</v>
      </c>
      <c r="GL40" s="112">
        <v>2108404</v>
      </c>
      <c r="GM40" s="112">
        <v>730848</v>
      </c>
      <c r="GN40" s="112">
        <v>549373</v>
      </c>
      <c r="GO40" s="112">
        <v>635266</v>
      </c>
      <c r="GP40" s="112">
        <v>6934412</v>
      </c>
      <c r="GQ40" s="113">
        <v>8273939</v>
      </c>
      <c r="GR40" s="115">
        <v>1881899</v>
      </c>
      <c r="GS40" s="112">
        <v>5854054</v>
      </c>
      <c r="GT40" s="112">
        <v>7735953</v>
      </c>
      <c r="GU40" s="112">
        <v>0</v>
      </c>
      <c r="GV40" s="112">
        <v>18232096</v>
      </c>
      <c r="GW40" s="112">
        <v>16386753</v>
      </c>
      <c r="GX40" s="112">
        <v>15113436</v>
      </c>
      <c r="GY40" s="112">
        <v>18309704</v>
      </c>
      <c r="GZ40" s="112">
        <v>15254985</v>
      </c>
      <c r="HA40" s="113">
        <v>83296974</v>
      </c>
      <c r="HB40" s="114">
        <v>91032927</v>
      </c>
      <c r="HC40" s="111">
        <v>1620422</v>
      </c>
      <c r="HD40" s="112">
        <v>3896560</v>
      </c>
      <c r="HE40" s="112">
        <v>5516982</v>
      </c>
      <c r="HF40" s="112">
        <v>0</v>
      </c>
      <c r="HG40" s="112">
        <v>17703337</v>
      </c>
      <c r="HH40" s="112">
        <v>16064470</v>
      </c>
      <c r="HI40" s="112">
        <v>17532178</v>
      </c>
      <c r="HJ40" s="112">
        <v>10492950</v>
      </c>
      <c r="HK40" s="112">
        <v>7043165</v>
      </c>
      <c r="HL40" s="113">
        <v>68836100</v>
      </c>
      <c r="HM40" s="116">
        <v>74353082</v>
      </c>
    </row>
    <row r="41" spans="1:221" s="74" customFormat="1" ht="18" customHeight="1">
      <c r="A41" s="115" t="s">
        <v>46</v>
      </c>
      <c r="B41" s="111">
        <v>6150300</v>
      </c>
      <c r="C41" s="111">
        <v>13111898</v>
      </c>
      <c r="D41" s="111">
        <v>19262198</v>
      </c>
      <c r="E41" s="112">
        <v>0</v>
      </c>
      <c r="F41" s="112">
        <v>37189587</v>
      </c>
      <c r="G41" s="112">
        <v>39416840</v>
      </c>
      <c r="H41" s="112">
        <v>38110424</v>
      </c>
      <c r="I41" s="112">
        <v>36628875</v>
      </c>
      <c r="J41" s="112">
        <v>25120686</v>
      </c>
      <c r="K41" s="113">
        <v>176466412</v>
      </c>
      <c r="L41" s="114">
        <v>195728610</v>
      </c>
      <c r="M41" s="115">
        <v>2499592</v>
      </c>
      <c r="N41" s="112">
        <v>3076946</v>
      </c>
      <c r="O41" s="112">
        <v>5576538</v>
      </c>
      <c r="P41" s="112">
        <v>0</v>
      </c>
      <c r="Q41" s="112">
        <v>11034221</v>
      </c>
      <c r="R41" s="112">
        <v>10573868</v>
      </c>
      <c r="S41" s="112">
        <v>10143463</v>
      </c>
      <c r="T41" s="112">
        <v>10016800</v>
      </c>
      <c r="U41" s="112">
        <v>12679454</v>
      </c>
      <c r="V41" s="112">
        <v>54447806</v>
      </c>
      <c r="W41" s="112">
        <v>60024344</v>
      </c>
      <c r="X41" s="112">
        <v>2386693</v>
      </c>
      <c r="Y41" s="112">
        <v>2723166</v>
      </c>
      <c r="Z41" s="112">
        <v>5109859</v>
      </c>
      <c r="AA41" s="112">
        <v>0</v>
      </c>
      <c r="AB41" s="112">
        <v>9397796</v>
      </c>
      <c r="AC41" s="112">
        <v>8513859</v>
      </c>
      <c r="AD41" s="112">
        <v>7919668</v>
      </c>
      <c r="AE41" s="112">
        <v>6005166</v>
      </c>
      <c r="AF41" s="112">
        <v>7951994</v>
      </c>
      <c r="AG41" s="112">
        <v>39788483</v>
      </c>
      <c r="AH41" s="112">
        <v>44898342</v>
      </c>
      <c r="AI41" s="112">
        <v>0</v>
      </c>
      <c r="AJ41" s="112">
        <v>0</v>
      </c>
      <c r="AK41" s="112">
        <v>0</v>
      </c>
      <c r="AL41" s="112">
        <v>0</v>
      </c>
      <c r="AM41" s="112">
        <v>0</v>
      </c>
      <c r="AN41" s="112">
        <v>199147</v>
      </c>
      <c r="AO41" s="112">
        <v>584325</v>
      </c>
      <c r="AP41" s="112">
        <v>1221120</v>
      </c>
      <c r="AQ41" s="112">
        <v>2488117</v>
      </c>
      <c r="AR41" s="112">
        <v>4492709</v>
      </c>
      <c r="AS41" s="112">
        <v>4492709</v>
      </c>
      <c r="AT41" s="112">
        <v>80859</v>
      </c>
      <c r="AU41" s="112">
        <v>176714</v>
      </c>
      <c r="AV41" s="112">
        <v>257573</v>
      </c>
      <c r="AW41" s="112">
        <v>0</v>
      </c>
      <c r="AX41" s="112">
        <v>1066897</v>
      </c>
      <c r="AY41" s="112">
        <v>1218743</v>
      </c>
      <c r="AZ41" s="112">
        <v>1011670</v>
      </c>
      <c r="BA41" s="112">
        <v>1825383</v>
      </c>
      <c r="BB41" s="112">
        <v>1713473</v>
      </c>
      <c r="BC41" s="112">
        <v>6836166</v>
      </c>
      <c r="BD41" s="112">
        <v>7093739</v>
      </c>
      <c r="BE41" s="112">
        <v>0</v>
      </c>
      <c r="BF41" s="112">
        <v>24336</v>
      </c>
      <c r="BG41" s="112">
        <v>24336</v>
      </c>
      <c r="BH41" s="112">
        <v>0</v>
      </c>
      <c r="BI41" s="112">
        <v>68138</v>
      </c>
      <c r="BJ41" s="112">
        <v>102209</v>
      </c>
      <c r="BK41" s="112">
        <v>97340</v>
      </c>
      <c r="BL41" s="112">
        <v>165481</v>
      </c>
      <c r="BM41" s="112">
        <v>0</v>
      </c>
      <c r="BN41" s="112">
        <v>433168</v>
      </c>
      <c r="BO41" s="112">
        <v>457504</v>
      </c>
      <c r="BP41" s="112">
        <v>32040</v>
      </c>
      <c r="BQ41" s="112">
        <v>152730</v>
      </c>
      <c r="BR41" s="112">
        <v>184770</v>
      </c>
      <c r="BS41" s="112">
        <v>0</v>
      </c>
      <c r="BT41" s="112">
        <v>501390</v>
      </c>
      <c r="BU41" s="112">
        <v>539910</v>
      </c>
      <c r="BV41" s="112">
        <v>530460</v>
      </c>
      <c r="BW41" s="112">
        <v>799650</v>
      </c>
      <c r="BX41" s="112">
        <v>525870</v>
      </c>
      <c r="BY41" s="112">
        <v>2897280</v>
      </c>
      <c r="BZ41" s="112">
        <v>3082050</v>
      </c>
      <c r="CA41" s="112">
        <v>1583421</v>
      </c>
      <c r="CB41" s="112">
        <v>6219692</v>
      </c>
      <c r="CC41" s="112">
        <v>7803113</v>
      </c>
      <c r="CD41" s="112">
        <v>0</v>
      </c>
      <c r="CE41" s="112">
        <v>11807224</v>
      </c>
      <c r="CF41" s="112">
        <v>12722208</v>
      </c>
      <c r="CG41" s="112">
        <v>10851043</v>
      </c>
      <c r="CH41" s="112">
        <v>7424225</v>
      </c>
      <c r="CI41" s="112">
        <v>1216516</v>
      </c>
      <c r="CJ41" s="112">
        <v>44021216</v>
      </c>
      <c r="CK41" s="112">
        <v>51824329</v>
      </c>
      <c r="CL41" s="112">
        <v>1001757</v>
      </c>
      <c r="CM41" s="112">
        <v>4021720</v>
      </c>
      <c r="CN41" s="112">
        <v>5023477</v>
      </c>
      <c r="CO41" s="112">
        <v>0</v>
      </c>
      <c r="CP41" s="112">
        <v>9167575</v>
      </c>
      <c r="CQ41" s="112">
        <v>9028102</v>
      </c>
      <c r="CR41" s="112">
        <v>7880811</v>
      </c>
      <c r="CS41" s="112">
        <v>5058606</v>
      </c>
      <c r="CT41" s="112">
        <v>824627</v>
      </c>
      <c r="CU41" s="112">
        <v>31959721</v>
      </c>
      <c r="CV41" s="112">
        <v>36983198</v>
      </c>
      <c r="CW41" s="112">
        <v>581664</v>
      </c>
      <c r="CX41" s="112">
        <v>2197972</v>
      </c>
      <c r="CY41" s="112">
        <v>2779636</v>
      </c>
      <c r="CZ41" s="112">
        <v>0</v>
      </c>
      <c r="DA41" s="112">
        <v>2639649</v>
      </c>
      <c r="DB41" s="112">
        <v>3694106</v>
      </c>
      <c r="DC41" s="112">
        <v>2970232</v>
      </c>
      <c r="DD41" s="112">
        <v>2365619</v>
      </c>
      <c r="DE41" s="112">
        <v>391889</v>
      </c>
      <c r="DF41" s="112">
        <v>12061495</v>
      </c>
      <c r="DG41" s="114">
        <v>14841131</v>
      </c>
      <c r="DH41" s="111">
        <v>34163</v>
      </c>
      <c r="DI41" s="112">
        <v>141679</v>
      </c>
      <c r="DJ41" s="112">
        <v>175842</v>
      </c>
      <c r="DK41" s="112">
        <v>0</v>
      </c>
      <c r="DL41" s="112">
        <v>1110971</v>
      </c>
      <c r="DM41" s="112">
        <v>1897832</v>
      </c>
      <c r="DN41" s="112">
        <v>3718010</v>
      </c>
      <c r="DO41" s="112">
        <v>3539929</v>
      </c>
      <c r="DP41" s="112">
        <v>1589533</v>
      </c>
      <c r="DQ41" s="112">
        <v>11856275</v>
      </c>
      <c r="DR41" s="112">
        <v>12032117</v>
      </c>
      <c r="DS41" s="111">
        <v>18158</v>
      </c>
      <c r="DT41" s="112">
        <v>19926</v>
      </c>
      <c r="DU41" s="112">
        <v>38084</v>
      </c>
      <c r="DV41" s="112">
        <v>0</v>
      </c>
      <c r="DW41" s="112">
        <v>804819</v>
      </c>
      <c r="DX41" s="112">
        <v>1033234</v>
      </c>
      <c r="DY41" s="112">
        <v>2968467</v>
      </c>
      <c r="DZ41" s="112">
        <v>1893456</v>
      </c>
      <c r="EA41" s="112">
        <v>769996</v>
      </c>
      <c r="EB41" s="112">
        <v>7469972</v>
      </c>
      <c r="EC41" s="112">
        <v>7508056</v>
      </c>
      <c r="ED41" s="112">
        <v>16005</v>
      </c>
      <c r="EE41" s="112">
        <v>121753</v>
      </c>
      <c r="EF41" s="112">
        <v>137758</v>
      </c>
      <c r="EG41" s="112">
        <v>0</v>
      </c>
      <c r="EH41" s="112">
        <v>306152</v>
      </c>
      <c r="EI41" s="112">
        <v>864598</v>
      </c>
      <c r="EJ41" s="112">
        <v>749543</v>
      </c>
      <c r="EK41" s="112">
        <v>1646473</v>
      </c>
      <c r="EL41" s="112">
        <v>819537</v>
      </c>
      <c r="EM41" s="112">
        <v>4386303</v>
      </c>
      <c r="EN41" s="112">
        <v>4524061</v>
      </c>
      <c r="EO41" s="112">
        <v>0</v>
      </c>
      <c r="EP41" s="112">
        <v>0</v>
      </c>
      <c r="EQ41" s="112">
        <v>0</v>
      </c>
      <c r="ER41" s="112">
        <v>0</v>
      </c>
      <c r="ES41" s="112">
        <v>0</v>
      </c>
      <c r="ET41" s="112">
        <v>0</v>
      </c>
      <c r="EU41" s="112">
        <v>0</v>
      </c>
      <c r="EV41" s="112">
        <v>0</v>
      </c>
      <c r="EW41" s="112">
        <v>0</v>
      </c>
      <c r="EX41" s="113">
        <v>0</v>
      </c>
      <c r="EY41" s="114">
        <v>0</v>
      </c>
      <c r="EZ41" s="111">
        <v>661034</v>
      </c>
      <c r="FA41" s="112">
        <v>411044</v>
      </c>
      <c r="FB41" s="112">
        <v>1072078</v>
      </c>
      <c r="FC41" s="112">
        <v>0</v>
      </c>
      <c r="FD41" s="112">
        <v>1403748</v>
      </c>
      <c r="FE41" s="112">
        <v>3124551</v>
      </c>
      <c r="FF41" s="112">
        <v>3114466</v>
      </c>
      <c r="FG41" s="112">
        <v>2895403</v>
      </c>
      <c r="FH41" s="112">
        <v>1752057</v>
      </c>
      <c r="FI41" s="112">
        <v>12290225</v>
      </c>
      <c r="FJ41" s="112">
        <v>13362303</v>
      </c>
      <c r="FK41" s="112">
        <v>57600</v>
      </c>
      <c r="FL41" s="112">
        <v>197100</v>
      </c>
      <c r="FM41" s="112">
        <v>254700</v>
      </c>
      <c r="FN41" s="112">
        <v>0</v>
      </c>
      <c r="FO41" s="112">
        <v>764199</v>
      </c>
      <c r="FP41" s="112">
        <v>2582100</v>
      </c>
      <c r="FQ41" s="112">
        <v>2544372</v>
      </c>
      <c r="FR41" s="112">
        <v>2597751</v>
      </c>
      <c r="FS41" s="112">
        <v>1752057</v>
      </c>
      <c r="FT41" s="112">
        <v>10240479</v>
      </c>
      <c r="FU41" s="112">
        <v>10495179</v>
      </c>
      <c r="FV41" s="112">
        <v>77074</v>
      </c>
      <c r="FW41" s="112">
        <v>111884</v>
      </c>
      <c r="FX41" s="112">
        <v>188958</v>
      </c>
      <c r="FY41" s="112">
        <v>0</v>
      </c>
      <c r="FZ41" s="112">
        <v>146322</v>
      </c>
      <c r="GA41" s="112">
        <v>194922</v>
      </c>
      <c r="GB41" s="112">
        <v>295281</v>
      </c>
      <c r="GC41" s="112">
        <v>54715</v>
      </c>
      <c r="GD41" s="112">
        <v>0</v>
      </c>
      <c r="GE41" s="112">
        <v>691240</v>
      </c>
      <c r="GF41" s="112">
        <v>880198</v>
      </c>
      <c r="GG41" s="112">
        <v>526360</v>
      </c>
      <c r="GH41" s="112">
        <v>102060</v>
      </c>
      <c r="GI41" s="112">
        <v>628420</v>
      </c>
      <c r="GJ41" s="112">
        <v>0</v>
      </c>
      <c r="GK41" s="112">
        <v>493227</v>
      </c>
      <c r="GL41" s="112">
        <v>347529</v>
      </c>
      <c r="GM41" s="112">
        <v>274813</v>
      </c>
      <c r="GN41" s="112">
        <v>242937</v>
      </c>
      <c r="GO41" s="112">
        <v>0</v>
      </c>
      <c r="GP41" s="112">
        <v>1358506</v>
      </c>
      <c r="GQ41" s="113">
        <v>1986926</v>
      </c>
      <c r="GR41" s="115">
        <v>441940</v>
      </c>
      <c r="GS41" s="112">
        <v>2042477</v>
      </c>
      <c r="GT41" s="112">
        <v>2484417</v>
      </c>
      <c r="GU41" s="112">
        <v>0</v>
      </c>
      <c r="GV41" s="112">
        <v>6815183</v>
      </c>
      <c r="GW41" s="112">
        <v>7049131</v>
      </c>
      <c r="GX41" s="112">
        <v>7053956</v>
      </c>
      <c r="GY41" s="112">
        <v>10503728</v>
      </c>
      <c r="GZ41" s="112">
        <v>6778500</v>
      </c>
      <c r="HA41" s="113">
        <v>38200498</v>
      </c>
      <c r="HB41" s="114">
        <v>40684915</v>
      </c>
      <c r="HC41" s="111">
        <v>930150</v>
      </c>
      <c r="HD41" s="112">
        <v>1220060</v>
      </c>
      <c r="HE41" s="112">
        <v>2150210</v>
      </c>
      <c r="HF41" s="112">
        <v>0</v>
      </c>
      <c r="HG41" s="112">
        <v>5018240</v>
      </c>
      <c r="HH41" s="112">
        <v>4049250</v>
      </c>
      <c r="HI41" s="112">
        <v>3229486</v>
      </c>
      <c r="HJ41" s="112">
        <v>2248790</v>
      </c>
      <c r="HK41" s="112">
        <v>1104626</v>
      </c>
      <c r="HL41" s="113">
        <v>15650392</v>
      </c>
      <c r="HM41" s="116">
        <v>17800602</v>
      </c>
    </row>
    <row r="42" spans="1:221" s="74" customFormat="1" ht="18" customHeight="1">
      <c r="A42" s="115" t="s">
        <v>47</v>
      </c>
      <c r="B42" s="111">
        <v>12309862</v>
      </c>
      <c r="C42" s="111">
        <v>17861714</v>
      </c>
      <c r="D42" s="111">
        <v>30171576</v>
      </c>
      <c r="E42" s="112">
        <v>42787</v>
      </c>
      <c r="F42" s="112">
        <v>42847103</v>
      </c>
      <c r="G42" s="112">
        <v>51888607</v>
      </c>
      <c r="H42" s="112">
        <v>56195530</v>
      </c>
      <c r="I42" s="112">
        <v>48298943</v>
      </c>
      <c r="J42" s="112">
        <v>38288230</v>
      </c>
      <c r="K42" s="113">
        <v>237561200</v>
      </c>
      <c r="L42" s="114">
        <v>267732776</v>
      </c>
      <c r="M42" s="115">
        <v>4677860</v>
      </c>
      <c r="N42" s="112">
        <v>5016151</v>
      </c>
      <c r="O42" s="112">
        <v>9694011</v>
      </c>
      <c r="P42" s="112">
        <v>56700</v>
      </c>
      <c r="Q42" s="112">
        <v>10754607</v>
      </c>
      <c r="R42" s="112">
        <v>14584404</v>
      </c>
      <c r="S42" s="112">
        <v>14626375</v>
      </c>
      <c r="T42" s="112">
        <v>16677214</v>
      </c>
      <c r="U42" s="112">
        <v>20446724</v>
      </c>
      <c r="V42" s="112">
        <v>77146024</v>
      </c>
      <c r="W42" s="112">
        <v>86840035</v>
      </c>
      <c r="X42" s="112">
        <v>4155824</v>
      </c>
      <c r="Y42" s="112">
        <v>4012350</v>
      </c>
      <c r="Z42" s="112">
        <v>8168174</v>
      </c>
      <c r="AA42" s="112">
        <v>0</v>
      </c>
      <c r="AB42" s="112">
        <v>7970312</v>
      </c>
      <c r="AC42" s="112">
        <v>9941970</v>
      </c>
      <c r="AD42" s="112">
        <v>9104282</v>
      </c>
      <c r="AE42" s="112">
        <v>10166573</v>
      </c>
      <c r="AF42" s="112">
        <v>11471914</v>
      </c>
      <c r="AG42" s="112">
        <v>48655051</v>
      </c>
      <c r="AH42" s="112">
        <v>56823225</v>
      </c>
      <c r="AI42" s="112">
        <v>0</v>
      </c>
      <c r="AJ42" s="112">
        <v>0</v>
      </c>
      <c r="AK42" s="112">
        <v>0</v>
      </c>
      <c r="AL42" s="112">
        <v>0</v>
      </c>
      <c r="AM42" s="112">
        <v>107325</v>
      </c>
      <c r="AN42" s="112">
        <v>505620</v>
      </c>
      <c r="AO42" s="112">
        <v>782879</v>
      </c>
      <c r="AP42" s="112">
        <v>2109457</v>
      </c>
      <c r="AQ42" s="112">
        <v>3995878</v>
      </c>
      <c r="AR42" s="112">
        <v>7501159</v>
      </c>
      <c r="AS42" s="112">
        <v>7501159</v>
      </c>
      <c r="AT42" s="112">
        <v>332210</v>
      </c>
      <c r="AU42" s="112">
        <v>634223</v>
      </c>
      <c r="AV42" s="112">
        <v>966433</v>
      </c>
      <c r="AW42" s="112">
        <v>0</v>
      </c>
      <c r="AX42" s="112">
        <v>1770664</v>
      </c>
      <c r="AY42" s="112">
        <v>2987315</v>
      </c>
      <c r="AZ42" s="112">
        <v>3502651</v>
      </c>
      <c r="BA42" s="112">
        <v>3357410</v>
      </c>
      <c r="BB42" s="112">
        <v>3929803</v>
      </c>
      <c r="BC42" s="112">
        <v>15547843</v>
      </c>
      <c r="BD42" s="112">
        <v>16514276</v>
      </c>
      <c r="BE42" s="112">
        <v>33676</v>
      </c>
      <c r="BF42" s="112">
        <v>140978</v>
      </c>
      <c r="BG42" s="112">
        <v>174654</v>
      </c>
      <c r="BH42" s="112">
        <v>0</v>
      </c>
      <c r="BI42" s="112">
        <v>167856</v>
      </c>
      <c r="BJ42" s="112">
        <v>267679</v>
      </c>
      <c r="BK42" s="112">
        <v>374183</v>
      </c>
      <c r="BL42" s="112">
        <v>406664</v>
      </c>
      <c r="BM42" s="112">
        <v>289709</v>
      </c>
      <c r="BN42" s="112">
        <v>1506091</v>
      </c>
      <c r="BO42" s="112">
        <v>1680745</v>
      </c>
      <c r="BP42" s="112">
        <v>156150</v>
      </c>
      <c r="BQ42" s="112">
        <v>228600</v>
      </c>
      <c r="BR42" s="112">
        <v>384750</v>
      </c>
      <c r="BS42" s="112">
        <v>56700</v>
      </c>
      <c r="BT42" s="112">
        <v>738450</v>
      </c>
      <c r="BU42" s="112">
        <v>881820</v>
      </c>
      <c r="BV42" s="112">
        <v>862380</v>
      </c>
      <c r="BW42" s="112">
        <v>637110</v>
      </c>
      <c r="BX42" s="112">
        <v>759420</v>
      </c>
      <c r="BY42" s="112">
        <v>3935880</v>
      </c>
      <c r="BZ42" s="112">
        <v>4320630</v>
      </c>
      <c r="CA42" s="112">
        <v>3264409</v>
      </c>
      <c r="CB42" s="112">
        <v>7262462</v>
      </c>
      <c r="CC42" s="112">
        <v>10526871</v>
      </c>
      <c r="CD42" s="112">
        <v>-13913</v>
      </c>
      <c r="CE42" s="112">
        <v>15090905</v>
      </c>
      <c r="CF42" s="112">
        <v>17090161</v>
      </c>
      <c r="CG42" s="112">
        <v>16871809</v>
      </c>
      <c r="CH42" s="112">
        <v>10973557</v>
      </c>
      <c r="CI42" s="112">
        <v>5367998</v>
      </c>
      <c r="CJ42" s="112">
        <v>65380517</v>
      </c>
      <c r="CK42" s="112">
        <v>75907388</v>
      </c>
      <c r="CL42" s="112">
        <v>2889393</v>
      </c>
      <c r="CM42" s="112">
        <v>6124118</v>
      </c>
      <c r="CN42" s="112">
        <v>9013511</v>
      </c>
      <c r="CO42" s="112">
        <v>-13913</v>
      </c>
      <c r="CP42" s="112">
        <v>13892868</v>
      </c>
      <c r="CQ42" s="112">
        <v>14455180</v>
      </c>
      <c r="CR42" s="112">
        <v>14197008</v>
      </c>
      <c r="CS42" s="112">
        <v>9212205</v>
      </c>
      <c r="CT42" s="112">
        <v>4582186</v>
      </c>
      <c r="CU42" s="112">
        <v>56325534</v>
      </c>
      <c r="CV42" s="112">
        <v>65339045</v>
      </c>
      <c r="CW42" s="112">
        <v>375016</v>
      </c>
      <c r="CX42" s="112">
        <v>1138344</v>
      </c>
      <c r="CY42" s="112">
        <v>1513360</v>
      </c>
      <c r="CZ42" s="112">
        <v>0</v>
      </c>
      <c r="DA42" s="112">
        <v>1198037</v>
      </c>
      <c r="DB42" s="112">
        <v>2634981</v>
      </c>
      <c r="DC42" s="112">
        <v>2674801</v>
      </c>
      <c r="DD42" s="112">
        <v>1761352</v>
      </c>
      <c r="DE42" s="112">
        <v>785812</v>
      </c>
      <c r="DF42" s="112">
        <v>9054983</v>
      </c>
      <c r="DG42" s="114">
        <v>10568343</v>
      </c>
      <c r="DH42" s="111">
        <v>83832</v>
      </c>
      <c r="DI42" s="112">
        <v>246371</v>
      </c>
      <c r="DJ42" s="112">
        <v>330203</v>
      </c>
      <c r="DK42" s="112">
        <v>0</v>
      </c>
      <c r="DL42" s="112">
        <v>1804761</v>
      </c>
      <c r="DM42" s="112">
        <v>3089084</v>
      </c>
      <c r="DN42" s="112">
        <v>5355186</v>
      </c>
      <c r="DO42" s="112">
        <v>4216798</v>
      </c>
      <c r="DP42" s="112">
        <v>3131774</v>
      </c>
      <c r="DQ42" s="112">
        <v>17597603</v>
      </c>
      <c r="DR42" s="112">
        <v>17927806</v>
      </c>
      <c r="DS42" s="111">
        <v>83832</v>
      </c>
      <c r="DT42" s="112">
        <v>246371</v>
      </c>
      <c r="DU42" s="112">
        <v>330203</v>
      </c>
      <c r="DV42" s="112">
        <v>0</v>
      </c>
      <c r="DW42" s="112">
        <v>1763905</v>
      </c>
      <c r="DX42" s="112">
        <v>2379305</v>
      </c>
      <c r="DY42" s="112">
        <v>4403050</v>
      </c>
      <c r="DZ42" s="112">
        <v>3530935</v>
      </c>
      <c r="EA42" s="112">
        <v>2806784</v>
      </c>
      <c r="EB42" s="112">
        <v>14883979</v>
      </c>
      <c r="EC42" s="112">
        <v>15214182</v>
      </c>
      <c r="ED42" s="112">
        <v>0</v>
      </c>
      <c r="EE42" s="112">
        <v>0</v>
      </c>
      <c r="EF42" s="112">
        <v>0</v>
      </c>
      <c r="EG42" s="112">
        <v>0</v>
      </c>
      <c r="EH42" s="112">
        <v>40856</v>
      </c>
      <c r="EI42" s="112">
        <v>709779</v>
      </c>
      <c r="EJ42" s="112">
        <v>952136</v>
      </c>
      <c r="EK42" s="112">
        <v>685863</v>
      </c>
      <c r="EL42" s="112">
        <v>324990</v>
      </c>
      <c r="EM42" s="112">
        <v>2713624</v>
      </c>
      <c r="EN42" s="112">
        <v>2713624</v>
      </c>
      <c r="EO42" s="112">
        <v>0</v>
      </c>
      <c r="EP42" s="112">
        <v>0</v>
      </c>
      <c r="EQ42" s="112">
        <v>0</v>
      </c>
      <c r="ER42" s="112">
        <v>0</v>
      </c>
      <c r="ES42" s="112">
        <v>0</v>
      </c>
      <c r="ET42" s="112">
        <v>0</v>
      </c>
      <c r="EU42" s="112">
        <v>0</v>
      </c>
      <c r="EV42" s="112">
        <v>0</v>
      </c>
      <c r="EW42" s="112">
        <v>0</v>
      </c>
      <c r="EX42" s="113">
        <v>0</v>
      </c>
      <c r="EY42" s="114">
        <v>0</v>
      </c>
      <c r="EZ42" s="111">
        <v>1069924</v>
      </c>
      <c r="FA42" s="112">
        <v>1055088</v>
      </c>
      <c r="FB42" s="112">
        <v>2125012</v>
      </c>
      <c r="FC42" s="112">
        <v>0</v>
      </c>
      <c r="FD42" s="112">
        <v>1643402</v>
      </c>
      <c r="FE42" s="112">
        <v>5671741</v>
      </c>
      <c r="FF42" s="112">
        <v>5302332</v>
      </c>
      <c r="FG42" s="112">
        <v>5327595</v>
      </c>
      <c r="FH42" s="112">
        <v>3554366</v>
      </c>
      <c r="FI42" s="112">
        <v>21499436</v>
      </c>
      <c r="FJ42" s="112">
        <v>23624448</v>
      </c>
      <c r="FK42" s="112">
        <v>249642</v>
      </c>
      <c r="FL42" s="112">
        <v>461331</v>
      </c>
      <c r="FM42" s="112">
        <v>710973</v>
      </c>
      <c r="FN42" s="112">
        <v>0</v>
      </c>
      <c r="FO42" s="112">
        <v>841635</v>
      </c>
      <c r="FP42" s="112">
        <v>3849705</v>
      </c>
      <c r="FQ42" s="112">
        <v>4260375</v>
      </c>
      <c r="FR42" s="112">
        <v>3984039</v>
      </c>
      <c r="FS42" s="112">
        <v>3346506</v>
      </c>
      <c r="FT42" s="112">
        <v>16282260</v>
      </c>
      <c r="FU42" s="112">
        <v>16993233</v>
      </c>
      <c r="FV42" s="112">
        <v>52173</v>
      </c>
      <c r="FW42" s="112">
        <v>229217</v>
      </c>
      <c r="FX42" s="112">
        <v>281390</v>
      </c>
      <c r="FY42" s="112">
        <v>0</v>
      </c>
      <c r="FZ42" s="112">
        <v>240032</v>
      </c>
      <c r="GA42" s="112">
        <v>353271</v>
      </c>
      <c r="GB42" s="112">
        <v>337072</v>
      </c>
      <c r="GC42" s="112">
        <v>382753</v>
      </c>
      <c r="GD42" s="112">
        <v>100206</v>
      </c>
      <c r="GE42" s="112">
        <v>1413334</v>
      </c>
      <c r="GF42" s="112">
        <v>1694724</v>
      </c>
      <c r="GG42" s="112">
        <v>768109</v>
      </c>
      <c r="GH42" s="112">
        <v>364540</v>
      </c>
      <c r="GI42" s="112">
        <v>1132649</v>
      </c>
      <c r="GJ42" s="112">
        <v>0</v>
      </c>
      <c r="GK42" s="112">
        <v>561735</v>
      </c>
      <c r="GL42" s="112">
        <v>1468765</v>
      </c>
      <c r="GM42" s="112">
        <v>704885</v>
      </c>
      <c r="GN42" s="112">
        <v>960803</v>
      </c>
      <c r="GO42" s="112">
        <v>107654</v>
      </c>
      <c r="GP42" s="112">
        <v>3803842</v>
      </c>
      <c r="GQ42" s="113">
        <v>4936491</v>
      </c>
      <c r="GR42" s="115">
        <v>1353590</v>
      </c>
      <c r="GS42" s="112">
        <v>2641292</v>
      </c>
      <c r="GT42" s="112">
        <v>3994882</v>
      </c>
      <c r="GU42" s="112">
        <v>0</v>
      </c>
      <c r="GV42" s="112">
        <v>8274862</v>
      </c>
      <c r="GW42" s="112">
        <v>6305181</v>
      </c>
      <c r="GX42" s="112">
        <v>8555326</v>
      </c>
      <c r="GY42" s="112">
        <v>7821619</v>
      </c>
      <c r="GZ42" s="112">
        <v>3457410</v>
      </c>
      <c r="HA42" s="113">
        <v>34414398</v>
      </c>
      <c r="HB42" s="114">
        <v>38409280</v>
      </c>
      <c r="HC42" s="111">
        <v>1860247</v>
      </c>
      <c r="HD42" s="112">
        <v>1640350</v>
      </c>
      <c r="HE42" s="112">
        <v>3500597</v>
      </c>
      <c r="HF42" s="112">
        <v>0</v>
      </c>
      <c r="HG42" s="112">
        <v>5278566</v>
      </c>
      <c r="HH42" s="112">
        <v>5148036</v>
      </c>
      <c r="HI42" s="112">
        <v>5484502</v>
      </c>
      <c r="HJ42" s="112">
        <v>3282160</v>
      </c>
      <c r="HK42" s="112">
        <v>2329958</v>
      </c>
      <c r="HL42" s="113">
        <v>21523222</v>
      </c>
      <c r="HM42" s="116">
        <v>25023819</v>
      </c>
    </row>
    <row r="43" spans="1:221" s="74" customFormat="1" ht="18" customHeight="1">
      <c r="A43" s="115" t="s">
        <v>48</v>
      </c>
      <c r="B43" s="111">
        <v>8961465</v>
      </c>
      <c r="C43" s="111">
        <v>21722835</v>
      </c>
      <c r="D43" s="111">
        <v>30684300</v>
      </c>
      <c r="E43" s="112">
        <v>0</v>
      </c>
      <c r="F43" s="112">
        <v>52785139</v>
      </c>
      <c r="G43" s="112">
        <v>62833885</v>
      </c>
      <c r="H43" s="112">
        <v>84907442</v>
      </c>
      <c r="I43" s="112">
        <v>46109193</v>
      </c>
      <c r="J43" s="112">
        <v>39215302</v>
      </c>
      <c r="K43" s="113">
        <v>285850961</v>
      </c>
      <c r="L43" s="114">
        <v>316535261</v>
      </c>
      <c r="M43" s="115">
        <v>3313110</v>
      </c>
      <c r="N43" s="112">
        <v>5828756</v>
      </c>
      <c r="O43" s="112">
        <v>9141866</v>
      </c>
      <c r="P43" s="112">
        <v>0</v>
      </c>
      <c r="Q43" s="112">
        <v>16481414</v>
      </c>
      <c r="R43" s="112">
        <v>17516449</v>
      </c>
      <c r="S43" s="112">
        <v>23954471</v>
      </c>
      <c r="T43" s="112">
        <v>14429744</v>
      </c>
      <c r="U43" s="112">
        <v>18240476</v>
      </c>
      <c r="V43" s="112">
        <v>90622554</v>
      </c>
      <c r="W43" s="112">
        <v>99764420</v>
      </c>
      <c r="X43" s="112">
        <v>3127196</v>
      </c>
      <c r="Y43" s="112">
        <v>5376233</v>
      </c>
      <c r="Z43" s="112">
        <v>8503429</v>
      </c>
      <c r="AA43" s="112">
        <v>0</v>
      </c>
      <c r="AB43" s="112">
        <v>14332602</v>
      </c>
      <c r="AC43" s="112">
        <v>13946856</v>
      </c>
      <c r="AD43" s="112">
        <v>18473070</v>
      </c>
      <c r="AE43" s="112">
        <v>9828380</v>
      </c>
      <c r="AF43" s="112">
        <v>10898615</v>
      </c>
      <c r="AG43" s="112">
        <v>67479523</v>
      </c>
      <c r="AH43" s="112">
        <v>75982952</v>
      </c>
      <c r="AI43" s="112">
        <v>0</v>
      </c>
      <c r="AJ43" s="112">
        <v>0</v>
      </c>
      <c r="AK43" s="112">
        <v>0</v>
      </c>
      <c r="AL43" s="112">
        <v>0</v>
      </c>
      <c r="AM43" s="112">
        <v>0</v>
      </c>
      <c r="AN43" s="112">
        <v>299917</v>
      </c>
      <c r="AO43" s="112">
        <v>441765</v>
      </c>
      <c r="AP43" s="112">
        <v>679725</v>
      </c>
      <c r="AQ43" s="112">
        <v>2754675</v>
      </c>
      <c r="AR43" s="112">
        <v>4176082</v>
      </c>
      <c r="AS43" s="112">
        <v>4176082</v>
      </c>
      <c r="AT43" s="112">
        <v>94114</v>
      </c>
      <c r="AU43" s="112">
        <v>274233</v>
      </c>
      <c r="AV43" s="112">
        <v>368347</v>
      </c>
      <c r="AW43" s="112">
        <v>0</v>
      </c>
      <c r="AX43" s="112">
        <v>1594952</v>
      </c>
      <c r="AY43" s="112">
        <v>2531205</v>
      </c>
      <c r="AZ43" s="112">
        <v>4050127</v>
      </c>
      <c r="BA43" s="112">
        <v>3053949</v>
      </c>
      <c r="BB43" s="112">
        <v>3898658</v>
      </c>
      <c r="BC43" s="112">
        <v>15128891</v>
      </c>
      <c r="BD43" s="112">
        <v>15497238</v>
      </c>
      <c r="BE43" s="112">
        <v>0</v>
      </c>
      <c r="BF43" s="112">
        <v>0</v>
      </c>
      <c r="BG43" s="112">
        <v>0</v>
      </c>
      <c r="BH43" s="112">
        <v>0</v>
      </c>
      <c r="BI43" s="112">
        <v>0</v>
      </c>
      <c r="BJ43" s="112">
        <v>14601</v>
      </c>
      <c r="BK43" s="112">
        <v>34069</v>
      </c>
      <c r="BL43" s="112">
        <v>0</v>
      </c>
      <c r="BM43" s="112">
        <v>19468</v>
      </c>
      <c r="BN43" s="112">
        <v>68138</v>
      </c>
      <c r="BO43" s="112">
        <v>68138</v>
      </c>
      <c r="BP43" s="112">
        <v>91800</v>
      </c>
      <c r="BQ43" s="112">
        <v>178290</v>
      </c>
      <c r="BR43" s="112">
        <v>270090</v>
      </c>
      <c r="BS43" s="112">
        <v>0</v>
      </c>
      <c r="BT43" s="112">
        <v>553860</v>
      </c>
      <c r="BU43" s="112">
        <v>723870</v>
      </c>
      <c r="BV43" s="112">
        <v>955440</v>
      </c>
      <c r="BW43" s="112">
        <v>867690</v>
      </c>
      <c r="BX43" s="112">
        <v>669060</v>
      </c>
      <c r="BY43" s="112">
        <v>3769920</v>
      </c>
      <c r="BZ43" s="112">
        <v>4040010</v>
      </c>
      <c r="CA43" s="112">
        <v>2576035</v>
      </c>
      <c r="CB43" s="112">
        <v>9595056</v>
      </c>
      <c r="CC43" s="112">
        <v>12171091</v>
      </c>
      <c r="CD43" s="112">
        <v>0</v>
      </c>
      <c r="CE43" s="112">
        <v>17833067</v>
      </c>
      <c r="CF43" s="112">
        <v>22181642</v>
      </c>
      <c r="CG43" s="112">
        <v>29180429</v>
      </c>
      <c r="CH43" s="112">
        <v>12592421</v>
      </c>
      <c r="CI43" s="112">
        <v>5599907</v>
      </c>
      <c r="CJ43" s="112">
        <v>87387466</v>
      </c>
      <c r="CK43" s="112">
        <v>99558557</v>
      </c>
      <c r="CL43" s="112">
        <v>1529545</v>
      </c>
      <c r="CM43" s="112">
        <v>6120262</v>
      </c>
      <c r="CN43" s="112">
        <v>7649807</v>
      </c>
      <c r="CO43" s="112">
        <v>0</v>
      </c>
      <c r="CP43" s="112">
        <v>13306977</v>
      </c>
      <c r="CQ43" s="112">
        <v>14116338</v>
      </c>
      <c r="CR43" s="112">
        <v>16828467</v>
      </c>
      <c r="CS43" s="112">
        <v>5369638</v>
      </c>
      <c r="CT43" s="112">
        <v>3107628</v>
      </c>
      <c r="CU43" s="112">
        <v>52729048</v>
      </c>
      <c r="CV43" s="112">
        <v>60378855</v>
      </c>
      <c r="CW43" s="112">
        <v>1046490</v>
      </c>
      <c r="CX43" s="112">
        <v>3474794</v>
      </c>
      <c r="CY43" s="112">
        <v>4521284</v>
      </c>
      <c r="CZ43" s="112">
        <v>0</v>
      </c>
      <c r="DA43" s="112">
        <v>4526090</v>
      </c>
      <c r="DB43" s="112">
        <v>8065304</v>
      </c>
      <c r="DC43" s="112">
        <v>12351962</v>
      </c>
      <c r="DD43" s="112">
        <v>7222783</v>
      </c>
      <c r="DE43" s="112">
        <v>2492279</v>
      </c>
      <c r="DF43" s="112">
        <v>34658418</v>
      </c>
      <c r="DG43" s="114">
        <v>39179702</v>
      </c>
      <c r="DH43" s="111">
        <v>0</v>
      </c>
      <c r="DI43" s="112">
        <v>24223</v>
      </c>
      <c r="DJ43" s="112">
        <v>24223</v>
      </c>
      <c r="DK43" s="112">
        <v>0</v>
      </c>
      <c r="DL43" s="112">
        <v>1346681</v>
      </c>
      <c r="DM43" s="112">
        <v>2550358</v>
      </c>
      <c r="DN43" s="112">
        <v>6599861</v>
      </c>
      <c r="DO43" s="112">
        <v>3412694</v>
      </c>
      <c r="DP43" s="112">
        <v>4226379</v>
      </c>
      <c r="DQ43" s="112">
        <v>18135973</v>
      </c>
      <c r="DR43" s="112">
        <v>18160196</v>
      </c>
      <c r="DS43" s="111">
        <v>0</v>
      </c>
      <c r="DT43" s="112">
        <v>0</v>
      </c>
      <c r="DU43" s="112">
        <v>0</v>
      </c>
      <c r="DV43" s="112">
        <v>0</v>
      </c>
      <c r="DW43" s="112">
        <v>882347</v>
      </c>
      <c r="DX43" s="112">
        <v>1628427</v>
      </c>
      <c r="DY43" s="112">
        <v>3671346</v>
      </c>
      <c r="DZ43" s="112">
        <v>2304219</v>
      </c>
      <c r="EA43" s="112">
        <v>2019527</v>
      </c>
      <c r="EB43" s="112">
        <v>10505866</v>
      </c>
      <c r="EC43" s="112">
        <v>10505866</v>
      </c>
      <c r="ED43" s="112">
        <v>0</v>
      </c>
      <c r="EE43" s="112">
        <v>24223</v>
      </c>
      <c r="EF43" s="112">
        <v>24223</v>
      </c>
      <c r="EG43" s="112">
        <v>0</v>
      </c>
      <c r="EH43" s="112">
        <v>362591</v>
      </c>
      <c r="EI43" s="112">
        <v>832753</v>
      </c>
      <c r="EJ43" s="112">
        <v>2667295</v>
      </c>
      <c r="EK43" s="112">
        <v>1027093</v>
      </c>
      <c r="EL43" s="112">
        <v>1430053</v>
      </c>
      <c r="EM43" s="112">
        <v>6319785</v>
      </c>
      <c r="EN43" s="112">
        <v>6344008</v>
      </c>
      <c r="EO43" s="112">
        <v>0</v>
      </c>
      <c r="EP43" s="112">
        <v>0</v>
      </c>
      <c r="EQ43" s="112">
        <v>0</v>
      </c>
      <c r="ER43" s="112">
        <v>0</v>
      </c>
      <c r="ES43" s="112">
        <v>101743</v>
      </c>
      <c r="ET43" s="112">
        <v>89178</v>
      </c>
      <c r="EU43" s="112">
        <v>261220</v>
      </c>
      <c r="EV43" s="112">
        <v>81382</v>
      </c>
      <c r="EW43" s="112">
        <v>776799</v>
      </c>
      <c r="EX43" s="113">
        <v>1310322</v>
      </c>
      <c r="EY43" s="114">
        <v>1310322</v>
      </c>
      <c r="EZ43" s="111">
        <v>762498</v>
      </c>
      <c r="FA43" s="112">
        <v>1024344</v>
      </c>
      <c r="FB43" s="112">
        <v>1786842</v>
      </c>
      <c r="FC43" s="112">
        <v>0</v>
      </c>
      <c r="FD43" s="112">
        <v>2003050</v>
      </c>
      <c r="FE43" s="112">
        <v>4730226</v>
      </c>
      <c r="FF43" s="112">
        <v>6572026</v>
      </c>
      <c r="FG43" s="112">
        <v>4366809</v>
      </c>
      <c r="FH43" s="112">
        <v>3186463</v>
      </c>
      <c r="FI43" s="112">
        <v>20858574</v>
      </c>
      <c r="FJ43" s="112">
        <v>22645416</v>
      </c>
      <c r="FK43" s="112">
        <v>141120</v>
      </c>
      <c r="FL43" s="112">
        <v>365220</v>
      </c>
      <c r="FM43" s="112">
        <v>506340</v>
      </c>
      <c r="FN43" s="112">
        <v>0</v>
      </c>
      <c r="FO43" s="112">
        <v>1229355</v>
      </c>
      <c r="FP43" s="112">
        <v>3775149</v>
      </c>
      <c r="FQ43" s="112">
        <v>5610537</v>
      </c>
      <c r="FR43" s="112">
        <v>3910095</v>
      </c>
      <c r="FS43" s="112">
        <v>3129669</v>
      </c>
      <c r="FT43" s="112">
        <v>17654805</v>
      </c>
      <c r="FU43" s="112">
        <v>18161145</v>
      </c>
      <c r="FV43" s="112">
        <v>180108</v>
      </c>
      <c r="FW43" s="112">
        <v>70245</v>
      </c>
      <c r="FX43" s="112">
        <v>250353</v>
      </c>
      <c r="FY43" s="112">
        <v>0</v>
      </c>
      <c r="FZ43" s="112">
        <v>132110</v>
      </c>
      <c r="GA43" s="112">
        <v>407331</v>
      </c>
      <c r="GB43" s="112">
        <v>256377</v>
      </c>
      <c r="GC43" s="112">
        <v>260577</v>
      </c>
      <c r="GD43" s="112">
        <v>56794</v>
      </c>
      <c r="GE43" s="112">
        <v>1113189</v>
      </c>
      <c r="GF43" s="112">
        <v>1363542</v>
      </c>
      <c r="GG43" s="112">
        <v>441270</v>
      </c>
      <c r="GH43" s="112">
        <v>588879</v>
      </c>
      <c r="GI43" s="112">
        <v>1030149</v>
      </c>
      <c r="GJ43" s="112">
        <v>0</v>
      </c>
      <c r="GK43" s="112">
        <v>641585</v>
      </c>
      <c r="GL43" s="112">
        <v>547746</v>
      </c>
      <c r="GM43" s="112">
        <v>705112</v>
      </c>
      <c r="GN43" s="112">
        <v>196137</v>
      </c>
      <c r="GO43" s="112">
        <v>0</v>
      </c>
      <c r="GP43" s="112">
        <v>2090580</v>
      </c>
      <c r="GQ43" s="113">
        <v>3120729</v>
      </c>
      <c r="GR43" s="115">
        <v>964152</v>
      </c>
      <c r="GS43" s="112">
        <v>3253946</v>
      </c>
      <c r="GT43" s="112">
        <v>4218098</v>
      </c>
      <c r="GU43" s="112">
        <v>0</v>
      </c>
      <c r="GV43" s="112">
        <v>7713167</v>
      </c>
      <c r="GW43" s="112">
        <v>9649370</v>
      </c>
      <c r="GX43" s="112">
        <v>11091445</v>
      </c>
      <c r="GY43" s="112">
        <v>8254039</v>
      </c>
      <c r="GZ43" s="112">
        <v>5848037</v>
      </c>
      <c r="HA43" s="113">
        <v>42556058</v>
      </c>
      <c r="HB43" s="114">
        <v>46774156</v>
      </c>
      <c r="HC43" s="111">
        <v>1345670</v>
      </c>
      <c r="HD43" s="112">
        <v>1996510</v>
      </c>
      <c r="HE43" s="112">
        <v>3342180</v>
      </c>
      <c r="HF43" s="112">
        <v>0</v>
      </c>
      <c r="HG43" s="112">
        <v>7407760</v>
      </c>
      <c r="HH43" s="112">
        <v>6205840</v>
      </c>
      <c r="HI43" s="112">
        <v>7509210</v>
      </c>
      <c r="HJ43" s="112">
        <v>3053486</v>
      </c>
      <c r="HK43" s="112">
        <v>2114040</v>
      </c>
      <c r="HL43" s="113">
        <v>26290336</v>
      </c>
      <c r="HM43" s="116">
        <v>29632516</v>
      </c>
    </row>
    <row r="44" spans="1:221" s="74" customFormat="1" ht="18" customHeight="1">
      <c r="A44" s="115" t="s">
        <v>49</v>
      </c>
      <c r="B44" s="111">
        <v>6948211</v>
      </c>
      <c r="C44" s="111">
        <v>16696527</v>
      </c>
      <c r="D44" s="111">
        <v>23644738</v>
      </c>
      <c r="E44" s="112">
        <v>-114637</v>
      </c>
      <c r="F44" s="112">
        <v>38393945</v>
      </c>
      <c r="G44" s="112">
        <v>51966934</v>
      </c>
      <c r="H44" s="112">
        <v>59005431</v>
      </c>
      <c r="I44" s="112">
        <v>45926759</v>
      </c>
      <c r="J44" s="112">
        <v>36173439</v>
      </c>
      <c r="K44" s="113">
        <v>231351871</v>
      </c>
      <c r="L44" s="114">
        <v>254996609</v>
      </c>
      <c r="M44" s="115">
        <v>2950363</v>
      </c>
      <c r="N44" s="112">
        <v>5147517</v>
      </c>
      <c r="O44" s="112">
        <v>8097880</v>
      </c>
      <c r="P44" s="112">
        <v>-114637</v>
      </c>
      <c r="Q44" s="112">
        <v>10665363</v>
      </c>
      <c r="R44" s="112">
        <v>13217932</v>
      </c>
      <c r="S44" s="112">
        <v>12283319</v>
      </c>
      <c r="T44" s="112">
        <v>13680898</v>
      </c>
      <c r="U44" s="112">
        <v>19564133</v>
      </c>
      <c r="V44" s="112">
        <v>69297008</v>
      </c>
      <c r="W44" s="112">
        <v>77394888</v>
      </c>
      <c r="X44" s="112">
        <v>2865032</v>
      </c>
      <c r="Y44" s="112">
        <v>4639128</v>
      </c>
      <c r="Z44" s="112">
        <v>7504160</v>
      </c>
      <c r="AA44" s="112">
        <v>-114637</v>
      </c>
      <c r="AB44" s="112">
        <v>8758618</v>
      </c>
      <c r="AC44" s="112">
        <v>9905961</v>
      </c>
      <c r="AD44" s="112">
        <v>9185810</v>
      </c>
      <c r="AE44" s="112">
        <v>8868366</v>
      </c>
      <c r="AF44" s="112">
        <v>10436597</v>
      </c>
      <c r="AG44" s="112">
        <v>47040715</v>
      </c>
      <c r="AH44" s="112">
        <v>54544875</v>
      </c>
      <c r="AI44" s="112">
        <v>0</v>
      </c>
      <c r="AJ44" s="112">
        <v>0</v>
      </c>
      <c r="AK44" s="112">
        <v>0</v>
      </c>
      <c r="AL44" s="112">
        <v>0</v>
      </c>
      <c r="AM44" s="112">
        <v>11452</v>
      </c>
      <c r="AN44" s="112">
        <v>138847</v>
      </c>
      <c r="AO44" s="112">
        <v>294817</v>
      </c>
      <c r="AP44" s="112">
        <v>913721</v>
      </c>
      <c r="AQ44" s="112">
        <v>3856429</v>
      </c>
      <c r="AR44" s="112">
        <v>5215266</v>
      </c>
      <c r="AS44" s="112">
        <v>5215266</v>
      </c>
      <c r="AT44" s="112">
        <v>31601</v>
      </c>
      <c r="AU44" s="112">
        <v>256675</v>
      </c>
      <c r="AV44" s="112">
        <v>288276</v>
      </c>
      <c r="AW44" s="112">
        <v>0</v>
      </c>
      <c r="AX44" s="112">
        <v>1355838</v>
      </c>
      <c r="AY44" s="112">
        <v>1862571</v>
      </c>
      <c r="AZ44" s="112">
        <v>1641148</v>
      </c>
      <c r="BA44" s="112">
        <v>2498934</v>
      </c>
      <c r="BB44" s="112">
        <v>3766330</v>
      </c>
      <c r="BC44" s="112">
        <v>11124821</v>
      </c>
      <c r="BD44" s="112">
        <v>11413097</v>
      </c>
      <c r="BE44" s="112">
        <v>0</v>
      </c>
      <c r="BF44" s="112">
        <v>121304</v>
      </c>
      <c r="BG44" s="112">
        <v>121304</v>
      </c>
      <c r="BH44" s="112">
        <v>0</v>
      </c>
      <c r="BI44" s="112">
        <v>189535</v>
      </c>
      <c r="BJ44" s="112">
        <v>816093</v>
      </c>
      <c r="BK44" s="112">
        <v>487084</v>
      </c>
      <c r="BL44" s="112">
        <v>888137</v>
      </c>
      <c r="BM44" s="112">
        <v>661927</v>
      </c>
      <c r="BN44" s="112">
        <v>3042776</v>
      </c>
      <c r="BO44" s="112">
        <v>3164080</v>
      </c>
      <c r="BP44" s="112">
        <v>53730</v>
      </c>
      <c r="BQ44" s="112">
        <v>130410</v>
      </c>
      <c r="BR44" s="112">
        <v>184140</v>
      </c>
      <c r="BS44" s="112">
        <v>0</v>
      </c>
      <c r="BT44" s="112">
        <v>349920</v>
      </c>
      <c r="BU44" s="112">
        <v>494460</v>
      </c>
      <c r="BV44" s="112">
        <v>674460</v>
      </c>
      <c r="BW44" s="112">
        <v>511740</v>
      </c>
      <c r="BX44" s="112">
        <v>842850</v>
      </c>
      <c r="BY44" s="112">
        <v>2873430</v>
      </c>
      <c r="BZ44" s="112">
        <v>3057570</v>
      </c>
      <c r="CA44" s="112">
        <v>1549946</v>
      </c>
      <c r="CB44" s="112">
        <v>6381596</v>
      </c>
      <c r="CC44" s="112">
        <v>7931542</v>
      </c>
      <c r="CD44" s="112">
        <v>0</v>
      </c>
      <c r="CE44" s="112">
        <v>13665272</v>
      </c>
      <c r="CF44" s="112">
        <v>19622191</v>
      </c>
      <c r="CG44" s="112">
        <v>21768932</v>
      </c>
      <c r="CH44" s="112">
        <v>13261973</v>
      </c>
      <c r="CI44" s="112">
        <v>4121740</v>
      </c>
      <c r="CJ44" s="112">
        <v>72440108</v>
      </c>
      <c r="CK44" s="112">
        <v>80371650</v>
      </c>
      <c r="CL44" s="112">
        <v>894096</v>
      </c>
      <c r="CM44" s="112">
        <v>3661907</v>
      </c>
      <c r="CN44" s="112">
        <v>4556003</v>
      </c>
      <c r="CO44" s="112">
        <v>0</v>
      </c>
      <c r="CP44" s="112">
        <v>9841700</v>
      </c>
      <c r="CQ44" s="112">
        <v>12101937</v>
      </c>
      <c r="CR44" s="112">
        <v>13690606</v>
      </c>
      <c r="CS44" s="112">
        <v>9650626</v>
      </c>
      <c r="CT44" s="112">
        <v>2810437</v>
      </c>
      <c r="CU44" s="112">
        <v>48095306</v>
      </c>
      <c r="CV44" s="112">
        <v>52651309</v>
      </c>
      <c r="CW44" s="112">
        <v>655850</v>
      </c>
      <c r="CX44" s="112">
        <v>2719689</v>
      </c>
      <c r="CY44" s="112">
        <v>3375539</v>
      </c>
      <c r="CZ44" s="112">
        <v>0</v>
      </c>
      <c r="DA44" s="112">
        <v>3823572</v>
      </c>
      <c r="DB44" s="112">
        <v>7520254</v>
      </c>
      <c r="DC44" s="112">
        <v>8078326</v>
      </c>
      <c r="DD44" s="112">
        <v>3611347</v>
      </c>
      <c r="DE44" s="112">
        <v>1311303</v>
      </c>
      <c r="DF44" s="112">
        <v>24344802</v>
      </c>
      <c r="DG44" s="114">
        <v>27720341</v>
      </c>
      <c r="DH44" s="111">
        <v>29952</v>
      </c>
      <c r="DI44" s="112">
        <v>131661</v>
      </c>
      <c r="DJ44" s="112">
        <v>161613</v>
      </c>
      <c r="DK44" s="112">
        <v>0</v>
      </c>
      <c r="DL44" s="112">
        <v>1134369</v>
      </c>
      <c r="DM44" s="112">
        <v>3865334</v>
      </c>
      <c r="DN44" s="112">
        <v>7697379</v>
      </c>
      <c r="DO44" s="112">
        <v>6326581</v>
      </c>
      <c r="DP44" s="112">
        <v>3429025</v>
      </c>
      <c r="DQ44" s="112">
        <v>22452688</v>
      </c>
      <c r="DR44" s="112">
        <v>22614301</v>
      </c>
      <c r="DS44" s="111">
        <v>29952</v>
      </c>
      <c r="DT44" s="112">
        <v>131661</v>
      </c>
      <c r="DU44" s="112">
        <v>161613</v>
      </c>
      <c r="DV44" s="112">
        <v>0</v>
      </c>
      <c r="DW44" s="112">
        <v>947789</v>
      </c>
      <c r="DX44" s="112">
        <v>2778867</v>
      </c>
      <c r="DY44" s="112">
        <v>6172799</v>
      </c>
      <c r="DZ44" s="112">
        <v>5138101</v>
      </c>
      <c r="EA44" s="112">
        <v>2981734</v>
      </c>
      <c r="EB44" s="112">
        <v>18019290</v>
      </c>
      <c r="EC44" s="112">
        <v>18180903</v>
      </c>
      <c r="ED44" s="112">
        <v>0</v>
      </c>
      <c r="EE44" s="112">
        <v>0</v>
      </c>
      <c r="EF44" s="112">
        <v>0</v>
      </c>
      <c r="EG44" s="112">
        <v>0</v>
      </c>
      <c r="EH44" s="112">
        <v>186580</v>
      </c>
      <c r="EI44" s="112">
        <v>1086467</v>
      </c>
      <c r="EJ44" s="112">
        <v>1524580</v>
      </c>
      <c r="EK44" s="112">
        <v>1188480</v>
      </c>
      <c r="EL44" s="112">
        <v>447291</v>
      </c>
      <c r="EM44" s="112">
        <v>4433398</v>
      </c>
      <c r="EN44" s="112">
        <v>4433398</v>
      </c>
      <c r="EO44" s="112">
        <v>0</v>
      </c>
      <c r="EP44" s="112">
        <v>0</v>
      </c>
      <c r="EQ44" s="112">
        <v>0</v>
      </c>
      <c r="ER44" s="112">
        <v>0</v>
      </c>
      <c r="ES44" s="112">
        <v>0</v>
      </c>
      <c r="ET44" s="112">
        <v>0</v>
      </c>
      <c r="EU44" s="112">
        <v>0</v>
      </c>
      <c r="EV44" s="112">
        <v>0</v>
      </c>
      <c r="EW44" s="112">
        <v>0</v>
      </c>
      <c r="EX44" s="113">
        <v>0</v>
      </c>
      <c r="EY44" s="114">
        <v>0</v>
      </c>
      <c r="EZ44" s="111">
        <v>768495</v>
      </c>
      <c r="FA44" s="112">
        <v>1390541</v>
      </c>
      <c r="FB44" s="112">
        <v>2159036</v>
      </c>
      <c r="FC44" s="112">
        <v>0</v>
      </c>
      <c r="FD44" s="112">
        <v>1609780</v>
      </c>
      <c r="FE44" s="112">
        <v>4312965</v>
      </c>
      <c r="FF44" s="112">
        <v>5107522</v>
      </c>
      <c r="FG44" s="112">
        <v>4033206</v>
      </c>
      <c r="FH44" s="112">
        <v>3217975</v>
      </c>
      <c r="FI44" s="112">
        <v>18281448</v>
      </c>
      <c r="FJ44" s="112">
        <v>20440484</v>
      </c>
      <c r="FK44" s="112">
        <v>120600</v>
      </c>
      <c r="FL44" s="112">
        <v>476055</v>
      </c>
      <c r="FM44" s="112">
        <v>596655</v>
      </c>
      <c r="FN44" s="112">
        <v>0</v>
      </c>
      <c r="FO44" s="112">
        <v>771750</v>
      </c>
      <c r="FP44" s="112">
        <v>3268566</v>
      </c>
      <c r="FQ44" s="112">
        <v>3634749</v>
      </c>
      <c r="FR44" s="112">
        <v>3514768</v>
      </c>
      <c r="FS44" s="112">
        <v>3026628</v>
      </c>
      <c r="FT44" s="112">
        <v>14216461</v>
      </c>
      <c r="FU44" s="112">
        <v>14813116</v>
      </c>
      <c r="FV44" s="112">
        <v>146700</v>
      </c>
      <c r="FW44" s="112">
        <v>120628</v>
      </c>
      <c r="FX44" s="112">
        <v>267328</v>
      </c>
      <c r="FY44" s="112">
        <v>0</v>
      </c>
      <c r="FZ44" s="112">
        <v>136288</v>
      </c>
      <c r="GA44" s="112">
        <v>345897</v>
      </c>
      <c r="GB44" s="112">
        <v>315211</v>
      </c>
      <c r="GC44" s="112">
        <v>252234</v>
      </c>
      <c r="GD44" s="112">
        <v>144471</v>
      </c>
      <c r="GE44" s="112">
        <v>1194101</v>
      </c>
      <c r="GF44" s="112">
        <v>1461429</v>
      </c>
      <c r="GG44" s="112">
        <v>501195</v>
      </c>
      <c r="GH44" s="112">
        <v>793858</v>
      </c>
      <c r="GI44" s="112">
        <v>1295053</v>
      </c>
      <c r="GJ44" s="112">
        <v>0</v>
      </c>
      <c r="GK44" s="112">
        <v>701742</v>
      </c>
      <c r="GL44" s="112">
        <v>698502</v>
      </c>
      <c r="GM44" s="112">
        <v>1157562</v>
      </c>
      <c r="GN44" s="112">
        <v>266204</v>
      </c>
      <c r="GO44" s="112">
        <v>46876</v>
      </c>
      <c r="GP44" s="112">
        <v>2870886</v>
      </c>
      <c r="GQ44" s="113">
        <v>4165939</v>
      </c>
      <c r="GR44" s="115">
        <v>622845</v>
      </c>
      <c r="GS44" s="112">
        <v>2034012</v>
      </c>
      <c r="GT44" s="112">
        <v>2656857</v>
      </c>
      <c r="GU44" s="112">
        <v>0</v>
      </c>
      <c r="GV44" s="112">
        <v>5240750</v>
      </c>
      <c r="GW44" s="112">
        <v>5061686</v>
      </c>
      <c r="GX44" s="112">
        <v>6150192</v>
      </c>
      <c r="GY44" s="112">
        <v>5217374</v>
      </c>
      <c r="GZ44" s="112">
        <v>3680767</v>
      </c>
      <c r="HA44" s="113">
        <v>25350769</v>
      </c>
      <c r="HB44" s="114">
        <v>28007626</v>
      </c>
      <c r="HC44" s="111">
        <v>1026610</v>
      </c>
      <c r="HD44" s="112">
        <v>1611200</v>
      </c>
      <c r="HE44" s="112">
        <v>2637810</v>
      </c>
      <c r="HF44" s="112">
        <v>0</v>
      </c>
      <c r="HG44" s="112">
        <v>6078411</v>
      </c>
      <c r="HH44" s="112">
        <v>5886826</v>
      </c>
      <c r="HI44" s="112">
        <v>5998087</v>
      </c>
      <c r="HJ44" s="112">
        <v>3406727</v>
      </c>
      <c r="HK44" s="112">
        <v>2159799</v>
      </c>
      <c r="HL44" s="113">
        <v>23529850</v>
      </c>
      <c r="HM44" s="116">
        <v>26167660</v>
      </c>
    </row>
    <row r="45" spans="1:221" s="74" customFormat="1" ht="18" customHeight="1">
      <c r="A45" s="115" t="s">
        <v>50</v>
      </c>
      <c r="B45" s="111">
        <v>5251933</v>
      </c>
      <c r="C45" s="111">
        <v>9033669</v>
      </c>
      <c r="D45" s="111">
        <v>14285602</v>
      </c>
      <c r="E45" s="112">
        <v>0</v>
      </c>
      <c r="F45" s="112">
        <v>28540539</v>
      </c>
      <c r="G45" s="112">
        <v>46047565</v>
      </c>
      <c r="H45" s="112">
        <v>41608374</v>
      </c>
      <c r="I45" s="112">
        <v>36442783</v>
      </c>
      <c r="J45" s="112">
        <v>30575116</v>
      </c>
      <c r="K45" s="113">
        <v>183214377</v>
      </c>
      <c r="L45" s="114">
        <v>197499979</v>
      </c>
      <c r="M45" s="115">
        <v>2354916</v>
      </c>
      <c r="N45" s="112">
        <v>2594455</v>
      </c>
      <c r="O45" s="112">
        <v>4949371</v>
      </c>
      <c r="P45" s="112">
        <v>0</v>
      </c>
      <c r="Q45" s="112">
        <v>7929704</v>
      </c>
      <c r="R45" s="112">
        <v>11864236</v>
      </c>
      <c r="S45" s="112">
        <v>9682677</v>
      </c>
      <c r="T45" s="112">
        <v>10321839</v>
      </c>
      <c r="U45" s="112">
        <v>12742922</v>
      </c>
      <c r="V45" s="112">
        <v>52541378</v>
      </c>
      <c r="W45" s="112">
        <v>57490749</v>
      </c>
      <c r="X45" s="112">
        <v>2201364</v>
      </c>
      <c r="Y45" s="112">
        <v>2177772</v>
      </c>
      <c r="Z45" s="112">
        <v>4379136</v>
      </c>
      <c r="AA45" s="112">
        <v>0</v>
      </c>
      <c r="AB45" s="112">
        <v>6382006</v>
      </c>
      <c r="AC45" s="112">
        <v>8070224</v>
      </c>
      <c r="AD45" s="112">
        <v>6544743</v>
      </c>
      <c r="AE45" s="112">
        <v>6916821</v>
      </c>
      <c r="AF45" s="112">
        <v>7571388</v>
      </c>
      <c r="AG45" s="112">
        <v>35485182</v>
      </c>
      <c r="AH45" s="112">
        <v>39864318</v>
      </c>
      <c r="AI45" s="112">
        <v>0</v>
      </c>
      <c r="AJ45" s="112">
        <v>0</v>
      </c>
      <c r="AK45" s="112">
        <v>0</v>
      </c>
      <c r="AL45" s="112">
        <v>0</v>
      </c>
      <c r="AM45" s="112">
        <v>0</v>
      </c>
      <c r="AN45" s="112">
        <v>198028</v>
      </c>
      <c r="AO45" s="112">
        <v>274275</v>
      </c>
      <c r="AP45" s="112">
        <v>465075</v>
      </c>
      <c r="AQ45" s="112">
        <v>2222016</v>
      </c>
      <c r="AR45" s="112">
        <v>3159394</v>
      </c>
      <c r="AS45" s="112">
        <v>3159394</v>
      </c>
      <c r="AT45" s="112">
        <v>109043</v>
      </c>
      <c r="AU45" s="112">
        <v>311686</v>
      </c>
      <c r="AV45" s="112">
        <v>420729</v>
      </c>
      <c r="AW45" s="112">
        <v>0</v>
      </c>
      <c r="AX45" s="112">
        <v>1317187</v>
      </c>
      <c r="AY45" s="112">
        <v>2887514</v>
      </c>
      <c r="AZ45" s="112">
        <v>2235248</v>
      </c>
      <c r="BA45" s="112">
        <v>2310440</v>
      </c>
      <c r="BB45" s="112">
        <v>2365854</v>
      </c>
      <c r="BC45" s="112">
        <v>11116243</v>
      </c>
      <c r="BD45" s="112">
        <v>11536972</v>
      </c>
      <c r="BE45" s="112">
        <v>34069</v>
      </c>
      <c r="BF45" s="112">
        <v>38937</v>
      </c>
      <c r="BG45" s="112">
        <v>73006</v>
      </c>
      <c r="BH45" s="112">
        <v>0</v>
      </c>
      <c r="BI45" s="112">
        <v>14601</v>
      </c>
      <c r="BJ45" s="112">
        <v>135530</v>
      </c>
      <c r="BK45" s="112">
        <v>82741</v>
      </c>
      <c r="BL45" s="112">
        <v>80683</v>
      </c>
      <c r="BM45" s="112">
        <v>9734</v>
      </c>
      <c r="BN45" s="112">
        <v>323289</v>
      </c>
      <c r="BO45" s="112">
        <v>396295</v>
      </c>
      <c r="BP45" s="112">
        <v>10440</v>
      </c>
      <c r="BQ45" s="112">
        <v>66060</v>
      </c>
      <c r="BR45" s="112">
        <v>76500</v>
      </c>
      <c r="BS45" s="112">
        <v>0</v>
      </c>
      <c r="BT45" s="112">
        <v>215910</v>
      </c>
      <c r="BU45" s="112">
        <v>572940</v>
      </c>
      <c r="BV45" s="112">
        <v>545670</v>
      </c>
      <c r="BW45" s="112">
        <v>548820</v>
      </c>
      <c r="BX45" s="112">
        <v>573930</v>
      </c>
      <c r="BY45" s="112">
        <v>2457270</v>
      </c>
      <c r="BZ45" s="112">
        <v>2533770</v>
      </c>
      <c r="CA45" s="112">
        <v>1281318</v>
      </c>
      <c r="CB45" s="112">
        <v>3825918</v>
      </c>
      <c r="CC45" s="112">
        <v>5107236</v>
      </c>
      <c r="CD45" s="112">
        <v>0</v>
      </c>
      <c r="CE45" s="112">
        <v>10262721</v>
      </c>
      <c r="CF45" s="112">
        <v>17446461</v>
      </c>
      <c r="CG45" s="112">
        <v>14008923</v>
      </c>
      <c r="CH45" s="112">
        <v>10568834</v>
      </c>
      <c r="CI45" s="112">
        <v>4644337</v>
      </c>
      <c r="CJ45" s="112">
        <v>56931276</v>
      </c>
      <c r="CK45" s="112">
        <v>62038512</v>
      </c>
      <c r="CL45" s="112">
        <v>977837</v>
      </c>
      <c r="CM45" s="112">
        <v>2596222</v>
      </c>
      <c r="CN45" s="112">
        <v>3574059</v>
      </c>
      <c r="CO45" s="112">
        <v>0</v>
      </c>
      <c r="CP45" s="112">
        <v>7883930</v>
      </c>
      <c r="CQ45" s="112">
        <v>13224297</v>
      </c>
      <c r="CR45" s="112">
        <v>11102555</v>
      </c>
      <c r="CS45" s="112">
        <v>8020115</v>
      </c>
      <c r="CT45" s="112">
        <v>3030429</v>
      </c>
      <c r="CU45" s="112">
        <v>43261326</v>
      </c>
      <c r="CV45" s="112">
        <v>46835385</v>
      </c>
      <c r="CW45" s="112">
        <v>303481</v>
      </c>
      <c r="CX45" s="112">
        <v>1229696</v>
      </c>
      <c r="CY45" s="112">
        <v>1533177</v>
      </c>
      <c r="CZ45" s="112">
        <v>0</v>
      </c>
      <c r="DA45" s="112">
        <v>2378791</v>
      </c>
      <c r="DB45" s="112">
        <v>4222164</v>
      </c>
      <c r="DC45" s="112">
        <v>2906368</v>
      </c>
      <c r="DD45" s="112">
        <v>2548719</v>
      </c>
      <c r="DE45" s="112">
        <v>1613908</v>
      </c>
      <c r="DF45" s="112">
        <v>13669950</v>
      </c>
      <c r="DG45" s="114">
        <v>15203127</v>
      </c>
      <c r="DH45" s="111">
        <v>0</v>
      </c>
      <c r="DI45" s="112">
        <v>0</v>
      </c>
      <c r="DJ45" s="112">
        <v>0</v>
      </c>
      <c r="DK45" s="112">
        <v>0</v>
      </c>
      <c r="DL45" s="112">
        <v>989896</v>
      </c>
      <c r="DM45" s="112">
        <v>1950370</v>
      </c>
      <c r="DN45" s="112">
        <v>2544620</v>
      </c>
      <c r="DO45" s="112">
        <v>3475315</v>
      </c>
      <c r="DP45" s="112">
        <v>3406919</v>
      </c>
      <c r="DQ45" s="112">
        <v>12367120</v>
      </c>
      <c r="DR45" s="112">
        <v>12367120</v>
      </c>
      <c r="DS45" s="111">
        <v>0</v>
      </c>
      <c r="DT45" s="112">
        <v>0</v>
      </c>
      <c r="DU45" s="112">
        <v>0</v>
      </c>
      <c r="DV45" s="112">
        <v>0</v>
      </c>
      <c r="DW45" s="112">
        <v>761244</v>
      </c>
      <c r="DX45" s="112">
        <v>1429984</v>
      </c>
      <c r="DY45" s="112">
        <v>1962878</v>
      </c>
      <c r="DZ45" s="112">
        <v>2481136</v>
      </c>
      <c r="EA45" s="112">
        <v>2545127</v>
      </c>
      <c r="EB45" s="112">
        <v>9180369</v>
      </c>
      <c r="EC45" s="112">
        <v>9180369</v>
      </c>
      <c r="ED45" s="112">
        <v>0</v>
      </c>
      <c r="EE45" s="112">
        <v>0</v>
      </c>
      <c r="EF45" s="112">
        <v>0</v>
      </c>
      <c r="EG45" s="112">
        <v>0</v>
      </c>
      <c r="EH45" s="112">
        <v>228652</v>
      </c>
      <c r="EI45" s="112">
        <v>464979</v>
      </c>
      <c r="EJ45" s="112">
        <v>581742</v>
      </c>
      <c r="EK45" s="112">
        <v>994179</v>
      </c>
      <c r="EL45" s="112">
        <v>582270</v>
      </c>
      <c r="EM45" s="112">
        <v>2851822</v>
      </c>
      <c r="EN45" s="112">
        <v>2851822</v>
      </c>
      <c r="EO45" s="112">
        <v>0</v>
      </c>
      <c r="EP45" s="112">
        <v>0</v>
      </c>
      <c r="EQ45" s="112">
        <v>0</v>
      </c>
      <c r="ER45" s="112">
        <v>0</v>
      </c>
      <c r="ES45" s="112">
        <v>0</v>
      </c>
      <c r="ET45" s="112">
        <v>55407</v>
      </c>
      <c r="EU45" s="112">
        <v>0</v>
      </c>
      <c r="EV45" s="112">
        <v>0</v>
      </c>
      <c r="EW45" s="112">
        <v>279522</v>
      </c>
      <c r="EX45" s="113">
        <v>334929</v>
      </c>
      <c r="EY45" s="114">
        <v>334929</v>
      </c>
      <c r="EZ45" s="111">
        <v>201320</v>
      </c>
      <c r="FA45" s="112">
        <v>799871</v>
      </c>
      <c r="FB45" s="112">
        <v>1001191</v>
      </c>
      <c r="FC45" s="112">
        <v>0</v>
      </c>
      <c r="FD45" s="112">
        <v>1037749</v>
      </c>
      <c r="FE45" s="112">
        <v>3838352</v>
      </c>
      <c r="FF45" s="112">
        <v>2902649</v>
      </c>
      <c r="FG45" s="112">
        <v>2723814</v>
      </c>
      <c r="FH45" s="112">
        <v>2733773</v>
      </c>
      <c r="FI45" s="112">
        <v>13236337</v>
      </c>
      <c r="FJ45" s="112">
        <v>14237528</v>
      </c>
      <c r="FK45" s="112">
        <v>52200</v>
      </c>
      <c r="FL45" s="112">
        <v>264195</v>
      </c>
      <c r="FM45" s="112">
        <v>316395</v>
      </c>
      <c r="FN45" s="112">
        <v>0</v>
      </c>
      <c r="FO45" s="112">
        <v>606879</v>
      </c>
      <c r="FP45" s="112">
        <v>3072177</v>
      </c>
      <c r="FQ45" s="112">
        <v>2645919</v>
      </c>
      <c r="FR45" s="112">
        <v>2510811</v>
      </c>
      <c r="FS45" s="112">
        <v>2398050</v>
      </c>
      <c r="FT45" s="112">
        <v>11233836</v>
      </c>
      <c r="FU45" s="112">
        <v>11550231</v>
      </c>
      <c r="FV45" s="112">
        <v>25326</v>
      </c>
      <c r="FW45" s="112">
        <v>73377</v>
      </c>
      <c r="FX45" s="112">
        <v>98703</v>
      </c>
      <c r="FY45" s="112">
        <v>0</v>
      </c>
      <c r="FZ45" s="112">
        <v>235512</v>
      </c>
      <c r="GA45" s="112">
        <v>216487</v>
      </c>
      <c r="GB45" s="112">
        <v>256730</v>
      </c>
      <c r="GC45" s="112">
        <v>80703</v>
      </c>
      <c r="GD45" s="112">
        <v>238801</v>
      </c>
      <c r="GE45" s="112">
        <v>1028233</v>
      </c>
      <c r="GF45" s="112">
        <v>1126936</v>
      </c>
      <c r="GG45" s="112">
        <v>123794</v>
      </c>
      <c r="GH45" s="112">
        <v>462299</v>
      </c>
      <c r="GI45" s="112">
        <v>586093</v>
      </c>
      <c r="GJ45" s="112">
        <v>0</v>
      </c>
      <c r="GK45" s="112">
        <v>195358</v>
      </c>
      <c r="GL45" s="112">
        <v>549688</v>
      </c>
      <c r="GM45" s="112">
        <v>0</v>
      </c>
      <c r="GN45" s="112">
        <v>132300</v>
      </c>
      <c r="GO45" s="112">
        <v>96922</v>
      </c>
      <c r="GP45" s="112">
        <v>974268</v>
      </c>
      <c r="GQ45" s="113">
        <v>1560361</v>
      </c>
      <c r="GR45" s="115">
        <v>575919</v>
      </c>
      <c r="GS45" s="112">
        <v>1022665</v>
      </c>
      <c r="GT45" s="112">
        <v>1598584</v>
      </c>
      <c r="GU45" s="112">
        <v>0</v>
      </c>
      <c r="GV45" s="112">
        <v>3919665</v>
      </c>
      <c r="GW45" s="112">
        <v>6287950</v>
      </c>
      <c r="GX45" s="112">
        <v>8976073</v>
      </c>
      <c r="GY45" s="112">
        <v>6966375</v>
      </c>
      <c r="GZ45" s="112">
        <v>5429593</v>
      </c>
      <c r="HA45" s="113">
        <v>31579656</v>
      </c>
      <c r="HB45" s="114">
        <v>33178240</v>
      </c>
      <c r="HC45" s="111">
        <v>838460</v>
      </c>
      <c r="HD45" s="112">
        <v>790760</v>
      </c>
      <c r="HE45" s="112">
        <v>1629220</v>
      </c>
      <c r="HF45" s="112">
        <v>0</v>
      </c>
      <c r="HG45" s="112">
        <v>4400804</v>
      </c>
      <c r="HH45" s="112">
        <v>4660196</v>
      </c>
      <c r="HI45" s="112">
        <v>3493432</v>
      </c>
      <c r="HJ45" s="112">
        <v>2386606</v>
      </c>
      <c r="HK45" s="112">
        <v>1617572</v>
      </c>
      <c r="HL45" s="113">
        <v>16558610</v>
      </c>
      <c r="HM45" s="116">
        <v>18187830</v>
      </c>
    </row>
    <row r="46" spans="1:221" s="74" customFormat="1" ht="18" customHeight="1">
      <c r="A46" s="115" t="s">
        <v>51</v>
      </c>
      <c r="B46" s="111">
        <v>5127074</v>
      </c>
      <c r="C46" s="111">
        <v>9782075</v>
      </c>
      <c r="D46" s="111">
        <v>14909149</v>
      </c>
      <c r="E46" s="112">
        <v>-11876</v>
      </c>
      <c r="F46" s="112">
        <v>18654420</v>
      </c>
      <c r="G46" s="112">
        <v>30931110</v>
      </c>
      <c r="H46" s="112">
        <v>25636398</v>
      </c>
      <c r="I46" s="112">
        <v>18483208</v>
      </c>
      <c r="J46" s="112">
        <v>20651892</v>
      </c>
      <c r="K46" s="113">
        <v>114345152</v>
      </c>
      <c r="L46" s="114">
        <v>129254301</v>
      </c>
      <c r="M46" s="115">
        <v>2329286</v>
      </c>
      <c r="N46" s="112">
        <v>4031181</v>
      </c>
      <c r="O46" s="112">
        <v>6360467</v>
      </c>
      <c r="P46" s="112">
        <v>-11876</v>
      </c>
      <c r="Q46" s="112">
        <v>4729247</v>
      </c>
      <c r="R46" s="112">
        <v>8709697</v>
      </c>
      <c r="S46" s="112">
        <v>7277925</v>
      </c>
      <c r="T46" s="112">
        <v>7581861</v>
      </c>
      <c r="U46" s="112">
        <v>11677362</v>
      </c>
      <c r="V46" s="112">
        <v>39964216</v>
      </c>
      <c r="W46" s="112">
        <v>46324683</v>
      </c>
      <c r="X46" s="112">
        <v>2073247</v>
      </c>
      <c r="Y46" s="112">
        <v>2794004</v>
      </c>
      <c r="Z46" s="112">
        <v>4867251</v>
      </c>
      <c r="AA46" s="112">
        <v>-11876</v>
      </c>
      <c r="AB46" s="112">
        <v>3696009</v>
      </c>
      <c r="AC46" s="112">
        <v>6500024</v>
      </c>
      <c r="AD46" s="112">
        <v>5036582</v>
      </c>
      <c r="AE46" s="112">
        <v>5222174</v>
      </c>
      <c r="AF46" s="112">
        <v>8036468</v>
      </c>
      <c r="AG46" s="112">
        <v>28479381</v>
      </c>
      <c r="AH46" s="112">
        <v>33346632</v>
      </c>
      <c r="AI46" s="112">
        <v>40735</v>
      </c>
      <c r="AJ46" s="112">
        <v>0</v>
      </c>
      <c r="AK46" s="112">
        <v>40735</v>
      </c>
      <c r="AL46" s="112">
        <v>0</v>
      </c>
      <c r="AM46" s="112">
        <v>0</v>
      </c>
      <c r="AN46" s="112">
        <v>131175</v>
      </c>
      <c r="AO46" s="112">
        <v>166950</v>
      </c>
      <c r="AP46" s="112">
        <v>620100</v>
      </c>
      <c r="AQ46" s="112">
        <v>1514475</v>
      </c>
      <c r="AR46" s="112">
        <v>2432700</v>
      </c>
      <c r="AS46" s="112">
        <v>2473435</v>
      </c>
      <c r="AT46" s="112">
        <v>134268</v>
      </c>
      <c r="AU46" s="112">
        <v>1054446</v>
      </c>
      <c r="AV46" s="112">
        <v>1188714</v>
      </c>
      <c r="AW46" s="112">
        <v>0</v>
      </c>
      <c r="AX46" s="112">
        <v>780289</v>
      </c>
      <c r="AY46" s="112">
        <v>1630710</v>
      </c>
      <c r="AZ46" s="112">
        <v>1353622</v>
      </c>
      <c r="BA46" s="112">
        <v>1287027</v>
      </c>
      <c r="BB46" s="112">
        <v>1594575</v>
      </c>
      <c r="BC46" s="112">
        <v>6646223</v>
      </c>
      <c r="BD46" s="112">
        <v>7834937</v>
      </c>
      <c r="BE46" s="112">
        <v>33696</v>
      </c>
      <c r="BF46" s="112">
        <v>82741</v>
      </c>
      <c r="BG46" s="112">
        <v>116437</v>
      </c>
      <c r="BH46" s="112">
        <v>0</v>
      </c>
      <c r="BI46" s="112">
        <v>34069</v>
      </c>
      <c r="BJ46" s="112">
        <v>87608</v>
      </c>
      <c r="BK46" s="112">
        <v>403971</v>
      </c>
      <c r="BL46" s="112">
        <v>150880</v>
      </c>
      <c r="BM46" s="112">
        <v>164734</v>
      </c>
      <c r="BN46" s="112">
        <v>841262</v>
      </c>
      <c r="BO46" s="112">
        <v>957699</v>
      </c>
      <c r="BP46" s="112">
        <v>47340</v>
      </c>
      <c r="BQ46" s="112">
        <v>99990</v>
      </c>
      <c r="BR46" s="112">
        <v>147330</v>
      </c>
      <c r="BS46" s="112">
        <v>0</v>
      </c>
      <c r="BT46" s="112">
        <v>218880</v>
      </c>
      <c r="BU46" s="112">
        <v>360180</v>
      </c>
      <c r="BV46" s="112">
        <v>316800</v>
      </c>
      <c r="BW46" s="112">
        <v>301680</v>
      </c>
      <c r="BX46" s="112">
        <v>367110</v>
      </c>
      <c r="BY46" s="112">
        <v>1564650</v>
      </c>
      <c r="BZ46" s="112">
        <v>1711980</v>
      </c>
      <c r="CA46" s="112">
        <v>1505525</v>
      </c>
      <c r="CB46" s="112">
        <v>3470978</v>
      </c>
      <c r="CC46" s="112">
        <v>4976503</v>
      </c>
      <c r="CD46" s="112">
        <v>0</v>
      </c>
      <c r="CE46" s="112">
        <v>7603074</v>
      </c>
      <c r="CF46" s="112">
        <v>11926922</v>
      </c>
      <c r="CG46" s="112">
        <v>7320979</v>
      </c>
      <c r="CH46" s="112">
        <v>4521123</v>
      </c>
      <c r="CI46" s="112">
        <v>1883087</v>
      </c>
      <c r="CJ46" s="112">
        <v>33255185</v>
      </c>
      <c r="CK46" s="112">
        <v>38231688</v>
      </c>
      <c r="CL46" s="112">
        <v>1086983</v>
      </c>
      <c r="CM46" s="112">
        <v>2238177</v>
      </c>
      <c r="CN46" s="112">
        <v>3325160</v>
      </c>
      <c r="CO46" s="112">
        <v>0</v>
      </c>
      <c r="CP46" s="112">
        <v>4913810</v>
      </c>
      <c r="CQ46" s="112">
        <v>7092747</v>
      </c>
      <c r="CR46" s="112">
        <v>3595826</v>
      </c>
      <c r="CS46" s="112">
        <v>2581995</v>
      </c>
      <c r="CT46" s="112">
        <v>880373</v>
      </c>
      <c r="CU46" s="112">
        <v>19064751</v>
      </c>
      <c r="CV46" s="112">
        <v>22389911</v>
      </c>
      <c r="CW46" s="112">
        <v>418542</v>
      </c>
      <c r="CX46" s="112">
        <v>1232801</v>
      </c>
      <c r="CY46" s="112">
        <v>1651343</v>
      </c>
      <c r="CZ46" s="112">
        <v>0</v>
      </c>
      <c r="DA46" s="112">
        <v>2689264</v>
      </c>
      <c r="DB46" s="112">
        <v>4834175</v>
      </c>
      <c r="DC46" s="112">
        <v>3725153</v>
      </c>
      <c r="DD46" s="112">
        <v>1939128</v>
      </c>
      <c r="DE46" s="112">
        <v>1002714</v>
      </c>
      <c r="DF46" s="112">
        <v>14190434</v>
      </c>
      <c r="DG46" s="114">
        <v>15841777</v>
      </c>
      <c r="DH46" s="111">
        <v>61830</v>
      </c>
      <c r="DI46" s="112">
        <v>19627</v>
      </c>
      <c r="DJ46" s="112">
        <v>81457</v>
      </c>
      <c r="DK46" s="112">
        <v>0</v>
      </c>
      <c r="DL46" s="112">
        <v>813532</v>
      </c>
      <c r="DM46" s="112">
        <v>1503568</v>
      </c>
      <c r="DN46" s="112">
        <v>2713173</v>
      </c>
      <c r="DO46" s="112">
        <v>1598015</v>
      </c>
      <c r="DP46" s="112">
        <v>1835268</v>
      </c>
      <c r="DQ46" s="112">
        <v>8463556</v>
      </c>
      <c r="DR46" s="112">
        <v>8545013</v>
      </c>
      <c r="DS46" s="111">
        <v>39938</v>
      </c>
      <c r="DT46" s="112">
        <v>0</v>
      </c>
      <c r="DU46" s="112">
        <v>39938</v>
      </c>
      <c r="DV46" s="112">
        <v>0</v>
      </c>
      <c r="DW46" s="112">
        <v>428809</v>
      </c>
      <c r="DX46" s="112">
        <v>711611</v>
      </c>
      <c r="DY46" s="112">
        <v>1527515</v>
      </c>
      <c r="DZ46" s="112">
        <v>976950</v>
      </c>
      <c r="EA46" s="112">
        <v>1218552</v>
      </c>
      <c r="EB46" s="112">
        <v>4863437</v>
      </c>
      <c r="EC46" s="112">
        <v>4903375</v>
      </c>
      <c r="ED46" s="112">
        <v>21892</v>
      </c>
      <c r="EE46" s="112">
        <v>19627</v>
      </c>
      <c r="EF46" s="112">
        <v>41519</v>
      </c>
      <c r="EG46" s="112">
        <v>0</v>
      </c>
      <c r="EH46" s="112">
        <v>384723</v>
      </c>
      <c r="EI46" s="112">
        <v>791957</v>
      </c>
      <c r="EJ46" s="112">
        <v>1185658</v>
      </c>
      <c r="EK46" s="112">
        <v>621065</v>
      </c>
      <c r="EL46" s="112">
        <v>616716</v>
      </c>
      <c r="EM46" s="112">
        <v>3600119</v>
      </c>
      <c r="EN46" s="112">
        <v>3641638</v>
      </c>
      <c r="EO46" s="112">
        <v>0</v>
      </c>
      <c r="EP46" s="112">
        <v>0</v>
      </c>
      <c r="EQ46" s="112">
        <v>0</v>
      </c>
      <c r="ER46" s="112">
        <v>0</v>
      </c>
      <c r="ES46" s="112">
        <v>0</v>
      </c>
      <c r="ET46" s="112">
        <v>0</v>
      </c>
      <c r="EU46" s="112">
        <v>0</v>
      </c>
      <c r="EV46" s="112">
        <v>0</v>
      </c>
      <c r="EW46" s="112">
        <v>0</v>
      </c>
      <c r="EX46" s="113">
        <v>0</v>
      </c>
      <c r="EY46" s="114">
        <v>0</v>
      </c>
      <c r="EZ46" s="111">
        <v>289620</v>
      </c>
      <c r="FA46" s="112">
        <v>733543</v>
      </c>
      <c r="FB46" s="112">
        <v>1023163</v>
      </c>
      <c r="FC46" s="112">
        <v>0</v>
      </c>
      <c r="FD46" s="112">
        <v>596548</v>
      </c>
      <c r="FE46" s="112">
        <v>2561593</v>
      </c>
      <c r="FF46" s="112">
        <v>2343528</v>
      </c>
      <c r="FG46" s="112">
        <v>1571265</v>
      </c>
      <c r="FH46" s="112">
        <v>2015820</v>
      </c>
      <c r="FI46" s="112">
        <v>9088754</v>
      </c>
      <c r="FJ46" s="112">
        <v>10111917</v>
      </c>
      <c r="FK46" s="112">
        <v>125460</v>
      </c>
      <c r="FL46" s="112">
        <v>320580</v>
      </c>
      <c r="FM46" s="112">
        <v>446040</v>
      </c>
      <c r="FN46" s="112">
        <v>0</v>
      </c>
      <c r="FO46" s="112">
        <v>293580</v>
      </c>
      <c r="FP46" s="112">
        <v>1808055</v>
      </c>
      <c r="FQ46" s="112">
        <v>2089638</v>
      </c>
      <c r="FR46" s="112">
        <v>1430811</v>
      </c>
      <c r="FS46" s="112">
        <v>1959120</v>
      </c>
      <c r="FT46" s="112">
        <v>7581204</v>
      </c>
      <c r="FU46" s="112">
        <v>8027244</v>
      </c>
      <c r="FV46" s="112">
        <v>11718</v>
      </c>
      <c r="FW46" s="112">
        <v>49788</v>
      </c>
      <c r="FX46" s="112">
        <v>61506</v>
      </c>
      <c r="FY46" s="112">
        <v>0</v>
      </c>
      <c r="FZ46" s="112">
        <v>13608</v>
      </c>
      <c r="GA46" s="112">
        <v>247530</v>
      </c>
      <c r="GB46" s="112">
        <v>168831</v>
      </c>
      <c r="GC46" s="112">
        <v>10442</v>
      </c>
      <c r="GD46" s="112">
        <v>56700</v>
      </c>
      <c r="GE46" s="112">
        <v>497111</v>
      </c>
      <c r="GF46" s="112">
        <v>558617</v>
      </c>
      <c r="GG46" s="112">
        <v>152442</v>
      </c>
      <c r="GH46" s="112">
        <v>363175</v>
      </c>
      <c r="GI46" s="112">
        <v>515617</v>
      </c>
      <c r="GJ46" s="112">
        <v>0</v>
      </c>
      <c r="GK46" s="112">
        <v>289360</v>
      </c>
      <c r="GL46" s="112">
        <v>506008</v>
      </c>
      <c r="GM46" s="112">
        <v>85059</v>
      </c>
      <c r="GN46" s="112">
        <v>130012</v>
      </c>
      <c r="GO46" s="112">
        <v>0</v>
      </c>
      <c r="GP46" s="112">
        <v>1010439</v>
      </c>
      <c r="GQ46" s="113">
        <v>1526056</v>
      </c>
      <c r="GR46" s="115">
        <v>125143</v>
      </c>
      <c r="GS46" s="112">
        <v>711606</v>
      </c>
      <c r="GT46" s="112">
        <v>836749</v>
      </c>
      <c r="GU46" s="112">
        <v>0</v>
      </c>
      <c r="GV46" s="112">
        <v>2886359</v>
      </c>
      <c r="GW46" s="112">
        <v>3665030</v>
      </c>
      <c r="GX46" s="112">
        <v>4040183</v>
      </c>
      <c r="GY46" s="112">
        <v>2001432</v>
      </c>
      <c r="GZ46" s="112">
        <v>2196679</v>
      </c>
      <c r="HA46" s="113">
        <v>14789683</v>
      </c>
      <c r="HB46" s="114">
        <v>15626432</v>
      </c>
      <c r="HC46" s="111">
        <v>815670</v>
      </c>
      <c r="HD46" s="112">
        <v>815140</v>
      </c>
      <c r="HE46" s="112">
        <v>1630810</v>
      </c>
      <c r="HF46" s="112">
        <v>0</v>
      </c>
      <c r="HG46" s="112">
        <v>2025660</v>
      </c>
      <c r="HH46" s="112">
        <v>2564300</v>
      </c>
      <c r="HI46" s="112">
        <v>1940610</v>
      </c>
      <c r="HJ46" s="112">
        <v>1209512</v>
      </c>
      <c r="HK46" s="112">
        <v>1043676</v>
      </c>
      <c r="HL46" s="113">
        <v>8783758</v>
      </c>
      <c r="HM46" s="116">
        <v>10414568</v>
      </c>
    </row>
    <row r="47" spans="1:221" s="74" customFormat="1" ht="18" customHeight="1">
      <c r="A47" s="115" t="s">
        <v>52</v>
      </c>
      <c r="B47" s="111">
        <v>408701</v>
      </c>
      <c r="C47" s="111">
        <v>4752597</v>
      </c>
      <c r="D47" s="111">
        <v>5161298</v>
      </c>
      <c r="E47" s="112">
        <v>0</v>
      </c>
      <c r="F47" s="112">
        <v>13537774</v>
      </c>
      <c r="G47" s="112">
        <v>23180460</v>
      </c>
      <c r="H47" s="112">
        <v>24034043</v>
      </c>
      <c r="I47" s="112">
        <v>14567234</v>
      </c>
      <c r="J47" s="112">
        <v>7289221</v>
      </c>
      <c r="K47" s="113">
        <v>82608732</v>
      </c>
      <c r="L47" s="114">
        <v>87770030</v>
      </c>
      <c r="M47" s="115">
        <v>205152</v>
      </c>
      <c r="N47" s="112">
        <v>1005758</v>
      </c>
      <c r="O47" s="112">
        <v>1210910</v>
      </c>
      <c r="P47" s="112">
        <v>0</v>
      </c>
      <c r="Q47" s="112">
        <v>4652203</v>
      </c>
      <c r="R47" s="112">
        <v>7930204</v>
      </c>
      <c r="S47" s="112">
        <v>7517857</v>
      </c>
      <c r="T47" s="112">
        <v>5829711</v>
      </c>
      <c r="U47" s="112">
        <v>4240682</v>
      </c>
      <c r="V47" s="112">
        <v>30170657</v>
      </c>
      <c r="W47" s="112">
        <v>31381567</v>
      </c>
      <c r="X47" s="112">
        <v>192191</v>
      </c>
      <c r="Y47" s="112">
        <v>938338</v>
      </c>
      <c r="Z47" s="112">
        <v>1130529</v>
      </c>
      <c r="AA47" s="112">
        <v>0</v>
      </c>
      <c r="AB47" s="112">
        <v>3768334</v>
      </c>
      <c r="AC47" s="112">
        <v>6875709</v>
      </c>
      <c r="AD47" s="112">
        <v>6164247</v>
      </c>
      <c r="AE47" s="112">
        <v>4859102</v>
      </c>
      <c r="AF47" s="112">
        <v>2947010</v>
      </c>
      <c r="AG47" s="112">
        <v>24614402</v>
      </c>
      <c r="AH47" s="112">
        <v>25744931</v>
      </c>
      <c r="AI47" s="112">
        <v>0</v>
      </c>
      <c r="AJ47" s="112">
        <v>0</v>
      </c>
      <c r="AK47" s="112">
        <v>0</v>
      </c>
      <c r="AL47" s="112">
        <v>0</v>
      </c>
      <c r="AM47" s="112">
        <v>45000</v>
      </c>
      <c r="AN47" s="112">
        <v>22500</v>
      </c>
      <c r="AO47" s="112">
        <v>236250</v>
      </c>
      <c r="AP47" s="112">
        <v>236250</v>
      </c>
      <c r="AQ47" s="112">
        <v>489150</v>
      </c>
      <c r="AR47" s="112">
        <v>1029150</v>
      </c>
      <c r="AS47" s="112">
        <v>1029150</v>
      </c>
      <c r="AT47" s="112">
        <v>7741</v>
      </c>
      <c r="AU47" s="112">
        <v>22860</v>
      </c>
      <c r="AV47" s="112">
        <v>30601</v>
      </c>
      <c r="AW47" s="112">
        <v>0</v>
      </c>
      <c r="AX47" s="112">
        <v>600262</v>
      </c>
      <c r="AY47" s="112">
        <v>720398</v>
      </c>
      <c r="AZ47" s="112">
        <v>780033</v>
      </c>
      <c r="BA47" s="112">
        <v>442641</v>
      </c>
      <c r="BB47" s="112">
        <v>588624</v>
      </c>
      <c r="BC47" s="112">
        <v>3131958</v>
      </c>
      <c r="BD47" s="112">
        <v>3162559</v>
      </c>
      <c r="BE47" s="112">
        <v>0</v>
      </c>
      <c r="BF47" s="112">
        <v>23680</v>
      </c>
      <c r="BG47" s="112">
        <v>23680</v>
      </c>
      <c r="BH47" s="112">
        <v>0</v>
      </c>
      <c r="BI47" s="112">
        <v>139427</v>
      </c>
      <c r="BJ47" s="112">
        <v>123137</v>
      </c>
      <c r="BK47" s="112">
        <v>185857</v>
      </c>
      <c r="BL47" s="112">
        <v>207658</v>
      </c>
      <c r="BM47" s="112">
        <v>93768</v>
      </c>
      <c r="BN47" s="112">
        <v>749847</v>
      </c>
      <c r="BO47" s="112">
        <v>773527</v>
      </c>
      <c r="BP47" s="112">
        <v>5220</v>
      </c>
      <c r="BQ47" s="112">
        <v>20880</v>
      </c>
      <c r="BR47" s="112">
        <v>26100</v>
      </c>
      <c r="BS47" s="112">
        <v>0</v>
      </c>
      <c r="BT47" s="112">
        <v>99180</v>
      </c>
      <c r="BU47" s="112">
        <v>188460</v>
      </c>
      <c r="BV47" s="112">
        <v>151470</v>
      </c>
      <c r="BW47" s="112">
        <v>84060</v>
      </c>
      <c r="BX47" s="112">
        <v>122130</v>
      </c>
      <c r="BY47" s="112">
        <v>645300</v>
      </c>
      <c r="BZ47" s="112">
        <v>671400</v>
      </c>
      <c r="CA47" s="112">
        <v>92431</v>
      </c>
      <c r="CB47" s="112">
        <v>2589097</v>
      </c>
      <c r="CC47" s="112">
        <v>2681528</v>
      </c>
      <c r="CD47" s="112">
        <v>0</v>
      </c>
      <c r="CE47" s="112">
        <v>4529372</v>
      </c>
      <c r="CF47" s="112">
        <v>7919054</v>
      </c>
      <c r="CG47" s="112">
        <v>9081362</v>
      </c>
      <c r="CH47" s="112">
        <v>3008399</v>
      </c>
      <c r="CI47" s="112">
        <v>676708</v>
      </c>
      <c r="CJ47" s="112">
        <v>25214895</v>
      </c>
      <c r="CK47" s="112">
        <v>27896423</v>
      </c>
      <c r="CL47" s="112">
        <v>66963</v>
      </c>
      <c r="CM47" s="112">
        <v>1748326</v>
      </c>
      <c r="CN47" s="112">
        <v>1815289</v>
      </c>
      <c r="CO47" s="112">
        <v>0</v>
      </c>
      <c r="CP47" s="112">
        <v>2779752</v>
      </c>
      <c r="CQ47" s="112">
        <v>4461145</v>
      </c>
      <c r="CR47" s="112">
        <v>5027343</v>
      </c>
      <c r="CS47" s="112">
        <v>1118478</v>
      </c>
      <c r="CT47" s="112">
        <v>184499</v>
      </c>
      <c r="CU47" s="112">
        <v>13571217</v>
      </c>
      <c r="CV47" s="112">
        <v>15386506</v>
      </c>
      <c r="CW47" s="112">
        <v>25468</v>
      </c>
      <c r="CX47" s="112">
        <v>840771</v>
      </c>
      <c r="CY47" s="112">
        <v>866239</v>
      </c>
      <c r="CZ47" s="112">
        <v>0</v>
      </c>
      <c r="DA47" s="112">
        <v>1749620</v>
      </c>
      <c r="DB47" s="112">
        <v>3457909</v>
      </c>
      <c r="DC47" s="112">
        <v>4054019</v>
      </c>
      <c r="DD47" s="112">
        <v>1889921</v>
      </c>
      <c r="DE47" s="112">
        <v>492209</v>
      </c>
      <c r="DF47" s="112">
        <v>11643678</v>
      </c>
      <c r="DG47" s="114">
        <v>12509917</v>
      </c>
      <c r="DH47" s="111">
        <v>0</v>
      </c>
      <c r="DI47" s="112">
        <v>93455</v>
      </c>
      <c r="DJ47" s="112">
        <v>93455</v>
      </c>
      <c r="DK47" s="112">
        <v>0</v>
      </c>
      <c r="DL47" s="112">
        <v>328275</v>
      </c>
      <c r="DM47" s="112">
        <v>1364766</v>
      </c>
      <c r="DN47" s="112">
        <v>2546711</v>
      </c>
      <c r="DO47" s="112">
        <v>2773414</v>
      </c>
      <c r="DP47" s="112">
        <v>863303</v>
      </c>
      <c r="DQ47" s="112">
        <v>7876469</v>
      </c>
      <c r="DR47" s="112">
        <v>7969924</v>
      </c>
      <c r="DS47" s="111">
        <v>0</v>
      </c>
      <c r="DT47" s="112">
        <v>93455</v>
      </c>
      <c r="DU47" s="112">
        <v>93455</v>
      </c>
      <c r="DV47" s="112">
        <v>0</v>
      </c>
      <c r="DW47" s="112">
        <v>170143</v>
      </c>
      <c r="DX47" s="112">
        <v>1033128</v>
      </c>
      <c r="DY47" s="112">
        <v>2061770</v>
      </c>
      <c r="DZ47" s="112">
        <v>1894631</v>
      </c>
      <c r="EA47" s="112">
        <v>697247</v>
      </c>
      <c r="EB47" s="112">
        <v>5856919</v>
      </c>
      <c r="EC47" s="112">
        <v>5950374</v>
      </c>
      <c r="ED47" s="112">
        <v>0</v>
      </c>
      <c r="EE47" s="112">
        <v>0</v>
      </c>
      <c r="EF47" s="112">
        <v>0</v>
      </c>
      <c r="EG47" s="112">
        <v>0</v>
      </c>
      <c r="EH47" s="112">
        <v>158132</v>
      </c>
      <c r="EI47" s="112">
        <v>331638</v>
      </c>
      <c r="EJ47" s="112">
        <v>484941</v>
      </c>
      <c r="EK47" s="112">
        <v>878783</v>
      </c>
      <c r="EL47" s="112">
        <v>166056</v>
      </c>
      <c r="EM47" s="112">
        <v>2019550</v>
      </c>
      <c r="EN47" s="112">
        <v>2019550</v>
      </c>
      <c r="EO47" s="112">
        <v>0</v>
      </c>
      <c r="EP47" s="112">
        <v>0</v>
      </c>
      <c r="EQ47" s="112">
        <v>0</v>
      </c>
      <c r="ER47" s="112">
        <v>0</v>
      </c>
      <c r="ES47" s="112">
        <v>0</v>
      </c>
      <c r="ET47" s="112">
        <v>0</v>
      </c>
      <c r="EU47" s="112">
        <v>0</v>
      </c>
      <c r="EV47" s="112">
        <v>0</v>
      </c>
      <c r="EW47" s="112">
        <v>0</v>
      </c>
      <c r="EX47" s="113">
        <v>0</v>
      </c>
      <c r="EY47" s="114">
        <v>0</v>
      </c>
      <c r="EZ47" s="111">
        <v>43421</v>
      </c>
      <c r="FA47" s="112">
        <v>28620</v>
      </c>
      <c r="FB47" s="112">
        <v>72041</v>
      </c>
      <c r="FC47" s="112">
        <v>0</v>
      </c>
      <c r="FD47" s="112">
        <v>458559</v>
      </c>
      <c r="FE47" s="112">
        <v>1645868</v>
      </c>
      <c r="FF47" s="112">
        <v>1558369</v>
      </c>
      <c r="FG47" s="112">
        <v>1056268</v>
      </c>
      <c r="FH47" s="112">
        <v>595404</v>
      </c>
      <c r="FI47" s="112">
        <v>5314468</v>
      </c>
      <c r="FJ47" s="112">
        <v>5386509</v>
      </c>
      <c r="FK47" s="112">
        <v>35550</v>
      </c>
      <c r="FL47" s="112">
        <v>28620</v>
      </c>
      <c r="FM47" s="112">
        <v>64170</v>
      </c>
      <c r="FN47" s="112">
        <v>0</v>
      </c>
      <c r="FO47" s="112">
        <v>295875</v>
      </c>
      <c r="FP47" s="112">
        <v>1256967</v>
      </c>
      <c r="FQ47" s="112">
        <v>1414602</v>
      </c>
      <c r="FR47" s="112">
        <v>1027350</v>
      </c>
      <c r="FS47" s="112">
        <v>550800</v>
      </c>
      <c r="FT47" s="112">
        <v>4545594</v>
      </c>
      <c r="FU47" s="112">
        <v>4609764</v>
      </c>
      <c r="FV47" s="112">
        <v>7871</v>
      </c>
      <c r="FW47" s="112">
        <v>0</v>
      </c>
      <c r="FX47" s="112">
        <v>7871</v>
      </c>
      <c r="FY47" s="112">
        <v>0</v>
      </c>
      <c r="FZ47" s="112">
        <v>29484</v>
      </c>
      <c r="GA47" s="112">
        <v>172234</v>
      </c>
      <c r="GB47" s="112">
        <v>126667</v>
      </c>
      <c r="GC47" s="112">
        <v>0</v>
      </c>
      <c r="GD47" s="112">
        <v>44604</v>
      </c>
      <c r="GE47" s="112">
        <v>372989</v>
      </c>
      <c r="GF47" s="112">
        <v>380860</v>
      </c>
      <c r="GG47" s="112">
        <v>0</v>
      </c>
      <c r="GH47" s="112">
        <v>0</v>
      </c>
      <c r="GI47" s="112">
        <v>0</v>
      </c>
      <c r="GJ47" s="112">
        <v>0</v>
      </c>
      <c r="GK47" s="112">
        <v>133200</v>
      </c>
      <c r="GL47" s="112">
        <v>216667</v>
      </c>
      <c r="GM47" s="112">
        <v>17100</v>
      </c>
      <c r="GN47" s="112">
        <v>28918</v>
      </c>
      <c r="GO47" s="112">
        <v>0</v>
      </c>
      <c r="GP47" s="112">
        <v>395885</v>
      </c>
      <c r="GQ47" s="113">
        <v>395885</v>
      </c>
      <c r="GR47" s="115">
        <v>0</v>
      </c>
      <c r="GS47" s="112">
        <v>556698</v>
      </c>
      <c r="GT47" s="112">
        <v>556698</v>
      </c>
      <c r="GU47" s="112">
        <v>0</v>
      </c>
      <c r="GV47" s="112">
        <v>1562076</v>
      </c>
      <c r="GW47" s="112">
        <v>2134270</v>
      </c>
      <c r="GX47" s="112">
        <v>1163916</v>
      </c>
      <c r="GY47" s="112">
        <v>900164</v>
      </c>
      <c r="GZ47" s="112">
        <v>464658</v>
      </c>
      <c r="HA47" s="113">
        <v>6225084</v>
      </c>
      <c r="HB47" s="114">
        <v>6781782</v>
      </c>
      <c r="HC47" s="111">
        <v>67697</v>
      </c>
      <c r="HD47" s="112">
        <v>478969</v>
      </c>
      <c r="HE47" s="112">
        <v>546666</v>
      </c>
      <c r="HF47" s="112">
        <v>0</v>
      </c>
      <c r="HG47" s="112">
        <v>2007289</v>
      </c>
      <c r="HH47" s="112">
        <v>2186298</v>
      </c>
      <c r="HI47" s="112">
        <v>2165828</v>
      </c>
      <c r="HJ47" s="112">
        <v>999278</v>
      </c>
      <c r="HK47" s="112">
        <v>448466</v>
      </c>
      <c r="HL47" s="113">
        <v>7807159</v>
      </c>
      <c r="HM47" s="116">
        <v>8353825</v>
      </c>
    </row>
    <row r="48" spans="1:221" s="74" customFormat="1" ht="18" customHeight="1">
      <c r="A48" s="115" t="s">
        <v>53</v>
      </c>
      <c r="B48" s="111">
        <v>9575693</v>
      </c>
      <c r="C48" s="111">
        <v>35243988</v>
      </c>
      <c r="D48" s="111">
        <v>44819681</v>
      </c>
      <c r="E48" s="112">
        <v>0</v>
      </c>
      <c r="F48" s="112">
        <v>53029900</v>
      </c>
      <c r="G48" s="112">
        <v>76701929</v>
      </c>
      <c r="H48" s="112">
        <v>86215349</v>
      </c>
      <c r="I48" s="112">
        <v>75617464</v>
      </c>
      <c r="J48" s="112">
        <v>81726931</v>
      </c>
      <c r="K48" s="113">
        <v>373291573</v>
      </c>
      <c r="L48" s="114">
        <v>418111254</v>
      </c>
      <c r="M48" s="115">
        <v>3890973</v>
      </c>
      <c r="N48" s="112">
        <v>10643767</v>
      </c>
      <c r="O48" s="112">
        <v>14534740</v>
      </c>
      <c r="P48" s="112">
        <v>0</v>
      </c>
      <c r="Q48" s="112">
        <v>15308851</v>
      </c>
      <c r="R48" s="112">
        <v>23754436</v>
      </c>
      <c r="S48" s="112">
        <v>22151468</v>
      </c>
      <c r="T48" s="112">
        <v>28808425</v>
      </c>
      <c r="U48" s="112">
        <v>39354666</v>
      </c>
      <c r="V48" s="112">
        <v>129377846</v>
      </c>
      <c r="W48" s="112">
        <v>143912586</v>
      </c>
      <c r="X48" s="112">
        <v>3525463</v>
      </c>
      <c r="Y48" s="112">
        <v>8289941</v>
      </c>
      <c r="Z48" s="112">
        <v>11815404</v>
      </c>
      <c r="AA48" s="112">
        <v>0</v>
      </c>
      <c r="AB48" s="112">
        <v>12431730</v>
      </c>
      <c r="AC48" s="112">
        <v>17618761</v>
      </c>
      <c r="AD48" s="112">
        <v>16036219</v>
      </c>
      <c r="AE48" s="112">
        <v>21488621</v>
      </c>
      <c r="AF48" s="112">
        <v>23540662</v>
      </c>
      <c r="AG48" s="112">
        <v>91115993</v>
      </c>
      <c r="AH48" s="112">
        <v>102931397</v>
      </c>
      <c r="AI48" s="112">
        <v>0</v>
      </c>
      <c r="AJ48" s="112">
        <v>101027</v>
      </c>
      <c r="AK48" s="112">
        <v>101027</v>
      </c>
      <c r="AL48" s="112">
        <v>0</v>
      </c>
      <c r="AM48" s="112">
        <v>0</v>
      </c>
      <c r="AN48" s="112">
        <v>417375</v>
      </c>
      <c r="AO48" s="112">
        <v>881953</v>
      </c>
      <c r="AP48" s="112">
        <v>2272500</v>
      </c>
      <c r="AQ48" s="112">
        <v>6300075</v>
      </c>
      <c r="AR48" s="112">
        <v>9871903</v>
      </c>
      <c r="AS48" s="112">
        <v>9972930</v>
      </c>
      <c r="AT48" s="112">
        <v>211720</v>
      </c>
      <c r="AU48" s="112">
        <v>1441716</v>
      </c>
      <c r="AV48" s="112">
        <v>1653436</v>
      </c>
      <c r="AW48" s="112">
        <v>0</v>
      </c>
      <c r="AX48" s="112">
        <v>2096904</v>
      </c>
      <c r="AY48" s="112">
        <v>3363574</v>
      </c>
      <c r="AZ48" s="112">
        <v>2288791</v>
      </c>
      <c r="BA48" s="112">
        <v>2523014</v>
      </c>
      <c r="BB48" s="112">
        <v>5669006</v>
      </c>
      <c r="BC48" s="112">
        <v>15941289</v>
      </c>
      <c r="BD48" s="112">
        <v>17594725</v>
      </c>
      <c r="BE48" s="112">
        <v>48670</v>
      </c>
      <c r="BF48" s="112">
        <v>176223</v>
      </c>
      <c r="BG48" s="112">
        <v>224893</v>
      </c>
      <c r="BH48" s="112">
        <v>0</v>
      </c>
      <c r="BI48" s="112">
        <v>229687</v>
      </c>
      <c r="BJ48" s="112">
        <v>609806</v>
      </c>
      <c r="BK48" s="112">
        <v>1013195</v>
      </c>
      <c r="BL48" s="112">
        <v>762630</v>
      </c>
      <c r="BM48" s="112">
        <v>1675923</v>
      </c>
      <c r="BN48" s="112">
        <v>4291241</v>
      </c>
      <c r="BO48" s="112">
        <v>4516134</v>
      </c>
      <c r="BP48" s="112">
        <v>105120</v>
      </c>
      <c r="BQ48" s="112">
        <v>634860</v>
      </c>
      <c r="BR48" s="112">
        <v>739980</v>
      </c>
      <c r="BS48" s="112">
        <v>0</v>
      </c>
      <c r="BT48" s="112">
        <v>550530</v>
      </c>
      <c r="BU48" s="112">
        <v>1744920</v>
      </c>
      <c r="BV48" s="112">
        <v>1931310</v>
      </c>
      <c r="BW48" s="112">
        <v>1761660</v>
      </c>
      <c r="BX48" s="112">
        <v>2169000</v>
      </c>
      <c r="BY48" s="112">
        <v>8157420</v>
      </c>
      <c r="BZ48" s="112">
        <v>8897400</v>
      </c>
      <c r="CA48" s="112">
        <v>2685641</v>
      </c>
      <c r="CB48" s="112">
        <v>14799744</v>
      </c>
      <c r="CC48" s="112">
        <v>17485385</v>
      </c>
      <c r="CD48" s="112">
        <v>0</v>
      </c>
      <c r="CE48" s="112">
        <v>19625750</v>
      </c>
      <c r="CF48" s="112">
        <v>22165420</v>
      </c>
      <c r="CG48" s="112">
        <v>21692097</v>
      </c>
      <c r="CH48" s="112">
        <v>12670206</v>
      </c>
      <c r="CI48" s="112">
        <v>6898478</v>
      </c>
      <c r="CJ48" s="112">
        <v>83051951</v>
      </c>
      <c r="CK48" s="112">
        <v>100537336</v>
      </c>
      <c r="CL48" s="112">
        <v>1870665</v>
      </c>
      <c r="CM48" s="112">
        <v>10308236</v>
      </c>
      <c r="CN48" s="112">
        <v>12178901</v>
      </c>
      <c r="CO48" s="112">
        <v>0</v>
      </c>
      <c r="CP48" s="112">
        <v>17475347</v>
      </c>
      <c r="CQ48" s="112">
        <v>19164194</v>
      </c>
      <c r="CR48" s="112">
        <v>19794149</v>
      </c>
      <c r="CS48" s="112">
        <v>11926216</v>
      </c>
      <c r="CT48" s="112">
        <v>6412440</v>
      </c>
      <c r="CU48" s="112">
        <v>74772346</v>
      </c>
      <c r="CV48" s="112">
        <v>86951247</v>
      </c>
      <c r="CW48" s="112">
        <v>814976</v>
      </c>
      <c r="CX48" s="112">
        <v>4491508</v>
      </c>
      <c r="CY48" s="112">
        <v>5306484</v>
      </c>
      <c r="CZ48" s="112">
        <v>0</v>
      </c>
      <c r="DA48" s="112">
        <v>2150403</v>
      </c>
      <c r="DB48" s="112">
        <v>3001226</v>
      </c>
      <c r="DC48" s="112">
        <v>1897948</v>
      </c>
      <c r="DD48" s="112">
        <v>743990</v>
      </c>
      <c r="DE48" s="112">
        <v>486038</v>
      </c>
      <c r="DF48" s="112">
        <v>8279605</v>
      </c>
      <c r="DG48" s="114">
        <v>13586089</v>
      </c>
      <c r="DH48" s="111">
        <v>14713</v>
      </c>
      <c r="DI48" s="112">
        <v>288751</v>
      </c>
      <c r="DJ48" s="112">
        <v>303464</v>
      </c>
      <c r="DK48" s="112">
        <v>0</v>
      </c>
      <c r="DL48" s="112">
        <v>468352</v>
      </c>
      <c r="DM48" s="112">
        <v>1909102</v>
      </c>
      <c r="DN48" s="112">
        <v>4909890</v>
      </c>
      <c r="DO48" s="112">
        <v>6438527</v>
      </c>
      <c r="DP48" s="112">
        <v>3830560</v>
      </c>
      <c r="DQ48" s="112">
        <v>17556431</v>
      </c>
      <c r="DR48" s="112">
        <v>17859895</v>
      </c>
      <c r="DS48" s="111">
        <v>14713</v>
      </c>
      <c r="DT48" s="112">
        <v>235587</v>
      </c>
      <c r="DU48" s="112">
        <v>250300</v>
      </c>
      <c r="DV48" s="112">
        <v>0</v>
      </c>
      <c r="DW48" s="112">
        <v>425456</v>
      </c>
      <c r="DX48" s="112">
        <v>1525679</v>
      </c>
      <c r="DY48" s="112">
        <v>4510826</v>
      </c>
      <c r="DZ48" s="112">
        <v>5163740</v>
      </c>
      <c r="EA48" s="112">
        <v>3607357</v>
      </c>
      <c r="EB48" s="112">
        <v>15233058</v>
      </c>
      <c r="EC48" s="112">
        <v>15483358</v>
      </c>
      <c r="ED48" s="112">
        <v>0</v>
      </c>
      <c r="EE48" s="112">
        <v>53164</v>
      </c>
      <c r="EF48" s="112">
        <v>53164</v>
      </c>
      <c r="EG48" s="112">
        <v>0</v>
      </c>
      <c r="EH48" s="112">
        <v>42896</v>
      </c>
      <c r="EI48" s="112">
        <v>383423</v>
      </c>
      <c r="EJ48" s="112">
        <v>399064</v>
      </c>
      <c r="EK48" s="112">
        <v>1274787</v>
      </c>
      <c r="EL48" s="112">
        <v>223203</v>
      </c>
      <c r="EM48" s="112">
        <v>2323373</v>
      </c>
      <c r="EN48" s="112">
        <v>2376537</v>
      </c>
      <c r="EO48" s="112">
        <v>0</v>
      </c>
      <c r="EP48" s="112">
        <v>0</v>
      </c>
      <c r="EQ48" s="112">
        <v>0</v>
      </c>
      <c r="ER48" s="112">
        <v>0</v>
      </c>
      <c r="ES48" s="112">
        <v>0</v>
      </c>
      <c r="ET48" s="112">
        <v>0</v>
      </c>
      <c r="EU48" s="112">
        <v>0</v>
      </c>
      <c r="EV48" s="112">
        <v>0</v>
      </c>
      <c r="EW48" s="112">
        <v>0</v>
      </c>
      <c r="EX48" s="113">
        <v>0</v>
      </c>
      <c r="EY48" s="114">
        <v>0</v>
      </c>
      <c r="EZ48" s="111">
        <v>191070</v>
      </c>
      <c r="FA48" s="112">
        <v>838605</v>
      </c>
      <c r="FB48" s="112">
        <v>1029675</v>
      </c>
      <c r="FC48" s="112">
        <v>0</v>
      </c>
      <c r="FD48" s="112">
        <v>1694704</v>
      </c>
      <c r="FE48" s="112">
        <v>4691637</v>
      </c>
      <c r="FF48" s="112">
        <v>6739717</v>
      </c>
      <c r="FG48" s="112">
        <v>4894663</v>
      </c>
      <c r="FH48" s="112">
        <v>6130339</v>
      </c>
      <c r="FI48" s="112">
        <v>24151060</v>
      </c>
      <c r="FJ48" s="112">
        <v>25180735</v>
      </c>
      <c r="FK48" s="112">
        <v>191070</v>
      </c>
      <c r="FL48" s="112">
        <v>620838</v>
      </c>
      <c r="FM48" s="112">
        <v>811908</v>
      </c>
      <c r="FN48" s="112">
        <v>0</v>
      </c>
      <c r="FO48" s="112">
        <v>1564398</v>
      </c>
      <c r="FP48" s="112">
        <v>4586697</v>
      </c>
      <c r="FQ48" s="112">
        <v>6300927</v>
      </c>
      <c r="FR48" s="112">
        <v>4776219</v>
      </c>
      <c r="FS48" s="112">
        <v>5857029</v>
      </c>
      <c r="FT48" s="112">
        <v>23085270</v>
      </c>
      <c r="FU48" s="112">
        <v>23897178</v>
      </c>
      <c r="FV48" s="112">
        <v>0</v>
      </c>
      <c r="FW48" s="112">
        <v>149367</v>
      </c>
      <c r="FX48" s="112">
        <v>149367</v>
      </c>
      <c r="FY48" s="112">
        <v>0</v>
      </c>
      <c r="FZ48" s="112">
        <v>89671</v>
      </c>
      <c r="GA48" s="112">
        <v>104940</v>
      </c>
      <c r="GB48" s="112">
        <v>78790</v>
      </c>
      <c r="GC48" s="112">
        <v>118444</v>
      </c>
      <c r="GD48" s="112">
        <v>273310</v>
      </c>
      <c r="GE48" s="112">
        <v>665155</v>
      </c>
      <c r="GF48" s="112">
        <v>814522</v>
      </c>
      <c r="GG48" s="112">
        <v>0</v>
      </c>
      <c r="GH48" s="112">
        <v>68400</v>
      </c>
      <c r="GI48" s="112">
        <v>68400</v>
      </c>
      <c r="GJ48" s="112">
        <v>0</v>
      </c>
      <c r="GK48" s="112">
        <v>40635</v>
      </c>
      <c r="GL48" s="112">
        <v>0</v>
      </c>
      <c r="GM48" s="112">
        <v>360000</v>
      </c>
      <c r="GN48" s="112">
        <v>0</v>
      </c>
      <c r="GO48" s="112">
        <v>0</v>
      </c>
      <c r="GP48" s="112">
        <v>400635</v>
      </c>
      <c r="GQ48" s="113">
        <v>469035</v>
      </c>
      <c r="GR48" s="115">
        <v>1119426</v>
      </c>
      <c r="GS48" s="112">
        <v>5122761</v>
      </c>
      <c r="GT48" s="112">
        <v>6242187</v>
      </c>
      <c r="GU48" s="112">
        <v>0</v>
      </c>
      <c r="GV48" s="112">
        <v>8183127</v>
      </c>
      <c r="GW48" s="112">
        <v>16131250</v>
      </c>
      <c r="GX48" s="112">
        <v>22409566</v>
      </c>
      <c r="GY48" s="112">
        <v>18204849</v>
      </c>
      <c r="GZ48" s="112">
        <v>21586196</v>
      </c>
      <c r="HA48" s="113">
        <v>86514988</v>
      </c>
      <c r="HB48" s="114">
        <v>92757175</v>
      </c>
      <c r="HC48" s="111">
        <v>1673870</v>
      </c>
      <c r="HD48" s="112">
        <v>3550360</v>
      </c>
      <c r="HE48" s="112">
        <v>5224230</v>
      </c>
      <c r="HF48" s="112">
        <v>0</v>
      </c>
      <c r="HG48" s="112">
        <v>7749116</v>
      </c>
      <c r="HH48" s="112">
        <v>8050084</v>
      </c>
      <c r="HI48" s="112">
        <v>8312611</v>
      </c>
      <c r="HJ48" s="112">
        <v>4600794</v>
      </c>
      <c r="HK48" s="112">
        <v>3926692</v>
      </c>
      <c r="HL48" s="113">
        <v>32639297</v>
      </c>
      <c r="HM48" s="116">
        <v>37863527</v>
      </c>
    </row>
    <row r="49" spans="1:221" s="74" customFormat="1" ht="18" customHeight="1">
      <c r="A49" s="115" t="s">
        <v>54</v>
      </c>
      <c r="B49" s="111">
        <v>5737586</v>
      </c>
      <c r="C49" s="111">
        <v>8015945</v>
      </c>
      <c r="D49" s="111">
        <v>13753531</v>
      </c>
      <c r="E49" s="112">
        <v>0</v>
      </c>
      <c r="F49" s="112">
        <v>12508202</v>
      </c>
      <c r="G49" s="112">
        <v>25538962</v>
      </c>
      <c r="H49" s="112">
        <v>21574169</v>
      </c>
      <c r="I49" s="112">
        <v>18112310</v>
      </c>
      <c r="J49" s="112">
        <v>13619140</v>
      </c>
      <c r="K49" s="113">
        <v>91352783</v>
      </c>
      <c r="L49" s="114">
        <v>105106314</v>
      </c>
      <c r="M49" s="115">
        <v>2145558</v>
      </c>
      <c r="N49" s="112">
        <v>1849634</v>
      </c>
      <c r="O49" s="112">
        <v>3995192</v>
      </c>
      <c r="P49" s="112">
        <v>0</v>
      </c>
      <c r="Q49" s="112">
        <v>2675963</v>
      </c>
      <c r="R49" s="112">
        <v>6336874</v>
      </c>
      <c r="S49" s="112">
        <v>4586314</v>
      </c>
      <c r="T49" s="112">
        <v>4562866</v>
      </c>
      <c r="U49" s="112">
        <v>5514635</v>
      </c>
      <c r="V49" s="112">
        <v>23676652</v>
      </c>
      <c r="W49" s="112">
        <v>27671844</v>
      </c>
      <c r="X49" s="112">
        <v>2024372</v>
      </c>
      <c r="Y49" s="112">
        <v>1708541</v>
      </c>
      <c r="Z49" s="112">
        <v>3732913</v>
      </c>
      <c r="AA49" s="112">
        <v>0</v>
      </c>
      <c r="AB49" s="112">
        <v>2194214</v>
      </c>
      <c r="AC49" s="112">
        <v>5399728</v>
      </c>
      <c r="AD49" s="112">
        <v>3262803</v>
      </c>
      <c r="AE49" s="112">
        <v>2814982</v>
      </c>
      <c r="AF49" s="112">
        <v>2838168</v>
      </c>
      <c r="AG49" s="112">
        <v>16509895</v>
      </c>
      <c r="AH49" s="112">
        <v>20242808</v>
      </c>
      <c r="AI49" s="112">
        <v>0</v>
      </c>
      <c r="AJ49" s="112">
        <v>0</v>
      </c>
      <c r="AK49" s="112">
        <v>0</v>
      </c>
      <c r="AL49" s="112">
        <v>0</v>
      </c>
      <c r="AM49" s="112">
        <v>0</v>
      </c>
      <c r="AN49" s="112">
        <v>56250</v>
      </c>
      <c r="AO49" s="112">
        <v>101250</v>
      </c>
      <c r="AP49" s="112">
        <v>666450</v>
      </c>
      <c r="AQ49" s="112">
        <v>860400</v>
      </c>
      <c r="AR49" s="112">
        <v>1684350</v>
      </c>
      <c r="AS49" s="112">
        <v>1684350</v>
      </c>
      <c r="AT49" s="112">
        <v>73195</v>
      </c>
      <c r="AU49" s="112">
        <v>128673</v>
      </c>
      <c r="AV49" s="112">
        <v>201868</v>
      </c>
      <c r="AW49" s="112">
        <v>0</v>
      </c>
      <c r="AX49" s="112">
        <v>317769</v>
      </c>
      <c r="AY49" s="112">
        <v>513223</v>
      </c>
      <c r="AZ49" s="112">
        <v>930713</v>
      </c>
      <c r="BA49" s="112">
        <v>903281</v>
      </c>
      <c r="BB49" s="112">
        <v>1556678</v>
      </c>
      <c r="BC49" s="112">
        <v>4221664</v>
      </c>
      <c r="BD49" s="112">
        <v>4423532</v>
      </c>
      <c r="BE49" s="112">
        <v>14601</v>
      </c>
      <c r="BF49" s="112">
        <v>0</v>
      </c>
      <c r="BG49" s="112">
        <v>14601</v>
      </c>
      <c r="BH49" s="112">
        <v>0</v>
      </c>
      <c r="BI49" s="112">
        <v>0</v>
      </c>
      <c r="BJ49" s="112">
        <v>77873</v>
      </c>
      <c r="BK49" s="112">
        <v>43148</v>
      </c>
      <c r="BL49" s="112">
        <v>29203</v>
      </c>
      <c r="BM49" s="112">
        <v>68139</v>
      </c>
      <c r="BN49" s="112">
        <v>218363</v>
      </c>
      <c r="BO49" s="112">
        <v>232964</v>
      </c>
      <c r="BP49" s="112">
        <v>33390</v>
      </c>
      <c r="BQ49" s="112">
        <v>12420</v>
      </c>
      <c r="BR49" s="112">
        <v>45810</v>
      </c>
      <c r="BS49" s="112">
        <v>0</v>
      </c>
      <c r="BT49" s="112">
        <v>163980</v>
      </c>
      <c r="BU49" s="112">
        <v>289800</v>
      </c>
      <c r="BV49" s="112">
        <v>248400</v>
      </c>
      <c r="BW49" s="112">
        <v>148950</v>
      </c>
      <c r="BX49" s="112">
        <v>191250</v>
      </c>
      <c r="BY49" s="112">
        <v>1042380</v>
      </c>
      <c r="BZ49" s="112">
        <v>1088190</v>
      </c>
      <c r="CA49" s="112">
        <v>2207257</v>
      </c>
      <c r="CB49" s="112">
        <v>4190591</v>
      </c>
      <c r="CC49" s="112">
        <v>6397848</v>
      </c>
      <c r="CD49" s="112">
        <v>0</v>
      </c>
      <c r="CE49" s="112">
        <v>5747991</v>
      </c>
      <c r="CF49" s="112">
        <v>9868271</v>
      </c>
      <c r="CG49" s="112">
        <v>8926399</v>
      </c>
      <c r="CH49" s="112">
        <v>6055241</v>
      </c>
      <c r="CI49" s="112">
        <v>2873876</v>
      </c>
      <c r="CJ49" s="112">
        <v>33471778</v>
      </c>
      <c r="CK49" s="112">
        <v>39869626</v>
      </c>
      <c r="CL49" s="112">
        <v>1935277</v>
      </c>
      <c r="CM49" s="112">
        <v>3679146</v>
      </c>
      <c r="CN49" s="112">
        <v>5614423</v>
      </c>
      <c r="CO49" s="112">
        <v>0</v>
      </c>
      <c r="CP49" s="112">
        <v>4886060</v>
      </c>
      <c r="CQ49" s="112">
        <v>8058827</v>
      </c>
      <c r="CR49" s="112">
        <v>6690629</v>
      </c>
      <c r="CS49" s="112">
        <v>4900633</v>
      </c>
      <c r="CT49" s="112">
        <v>2242623</v>
      </c>
      <c r="CU49" s="112">
        <v>26778772</v>
      </c>
      <c r="CV49" s="112">
        <v>32393195</v>
      </c>
      <c r="CW49" s="112">
        <v>271980</v>
      </c>
      <c r="CX49" s="112">
        <v>511445</v>
      </c>
      <c r="CY49" s="112">
        <v>783425</v>
      </c>
      <c r="CZ49" s="112">
        <v>0</v>
      </c>
      <c r="DA49" s="112">
        <v>861931</v>
      </c>
      <c r="DB49" s="112">
        <v>1809444</v>
      </c>
      <c r="DC49" s="112">
        <v>2235770</v>
      </c>
      <c r="DD49" s="112">
        <v>1154608</v>
      </c>
      <c r="DE49" s="112">
        <v>631253</v>
      </c>
      <c r="DF49" s="112">
        <v>6693006</v>
      </c>
      <c r="DG49" s="114">
        <v>7476431</v>
      </c>
      <c r="DH49" s="111">
        <v>21630</v>
      </c>
      <c r="DI49" s="112">
        <v>0</v>
      </c>
      <c r="DJ49" s="112">
        <v>21630</v>
      </c>
      <c r="DK49" s="112">
        <v>0</v>
      </c>
      <c r="DL49" s="112">
        <v>422583</v>
      </c>
      <c r="DM49" s="112">
        <v>1918624</v>
      </c>
      <c r="DN49" s="112">
        <v>2398602</v>
      </c>
      <c r="DO49" s="112">
        <v>3213468</v>
      </c>
      <c r="DP49" s="112">
        <v>2052076</v>
      </c>
      <c r="DQ49" s="112">
        <v>10005353</v>
      </c>
      <c r="DR49" s="112">
        <v>10026983</v>
      </c>
      <c r="DS49" s="111">
        <v>21630</v>
      </c>
      <c r="DT49" s="112">
        <v>0</v>
      </c>
      <c r="DU49" s="112">
        <v>21630</v>
      </c>
      <c r="DV49" s="112">
        <v>0</v>
      </c>
      <c r="DW49" s="112">
        <v>329464</v>
      </c>
      <c r="DX49" s="112">
        <v>1442668</v>
      </c>
      <c r="DY49" s="112">
        <v>1956856</v>
      </c>
      <c r="DZ49" s="112">
        <v>2649809</v>
      </c>
      <c r="EA49" s="112">
        <v>1874544</v>
      </c>
      <c r="EB49" s="112">
        <v>8253341</v>
      </c>
      <c r="EC49" s="112">
        <v>8274971</v>
      </c>
      <c r="ED49" s="112">
        <v>0</v>
      </c>
      <c r="EE49" s="112">
        <v>0</v>
      </c>
      <c r="EF49" s="112">
        <v>0</v>
      </c>
      <c r="EG49" s="112">
        <v>0</v>
      </c>
      <c r="EH49" s="112">
        <v>93119</v>
      </c>
      <c r="EI49" s="112">
        <v>475956</v>
      </c>
      <c r="EJ49" s="112">
        <v>441746</v>
      </c>
      <c r="EK49" s="112">
        <v>563659</v>
      </c>
      <c r="EL49" s="112">
        <v>177532</v>
      </c>
      <c r="EM49" s="112">
        <v>1752012</v>
      </c>
      <c r="EN49" s="112">
        <v>1752012</v>
      </c>
      <c r="EO49" s="112">
        <v>0</v>
      </c>
      <c r="EP49" s="112">
        <v>0</v>
      </c>
      <c r="EQ49" s="112">
        <v>0</v>
      </c>
      <c r="ER49" s="112">
        <v>0</v>
      </c>
      <c r="ES49" s="112">
        <v>0</v>
      </c>
      <c r="ET49" s="112">
        <v>0</v>
      </c>
      <c r="EU49" s="112">
        <v>0</v>
      </c>
      <c r="EV49" s="112">
        <v>0</v>
      </c>
      <c r="EW49" s="112">
        <v>0</v>
      </c>
      <c r="EX49" s="113">
        <v>0</v>
      </c>
      <c r="EY49" s="114">
        <v>0</v>
      </c>
      <c r="EZ49" s="111">
        <v>400778</v>
      </c>
      <c r="FA49" s="112">
        <v>653670</v>
      </c>
      <c r="FB49" s="112">
        <v>1054448</v>
      </c>
      <c r="FC49" s="112">
        <v>0</v>
      </c>
      <c r="FD49" s="112">
        <v>259362</v>
      </c>
      <c r="FE49" s="112">
        <v>2435550</v>
      </c>
      <c r="FF49" s="112">
        <v>2018806</v>
      </c>
      <c r="FG49" s="112">
        <v>1686445</v>
      </c>
      <c r="FH49" s="112">
        <v>1548256</v>
      </c>
      <c r="FI49" s="112">
        <v>7948419</v>
      </c>
      <c r="FJ49" s="112">
        <v>9002867</v>
      </c>
      <c r="FK49" s="112">
        <v>91134</v>
      </c>
      <c r="FL49" s="112">
        <v>228690</v>
      </c>
      <c r="FM49" s="112">
        <v>319824</v>
      </c>
      <c r="FN49" s="112">
        <v>0</v>
      </c>
      <c r="FO49" s="112">
        <v>142785</v>
      </c>
      <c r="FP49" s="112">
        <v>1740906</v>
      </c>
      <c r="FQ49" s="112">
        <v>1611873</v>
      </c>
      <c r="FR49" s="112">
        <v>1660221</v>
      </c>
      <c r="FS49" s="112">
        <v>1496376</v>
      </c>
      <c r="FT49" s="112">
        <v>6652161</v>
      </c>
      <c r="FU49" s="112">
        <v>6971985</v>
      </c>
      <c r="FV49" s="112">
        <v>0</v>
      </c>
      <c r="FW49" s="112">
        <v>60012</v>
      </c>
      <c r="FX49" s="112">
        <v>60012</v>
      </c>
      <c r="FY49" s="112">
        <v>0</v>
      </c>
      <c r="FZ49" s="112">
        <v>116577</v>
      </c>
      <c r="GA49" s="112">
        <v>183247</v>
      </c>
      <c r="GB49" s="112">
        <v>111688</v>
      </c>
      <c r="GC49" s="112">
        <v>26224</v>
      </c>
      <c r="GD49" s="112">
        <v>51880</v>
      </c>
      <c r="GE49" s="112">
        <v>489616</v>
      </c>
      <c r="GF49" s="112">
        <v>549628</v>
      </c>
      <c r="GG49" s="112">
        <v>309644</v>
      </c>
      <c r="GH49" s="112">
        <v>364968</v>
      </c>
      <c r="GI49" s="112">
        <v>674612</v>
      </c>
      <c r="GJ49" s="112">
        <v>0</v>
      </c>
      <c r="GK49" s="112">
        <v>0</v>
      </c>
      <c r="GL49" s="112">
        <v>511397</v>
      </c>
      <c r="GM49" s="112">
        <v>295245</v>
      </c>
      <c r="GN49" s="112">
        <v>0</v>
      </c>
      <c r="GO49" s="112">
        <v>0</v>
      </c>
      <c r="GP49" s="112">
        <v>806642</v>
      </c>
      <c r="GQ49" s="113">
        <v>1481254</v>
      </c>
      <c r="GR49" s="115">
        <v>113860</v>
      </c>
      <c r="GS49" s="112">
        <v>572802</v>
      </c>
      <c r="GT49" s="112">
        <v>686662</v>
      </c>
      <c r="GU49" s="112">
        <v>0</v>
      </c>
      <c r="GV49" s="112">
        <v>1692183</v>
      </c>
      <c r="GW49" s="112">
        <v>2169607</v>
      </c>
      <c r="GX49" s="112">
        <v>1339167</v>
      </c>
      <c r="GY49" s="112">
        <v>1085937</v>
      </c>
      <c r="GZ49" s="112">
        <v>748462</v>
      </c>
      <c r="HA49" s="113">
        <v>7035356</v>
      </c>
      <c r="HB49" s="114">
        <v>7722018</v>
      </c>
      <c r="HC49" s="111">
        <v>848503</v>
      </c>
      <c r="HD49" s="112">
        <v>749248</v>
      </c>
      <c r="HE49" s="112">
        <v>1597751</v>
      </c>
      <c r="HF49" s="112">
        <v>0</v>
      </c>
      <c r="HG49" s="112">
        <v>1710120</v>
      </c>
      <c r="HH49" s="112">
        <v>2810036</v>
      </c>
      <c r="HI49" s="112">
        <v>2304881</v>
      </c>
      <c r="HJ49" s="112">
        <v>1508353</v>
      </c>
      <c r="HK49" s="112">
        <v>881835</v>
      </c>
      <c r="HL49" s="113">
        <v>9215225</v>
      </c>
      <c r="HM49" s="116">
        <v>10812976</v>
      </c>
    </row>
    <row r="50" spans="1:221" s="74" customFormat="1" ht="18" customHeight="1">
      <c r="A50" s="115" t="s">
        <v>55</v>
      </c>
      <c r="B50" s="111">
        <v>3673731</v>
      </c>
      <c r="C50" s="111">
        <v>6725712</v>
      </c>
      <c r="D50" s="111">
        <v>10399443</v>
      </c>
      <c r="E50" s="112">
        <v>0</v>
      </c>
      <c r="F50" s="112">
        <v>19833500</v>
      </c>
      <c r="G50" s="112">
        <v>27558709</v>
      </c>
      <c r="H50" s="112">
        <v>32615256</v>
      </c>
      <c r="I50" s="112">
        <v>21581400</v>
      </c>
      <c r="J50" s="112">
        <v>14017097</v>
      </c>
      <c r="K50" s="113">
        <v>115605962</v>
      </c>
      <c r="L50" s="114">
        <v>126005405</v>
      </c>
      <c r="M50" s="115">
        <v>1920592</v>
      </c>
      <c r="N50" s="112">
        <v>2481906</v>
      </c>
      <c r="O50" s="112">
        <v>4402498</v>
      </c>
      <c r="P50" s="112">
        <v>0</v>
      </c>
      <c r="Q50" s="112">
        <v>7260374</v>
      </c>
      <c r="R50" s="112">
        <v>9175281</v>
      </c>
      <c r="S50" s="112">
        <v>10173299</v>
      </c>
      <c r="T50" s="112">
        <v>6378859</v>
      </c>
      <c r="U50" s="112">
        <v>8717028</v>
      </c>
      <c r="V50" s="112">
        <v>41704841</v>
      </c>
      <c r="W50" s="112">
        <v>46107339</v>
      </c>
      <c r="X50" s="112">
        <v>1641441</v>
      </c>
      <c r="Y50" s="112">
        <v>2241167</v>
      </c>
      <c r="Z50" s="112">
        <v>3882608</v>
      </c>
      <c r="AA50" s="112">
        <v>0</v>
      </c>
      <c r="AB50" s="112">
        <v>5895211</v>
      </c>
      <c r="AC50" s="112">
        <v>6805266</v>
      </c>
      <c r="AD50" s="112">
        <v>7473609</v>
      </c>
      <c r="AE50" s="112">
        <v>4551608</v>
      </c>
      <c r="AF50" s="112">
        <v>5149225</v>
      </c>
      <c r="AG50" s="112">
        <v>29874919</v>
      </c>
      <c r="AH50" s="112">
        <v>33757527</v>
      </c>
      <c r="AI50" s="112">
        <v>0</v>
      </c>
      <c r="AJ50" s="112">
        <v>0</v>
      </c>
      <c r="AK50" s="112">
        <v>0</v>
      </c>
      <c r="AL50" s="112">
        <v>0</v>
      </c>
      <c r="AM50" s="112">
        <v>0</v>
      </c>
      <c r="AN50" s="112">
        <v>114524</v>
      </c>
      <c r="AO50" s="112">
        <v>377931</v>
      </c>
      <c r="AP50" s="112">
        <v>423740</v>
      </c>
      <c r="AQ50" s="112">
        <v>1605772</v>
      </c>
      <c r="AR50" s="112">
        <v>2521967</v>
      </c>
      <c r="AS50" s="112">
        <v>2521967</v>
      </c>
      <c r="AT50" s="112">
        <v>240451</v>
      </c>
      <c r="AU50" s="112">
        <v>125730</v>
      </c>
      <c r="AV50" s="112">
        <v>366181</v>
      </c>
      <c r="AW50" s="112">
        <v>0</v>
      </c>
      <c r="AX50" s="112">
        <v>1077445</v>
      </c>
      <c r="AY50" s="112">
        <v>1533696</v>
      </c>
      <c r="AZ50" s="112">
        <v>1667594</v>
      </c>
      <c r="BA50" s="112">
        <v>958629</v>
      </c>
      <c r="BB50" s="112">
        <v>1501031</v>
      </c>
      <c r="BC50" s="112">
        <v>6738395</v>
      </c>
      <c r="BD50" s="112">
        <v>7104576</v>
      </c>
      <c r="BE50" s="112">
        <v>0</v>
      </c>
      <c r="BF50" s="112">
        <v>14209</v>
      </c>
      <c r="BG50" s="112">
        <v>14209</v>
      </c>
      <c r="BH50" s="112">
        <v>0</v>
      </c>
      <c r="BI50" s="112">
        <v>14208</v>
      </c>
      <c r="BJ50" s="112">
        <v>109975</v>
      </c>
      <c r="BK50" s="112">
        <v>95085</v>
      </c>
      <c r="BL50" s="112">
        <v>-14208</v>
      </c>
      <c r="BM50" s="112">
        <v>47360</v>
      </c>
      <c r="BN50" s="112">
        <v>252420</v>
      </c>
      <c r="BO50" s="112">
        <v>266629</v>
      </c>
      <c r="BP50" s="112">
        <v>38700</v>
      </c>
      <c r="BQ50" s="112">
        <v>100800</v>
      </c>
      <c r="BR50" s="112">
        <v>139500</v>
      </c>
      <c r="BS50" s="112">
        <v>0</v>
      </c>
      <c r="BT50" s="112">
        <v>273510</v>
      </c>
      <c r="BU50" s="112">
        <v>611820</v>
      </c>
      <c r="BV50" s="112">
        <v>559080</v>
      </c>
      <c r="BW50" s="112">
        <v>459090</v>
      </c>
      <c r="BX50" s="112">
        <v>413640</v>
      </c>
      <c r="BY50" s="112">
        <v>2317140</v>
      </c>
      <c r="BZ50" s="112">
        <v>2456640</v>
      </c>
      <c r="CA50" s="112">
        <v>974973</v>
      </c>
      <c r="CB50" s="112">
        <v>2934743</v>
      </c>
      <c r="CC50" s="112">
        <v>3909716</v>
      </c>
      <c r="CD50" s="112">
        <v>0</v>
      </c>
      <c r="CE50" s="112">
        <v>5542517</v>
      </c>
      <c r="CF50" s="112">
        <v>9179778</v>
      </c>
      <c r="CG50" s="112">
        <v>9903160</v>
      </c>
      <c r="CH50" s="112">
        <v>5323528</v>
      </c>
      <c r="CI50" s="112">
        <v>1783178</v>
      </c>
      <c r="CJ50" s="112">
        <v>31732161</v>
      </c>
      <c r="CK50" s="112">
        <v>35641877</v>
      </c>
      <c r="CL50" s="112">
        <v>803548</v>
      </c>
      <c r="CM50" s="112">
        <v>2025225</v>
      </c>
      <c r="CN50" s="112">
        <v>2828773</v>
      </c>
      <c r="CO50" s="112">
        <v>0</v>
      </c>
      <c r="CP50" s="112">
        <v>4328957</v>
      </c>
      <c r="CQ50" s="112">
        <v>6499522</v>
      </c>
      <c r="CR50" s="112">
        <v>7165673</v>
      </c>
      <c r="CS50" s="112">
        <v>4064443</v>
      </c>
      <c r="CT50" s="112">
        <v>1547246</v>
      </c>
      <c r="CU50" s="112">
        <v>23605841</v>
      </c>
      <c r="CV50" s="112">
        <v>26434614</v>
      </c>
      <c r="CW50" s="112">
        <v>171425</v>
      </c>
      <c r="CX50" s="112">
        <v>909518</v>
      </c>
      <c r="CY50" s="112">
        <v>1080943</v>
      </c>
      <c r="CZ50" s="112">
        <v>0</v>
      </c>
      <c r="DA50" s="112">
        <v>1213560</v>
      </c>
      <c r="DB50" s="112">
        <v>2680256</v>
      </c>
      <c r="DC50" s="112">
        <v>2737487</v>
      </c>
      <c r="DD50" s="112">
        <v>1259085</v>
      </c>
      <c r="DE50" s="112">
        <v>235932</v>
      </c>
      <c r="DF50" s="112">
        <v>8126320</v>
      </c>
      <c r="DG50" s="114">
        <v>9207263</v>
      </c>
      <c r="DH50" s="111">
        <v>0</v>
      </c>
      <c r="DI50" s="112">
        <v>151888</v>
      </c>
      <c r="DJ50" s="112">
        <v>151888</v>
      </c>
      <c r="DK50" s="112">
        <v>0</v>
      </c>
      <c r="DL50" s="112">
        <v>967265</v>
      </c>
      <c r="DM50" s="112">
        <v>1661462</v>
      </c>
      <c r="DN50" s="112">
        <v>4298243</v>
      </c>
      <c r="DO50" s="112">
        <v>3622968</v>
      </c>
      <c r="DP50" s="112">
        <v>1156420</v>
      </c>
      <c r="DQ50" s="112">
        <v>11706358</v>
      </c>
      <c r="DR50" s="112">
        <v>11858246</v>
      </c>
      <c r="DS50" s="111">
        <v>0</v>
      </c>
      <c r="DT50" s="112">
        <v>151888</v>
      </c>
      <c r="DU50" s="112">
        <v>151888</v>
      </c>
      <c r="DV50" s="112">
        <v>0</v>
      </c>
      <c r="DW50" s="112">
        <v>884402</v>
      </c>
      <c r="DX50" s="112">
        <v>1374271</v>
      </c>
      <c r="DY50" s="112">
        <v>3894233</v>
      </c>
      <c r="DZ50" s="112">
        <v>2721020</v>
      </c>
      <c r="EA50" s="112">
        <v>1004508</v>
      </c>
      <c r="EB50" s="112">
        <v>9878434</v>
      </c>
      <c r="EC50" s="112">
        <v>10030322</v>
      </c>
      <c r="ED50" s="112">
        <v>0</v>
      </c>
      <c r="EE50" s="112">
        <v>0</v>
      </c>
      <c r="EF50" s="112">
        <v>0</v>
      </c>
      <c r="EG50" s="112">
        <v>0</v>
      </c>
      <c r="EH50" s="112">
        <v>82863</v>
      </c>
      <c r="EI50" s="112">
        <v>287191</v>
      </c>
      <c r="EJ50" s="112">
        <v>404010</v>
      </c>
      <c r="EK50" s="112">
        <v>901948</v>
      </c>
      <c r="EL50" s="112">
        <v>151912</v>
      </c>
      <c r="EM50" s="112">
        <v>1827924</v>
      </c>
      <c r="EN50" s="112">
        <v>1827924</v>
      </c>
      <c r="EO50" s="112">
        <v>0</v>
      </c>
      <c r="EP50" s="112">
        <v>0</v>
      </c>
      <c r="EQ50" s="112">
        <v>0</v>
      </c>
      <c r="ER50" s="112">
        <v>0</v>
      </c>
      <c r="ES50" s="112">
        <v>0</v>
      </c>
      <c r="ET50" s="112">
        <v>0</v>
      </c>
      <c r="EU50" s="112">
        <v>0</v>
      </c>
      <c r="EV50" s="112">
        <v>0</v>
      </c>
      <c r="EW50" s="112">
        <v>0</v>
      </c>
      <c r="EX50" s="113">
        <v>0</v>
      </c>
      <c r="EY50" s="114">
        <v>0</v>
      </c>
      <c r="EZ50" s="111">
        <v>127155</v>
      </c>
      <c r="FA50" s="112">
        <v>160002</v>
      </c>
      <c r="FB50" s="112">
        <v>287157</v>
      </c>
      <c r="FC50" s="112">
        <v>0</v>
      </c>
      <c r="FD50" s="112">
        <v>847797</v>
      </c>
      <c r="FE50" s="112">
        <v>2244330</v>
      </c>
      <c r="FF50" s="112">
        <v>2726332</v>
      </c>
      <c r="FG50" s="112">
        <v>1515914</v>
      </c>
      <c r="FH50" s="112">
        <v>1066244</v>
      </c>
      <c r="FI50" s="112">
        <v>8400617</v>
      </c>
      <c r="FJ50" s="112">
        <v>8687774</v>
      </c>
      <c r="FK50" s="112">
        <v>24435</v>
      </c>
      <c r="FL50" s="112">
        <v>128250</v>
      </c>
      <c r="FM50" s="112">
        <v>152685</v>
      </c>
      <c r="FN50" s="112">
        <v>0</v>
      </c>
      <c r="FO50" s="112">
        <v>531045</v>
      </c>
      <c r="FP50" s="112">
        <v>2195946</v>
      </c>
      <c r="FQ50" s="112">
        <v>2152071</v>
      </c>
      <c r="FR50" s="112">
        <v>1390572</v>
      </c>
      <c r="FS50" s="112">
        <v>1019817</v>
      </c>
      <c r="FT50" s="112">
        <v>7289451</v>
      </c>
      <c r="FU50" s="112">
        <v>7442136</v>
      </c>
      <c r="FV50" s="112">
        <v>102720</v>
      </c>
      <c r="FW50" s="112">
        <v>31752</v>
      </c>
      <c r="FX50" s="112">
        <v>134472</v>
      </c>
      <c r="FY50" s="112">
        <v>0</v>
      </c>
      <c r="FZ50" s="112">
        <v>85486</v>
      </c>
      <c r="GA50" s="112">
        <v>48384</v>
      </c>
      <c r="GB50" s="112">
        <v>175587</v>
      </c>
      <c r="GC50" s="112">
        <v>125342</v>
      </c>
      <c r="GD50" s="112">
        <v>46427</v>
      </c>
      <c r="GE50" s="112">
        <v>481226</v>
      </c>
      <c r="GF50" s="112">
        <v>615698</v>
      </c>
      <c r="GG50" s="112">
        <v>0</v>
      </c>
      <c r="GH50" s="112">
        <v>0</v>
      </c>
      <c r="GI50" s="112">
        <v>0</v>
      </c>
      <c r="GJ50" s="112">
        <v>0</v>
      </c>
      <c r="GK50" s="112">
        <v>231266</v>
      </c>
      <c r="GL50" s="112">
        <v>0</v>
      </c>
      <c r="GM50" s="112">
        <v>398674</v>
      </c>
      <c r="GN50" s="112">
        <v>0</v>
      </c>
      <c r="GO50" s="112">
        <v>0</v>
      </c>
      <c r="GP50" s="112">
        <v>629940</v>
      </c>
      <c r="GQ50" s="113">
        <v>629940</v>
      </c>
      <c r="GR50" s="115">
        <v>0</v>
      </c>
      <c r="GS50" s="112">
        <v>289663</v>
      </c>
      <c r="GT50" s="112">
        <v>289663</v>
      </c>
      <c r="GU50" s="112">
        <v>0</v>
      </c>
      <c r="GV50" s="112">
        <v>2374602</v>
      </c>
      <c r="GW50" s="112">
        <v>2318877</v>
      </c>
      <c r="GX50" s="112">
        <v>2344434</v>
      </c>
      <c r="GY50" s="112">
        <v>3375419</v>
      </c>
      <c r="GZ50" s="112">
        <v>467499</v>
      </c>
      <c r="HA50" s="113">
        <v>10880831</v>
      </c>
      <c r="HB50" s="114">
        <v>11170494</v>
      </c>
      <c r="HC50" s="111">
        <v>651011</v>
      </c>
      <c r="HD50" s="112">
        <v>707510</v>
      </c>
      <c r="HE50" s="112">
        <v>1358521</v>
      </c>
      <c r="HF50" s="112">
        <v>0</v>
      </c>
      <c r="HG50" s="112">
        <v>2840945</v>
      </c>
      <c r="HH50" s="112">
        <v>2978981</v>
      </c>
      <c r="HI50" s="112">
        <v>3169788</v>
      </c>
      <c r="HJ50" s="112">
        <v>1364712</v>
      </c>
      <c r="HK50" s="112">
        <v>826728</v>
      </c>
      <c r="HL50" s="113">
        <v>11181154</v>
      </c>
      <c r="HM50" s="116">
        <v>12539675</v>
      </c>
    </row>
    <row r="51" spans="1:221" s="74" customFormat="1" ht="18" customHeight="1">
      <c r="A51" s="115" t="s">
        <v>56</v>
      </c>
      <c r="B51" s="111">
        <v>5934933</v>
      </c>
      <c r="C51" s="111">
        <v>13020041</v>
      </c>
      <c r="D51" s="111">
        <v>18954974</v>
      </c>
      <c r="E51" s="112">
        <v>0</v>
      </c>
      <c r="F51" s="112">
        <v>36706847</v>
      </c>
      <c r="G51" s="112">
        <v>36187542</v>
      </c>
      <c r="H51" s="112">
        <v>42610131</v>
      </c>
      <c r="I51" s="112">
        <v>28018477</v>
      </c>
      <c r="J51" s="112">
        <v>23310061</v>
      </c>
      <c r="K51" s="113">
        <v>166833058</v>
      </c>
      <c r="L51" s="114">
        <v>185788032</v>
      </c>
      <c r="M51" s="115">
        <v>2074776</v>
      </c>
      <c r="N51" s="112">
        <v>3428579</v>
      </c>
      <c r="O51" s="112">
        <v>5503355</v>
      </c>
      <c r="P51" s="112">
        <v>0</v>
      </c>
      <c r="Q51" s="112">
        <v>11970885</v>
      </c>
      <c r="R51" s="112">
        <v>9597618</v>
      </c>
      <c r="S51" s="112">
        <v>11738828</v>
      </c>
      <c r="T51" s="112">
        <v>9038032</v>
      </c>
      <c r="U51" s="112">
        <v>11804164</v>
      </c>
      <c r="V51" s="112">
        <v>54149527</v>
      </c>
      <c r="W51" s="112">
        <v>59652882</v>
      </c>
      <c r="X51" s="112">
        <v>1785161</v>
      </c>
      <c r="Y51" s="112">
        <v>2885315</v>
      </c>
      <c r="Z51" s="112">
        <v>4670476</v>
      </c>
      <c r="AA51" s="112">
        <v>0</v>
      </c>
      <c r="AB51" s="112">
        <v>9573227</v>
      </c>
      <c r="AC51" s="112">
        <v>6627911</v>
      </c>
      <c r="AD51" s="112">
        <v>8906992</v>
      </c>
      <c r="AE51" s="112">
        <v>6480289</v>
      </c>
      <c r="AF51" s="112">
        <v>7013672</v>
      </c>
      <c r="AG51" s="112">
        <v>38602091</v>
      </c>
      <c r="AH51" s="112">
        <v>43272567</v>
      </c>
      <c r="AI51" s="112">
        <v>0</v>
      </c>
      <c r="AJ51" s="112">
        <v>0</v>
      </c>
      <c r="AK51" s="112">
        <v>0</v>
      </c>
      <c r="AL51" s="112">
        <v>0</v>
      </c>
      <c r="AM51" s="112">
        <v>0</v>
      </c>
      <c r="AN51" s="112">
        <v>80167</v>
      </c>
      <c r="AO51" s="112">
        <v>101744</v>
      </c>
      <c r="AP51" s="112">
        <v>609342</v>
      </c>
      <c r="AQ51" s="112">
        <v>1486177</v>
      </c>
      <c r="AR51" s="112">
        <v>2277430</v>
      </c>
      <c r="AS51" s="112">
        <v>2277430</v>
      </c>
      <c r="AT51" s="112">
        <v>114691</v>
      </c>
      <c r="AU51" s="112">
        <v>347054</v>
      </c>
      <c r="AV51" s="112">
        <v>461745</v>
      </c>
      <c r="AW51" s="112">
        <v>0</v>
      </c>
      <c r="AX51" s="112">
        <v>1484894</v>
      </c>
      <c r="AY51" s="112">
        <v>1995147</v>
      </c>
      <c r="AZ51" s="112">
        <v>1811631</v>
      </c>
      <c r="BA51" s="112">
        <v>1175595</v>
      </c>
      <c r="BB51" s="112">
        <v>2329388</v>
      </c>
      <c r="BC51" s="112">
        <v>8796655</v>
      </c>
      <c r="BD51" s="112">
        <v>9258400</v>
      </c>
      <c r="BE51" s="112">
        <v>4554</v>
      </c>
      <c r="BF51" s="112">
        <v>46450</v>
      </c>
      <c r="BG51" s="112">
        <v>51004</v>
      </c>
      <c r="BH51" s="112">
        <v>0</v>
      </c>
      <c r="BI51" s="112">
        <v>84314</v>
      </c>
      <c r="BJ51" s="112">
        <v>254133</v>
      </c>
      <c r="BK51" s="112">
        <v>100721</v>
      </c>
      <c r="BL51" s="112">
        <v>103026</v>
      </c>
      <c r="BM51" s="112">
        <v>168347</v>
      </c>
      <c r="BN51" s="112">
        <v>710541</v>
      </c>
      <c r="BO51" s="112">
        <v>761545</v>
      </c>
      <c r="BP51" s="112">
        <v>170370</v>
      </c>
      <c r="BQ51" s="112">
        <v>149760</v>
      </c>
      <c r="BR51" s="112">
        <v>320130</v>
      </c>
      <c r="BS51" s="112">
        <v>0</v>
      </c>
      <c r="BT51" s="112">
        <v>828450</v>
      </c>
      <c r="BU51" s="112">
        <v>640260</v>
      </c>
      <c r="BV51" s="112">
        <v>817740</v>
      </c>
      <c r="BW51" s="112">
        <v>669780</v>
      </c>
      <c r="BX51" s="112">
        <v>806580</v>
      </c>
      <c r="BY51" s="112">
        <v>3762810</v>
      </c>
      <c r="BZ51" s="112">
        <v>4082940</v>
      </c>
      <c r="CA51" s="112">
        <v>1754798</v>
      </c>
      <c r="CB51" s="112">
        <v>6579703</v>
      </c>
      <c r="CC51" s="112">
        <v>8334501</v>
      </c>
      <c r="CD51" s="112">
        <v>0</v>
      </c>
      <c r="CE51" s="112">
        <v>12917479</v>
      </c>
      <c r="CF51" s="112">
        <v>13333642</v>
      </c>
      <c r="CG51" s="112">
        <v>14050482</v>
      </c>
      <c r="CH51" s="112">
        <v>7376334</v>
      </c>
      <c r="CI51" s="112">
        <v>2651823</v>
      </c>
      <c r="CJ51" s="112">
        <v>50329760</v>
      </c>
      <c r="CK51" s="112">
        <v>58664261</v>
      </c>
      <c r="CL51" s="112">
        <v>1413258</v>
      </c>
      <c r="CM51" s="112">
        <v>4813187</v>
      </c>
      <c r="CN51" s="112">
        <v>6226445</v>
      </c>
      <c r="CO51" s="112">
        <v>0</v>
      </c>
      <c r="CP51" s="112">
        <v>10721448</v>
      </c>
      <c r="CQ51" s="112">
        <v>10008795</v>
      </c>
      <c r="CR51" s="112">
        <v>10374690</v>
      </c>
      <c r="CS51" s="112">
        <v>5406117</v>
      </c>
      <c r="CT51" s="112">
        <v>2233491</v>
      </c>
      <c r="CU51" s="112">
        <v>38744541</v>
      </c>
      <c r="CV51" s="112">
        <v>44970986</v>
      </c>
      <c r="CW51" s="112">
        <v>341540</v>
      </c>
      <c r="CX51" s="112">
        <v>1766516</v>
      </c>
      <c r="CY51" s="112">
        <v>2108056</v>
      </c>
      <c r="CZ51" s="112">
        <v>0</v>
      </c>
      <c r="DA51" s="112">
        <v>2196031</v>
      </c>
      <c r="DB51" s="112">
        <v>3324847</v>
      </c>
      <c r="DC51" s="112">
        <v>3675792</v>
      </c>
      <c r="DD51" s="112">
        <v>1970217</v>
      </c>
      <c r="DE51" s="112">
        <v>418332</v>
      </c>
      <c r="DF51" s="112">
        <v>11585219</v>
      </c>
      <c r="DG51" s="114">
        <v>13693275</v>
      </c>
      <c r="DH51" s="111">
        <v>87480</v>
      </c>
      <c r="DI51" s="112">
        <v>62833</v>
      </c>
      <c r="DJ51" s="112">
        <v>150313</v>
      </c>
      <c r="DK51" s="112">
        <v>0</v>
      </c>
      <c r="DL51" s="112">
        <v>1451983</v>
      </c>
      <c r="DM51" s="112">
        <v>3275686</v>
      </c>
      <c r="DN51" s="112">
        <v>5480754</v>
      </c>
      <c r="DO51" s="112">
        <v>2674471</v>
      </c>
      <c r="DP51" s="112">
        <v>1943287</v>
      </c>
      <c r="DQ51" s="112">
        <v>14826181</v>
      </c>
      <c r="DR51" s="112">
        <v>14976494</v>
      </c>
      <c r="DS51" s="111">
        <v>87480</v>
      </c>
      <c r="DT51" s="112">
        <v>62833</v>
      </c>
      <c r="DU51" s="112">
        <v>150313</v>
      </c>
      <c r="DV51" s="112">
        <v>0</v>
      </c>
      <c r="DW51" s="112">
        <v>1257803</v>
      </c>
      <c r="DX51" s="112">
        <v>2793503</v>
      </c>
      <c r="DY51" s="112">
        <v>4397327</v>
      </c>
      <c r="DZ51" s="112">
        <v>2596653</v>
      </c>
      <c r="EA51" s="112">
        <v>1795823</v>
      </c>
      <c r="EB51" s="112">
        <v>12841109</v>
      </c>
      <c r="EC51" s="112">
        <v>12991422</v>
      </c>
      <c r="ED51" s="112">
        <v>0</v>
      </c>
      <c r="EE51" s="112">
        <v>0</v>
      </c>
      <c r="EF51" s="112">
        <v>0</v>
      </c>
      <c r="EG51" s="112">
        <v>0</v>
      </c>
      <c r="EH51" s="112">
        <v>194180</v>
      </c>
      <c r="EI51" s="112">
        <v>482183</v>
      </c>
      <c r="EJ51" s="112">
        <v>1083427</v>
      </c>
      <c r="EK51" s="112">
        <v>77818</v>
      </c>
      <c r="EL51" s="112">
        <v>92518</v>
      </c>
      <c r="EM51" s="112">
        <v>1930126</v>
      </c>
      <c r="EN51" s="112">
        <v>1930126</v>
      </c>
      <c r="EO51" s="112">
        <v>0</v>
      </c>
      <c r="EP51" s="112">
        <v>0</v>
      </c>
      <c r="EQ51" s="112">
        <v>0</v>
      </c>
      <c r="ER51" s="112">
        <v>0</v>
      </c>
      <c r="ES51" s="112">
        <v>0</v>
      </c>
      <c r="ET51" s="112">
        <v>0</v>
      </c>
      <c r="EU51" s="112">
        <v>0</v>
      </c>
      <c r="EV51" s="112">
        <v>0</v>
      </c>
      <c r="EW51" s="112">
        <v>54946</v>
      </c>
      <c r="EX51" s="113">
        <v>54946</v>
      </c>
      <c r="EY51" s="114">
        <v>54946</v>
      </c>
      <c r="EZ51" s="111">
        <v>495436</v>
      </c>
      <c r="FA51" s="112">
        <v>1036952</v>
      </c>
      <c r="FB51" s="112">
        <v>1532388</v>
      </c>
      <c r="FC51" s="112">
        <v>0</v>
      </c>
      <c r="FD51" s="112">
        <v>1584751</v>
      </c>
      <c r="FE51" s="112">
        <v>3223031</v>
      </c>
      <c r="FF51" s="112">
        <v>3640688</v>
      </c>
      <c r="FG51" s="112">
        <v>2527197</v>
      </c>
      <c r="FH51" s="112">
        <v>1868076</v>
      </c>
      <c r="FI51" s="112">
        <v>12843743</v>
      </c>
      <c r="FJ51" s="112">
        <v>14376131</v>
      </c>
      <c r="FK51" s="112">
        <v>56925</v>
      </c>
      <c r="FL51" s="112">
        <v>341100</v>
      </c>
      <c r="FM51" s="112">
        <v>398025</v>
      </c>
      <c r="FN51" s="112">
        <v>0</v>
      </c>
      <c r="FO51" s="112">
        <v>714168</v>
      </c>
      <c r="FP51" s="112">
        <v>2440422</v>
      </c>
      <c r="FQ51" s="112">
        <v>2892906</v>
      </c>
      <c r="FR51" s="112">
        <v>2289627</v>
      </c>
      <c r="FS51" s="112">
        <v>1868076</v>
      </c>
      <c r="FT51" s="112">
        <v>10205199</v>
      </c>
      <c r="FU51" s="112">
        <v>10603224</v>
      </c>
      <c r="FV51" s="112">
        <v>179131</v>
      </c>
      <c r="FW51" s="112">
        <v>174527</v>
      </c>
      <c r="FX51" s="112">
        <v>353658</v>
      </c>
      <c r="FY51" s="112">
        <v>0</v>
      </c>
      <c r="FZ51" s="112">
        <v>163723</v>
      </c>
      <c r="GA51" s="112">
        <v>274569</v>
      </c>
      <c r="GB51" s="112">
        <v>548882</v>
      </c>
      <c r="GC51" s="112">
        <v>237570</v>
      </c>
      <c r="GD51" s="112">
        <v>0</v>
      </c>
      <c r="GE51" s="112">
        <v>1224744</v>
      </c>
      <c r="GF51" s="112">
        <v>1578402</v>
      </c>
      <c r="GG51" s="112">
        <v>259380</v>
      </c>
      <c r="GH51" s="112">
        <v>521325</v>
      </c>
      <c r="GI51" s="112">
        <v>780705</v>
      </c>
      <c r="GJ51" s="112">
        <v>0</v>
      </c>
      <c r="GK51" s="112">
        <v>706860</v>
      </c>
      <c r="GL51" s="112">
        <v>508040</v>
      </c>
      <c r="GM51" s="112">
        <v>198900</v>
      </c>
      <c r="GN51" s="112">
        <v>0</v>
      </c>
      <c r="GO51" s="112">
        <v>0</v>
      </c>
      <c r="GP51" s="112">
        <v>1413800</v>
      </c>
      <c r="GQ51" s="113">
        <v>2194505</v>
      </c>
      <c r="GR51" s="115">
        <v>748763</v>
      </c>
      <c r="GS51" s="112">
        <v>724986</v>
      </c>
      <c r="GT51" s="112">
        <v>1473749</v>
      </c>
      <c r="GU51" s="112">
        <v>0</v>
      </c>
      <c r="GV51" s="112">
        <v>4199191</v>
      </c>
      <c r="GW51" s="112">
        <v>3280191</v>
      </c>
      <c r="GX51" s="112">
        <v>3824613</v>
      </c>
      <c r="GY51" s="112">
        <v>4595590</v>
      </c>
      <c r="GZ51" s="112">
        <v>3817752</v>
      </c>
      <c r="HA51" s="113">
        <v>19717337</v>
      </c>
      <c r="HB51" s="114">
        <v>21191086</v>
      </c>
      <c r="HC51" s="111">
        <v>773680</v>
      </c>
      <c r="HD51" s="112">
        <v>1186988</v>
      </c>
      <c r="HE51" s="112">
        <v>1960668</v>
      </c>
      <c r="HF51" s="112">
        <v>0</v>
      </c>
      <c r="HG51" s="112">
        <v>4582558</v>
      </c>
      <c r="HH51" s="112">
        <v>3477374</v>
      </c>
      <c r="HI51" s="112">
        <v>3874766</v>
      </c>
      <c r="HJ51" s="112">
        <v>1806853</v>
      </c>
      <c r="HK51" s="112">
        <v>1224959</v>
      </c>
      <c r="HL51" s="113">
        <v>14966510</v>
      </c>
      <c r="HM51" s="116">
        <v>16927178</v>
      </c>
    </row>
    <row r="52" spans="1:221" s="74" customFormat="1" ht="18" customHeight="1">
      <c r="A52" s="115" t="s">
        <v>57</v>
      </c>
      <c r="B52" s="111">
        <v>3715937</v>
      </c>
      <c r="C52" s="111">
        <v>5969941</v>
      </c>
      <c r="D52" s="111">
        <v>9685878</v>
      </c>
      <c r="E52" s="112">
        <v>0</v>
      </c>
      <c r="F52" s="112">
        <v>10277915</v>
      </c>
      <c r="G52" s="112">
        <v>22792570</v>
      </c>
      <c r="H52" s="112">
        <v>20255799</v>
      </c>
      <c r="I52" s="112">
        <v>13010146</v>
      </c>
      <c r="J52" s="112">
        <v>9755872</v>
      </c>
      <c r="K52" s="113">
        <v>76092302</v>
      </c>
      <c r="L52" s="114">
        <v>85778180</v>
      </c>
      <c r="M52" s="115">
        <v>1502821</v>
      </c>
      <c r="N52" s="112">
        <v>1688286</v>
      </c>
      <c r="O52" s="112">
        <v>3191107</v>
      </c>
      <c r="P52" s="112">
        <v>0</v>
      </c>
      <c r="Q52" s="112">
        <v>2744501</v>
      </c>
      <c r="R52" s="112">
        <v>5970379</v>
      </c>
      <c r="S52" s="112">
        <v>5623212</v>
      </c>
      <c r="T52" s="112">
        <v>3320309</v>
      </c>
      <c r="U52" s="112">
        <v>5101468</v>
      </c>
      <c r="V52" s="112">
        <v>22759869</v>
      </c>
      <c r="W52" s="112">
        <v>25950976</v>
      </c>
      <c r="X52" s="112">
        <v>1421945</v>
      </c>
      <c r="Y52" s="112">
        <v>1442963</v>
      </c>
      <c r="Z52" s="112">
        <v>2864908</v>
      </c>
      <c r="AA52" s="112">
        <v>0</v>
      </c>
      <c r="AB52" s="112">
        <v>2350604</v>
      </c>
      <c r="AC52" s="112">
        <v>4246766</v>
      </c>
      <c r="AD52" s="112">
        <v>3979151</v>
      </c>
      <c r="AE52" s="112">
        <v>2181463</v>
      </c>
      <c r="AF52" s="112">
        <v>2860847</v>
      </c>
      <c r="AG52" s="112">
        <v>15618831</v>
      </c>
      <c r="AH52" s="112">
        <v>18483739</v>
      </c>
      <c r="AI52" s="112">
        <v>0</v>
      </c>
      <c r="AJ52" s="112">
        <v>0</v>
      </c>
      <c r="AK52" s="112">
        <v>0</v>
      </c>
      <c r="AL52" s="112">
        <v>0</v>
      </c>
      <c r="AM52" s="112">
        <v>0</v>
      </c>
      <c r="AN52" s="112">
        <v>0</v>
      </c>
      <c r="AO52" s="112">
        <v>202500</v>
      </c>
      <c r="AP52" s="112">
        <v>225000</v>
      </c>
      <c r="AQ52" s="112">
        <v>742500</v>
      </c>
      <c r="AR52" s="112">
        <v>1170000</v>
      </c>
      <c r="AS52" s="112">
        <v>1170000</v>
      </c>
      <c r="AT52" s="112">
        <v>58016</v>
      </c>
      <c r="AU52" s="112">
        <v>188275</v>
      </c>
      <c r="AV52" s="112">
        <v>246291</v>
      </c>
      <c r="AW52" s="112">
        <v>0</v>
      </c>
      <c r="AX52" s="112">
        <v>309523</v>
      </c>
      <c r="AY52" s="112">
        <v>1300598</v>
      </c>
      <c r="AZ52" s="112">
        <v>1052540</v>
      </c>
      <c r="BA52" s="112">
        <v>747634</v>
      </c>
      <c r="BB52" s="112">
        <v>1361141</v>
      </c>
      <c r="BC52" s="112">
        <v>4771436</v>
      </c>
      <c r="BD52" s="112">
        <v>5017727</v>
      </c>
      <c r="BE52" s="112">
        <v>0</v>
      </c>
      <c r="BF52" s="112">
        <v>14208</v>
      </c>
      <c r="BG52" s="112">
        <v>14208</v>
      </c>
      <c r="BH52" s="112">
        <v>0</v>
      </c>
      <c r="BI52" s="112">
        <v>18944</v>
      </c>
      <c r="BJ52" s="112">
        <v>94965</v>
      </c>
      <c r="BK52" s="112">
        <v>217661</v>
      </c>
      <c r="BL52" s="112">
        <v>51732</v>
      </c>
      <c r="BM52" s="112">
        <v>28080</v>
      </c>
      <c r="BN52" s="112">
        <v>411382</v>
      </c>
      <c r="BO52" s="112">
        <v>425590</v>
      </c>
      <c r="BP52" s="112">
        <v>22860</v>
      </c>
      <c r="BQ52" s="112">
        <v>42840</v>
      </c>
      <c r="BR52" s="112">
        <v>65700</v>
      </c>
      <c r="BS52" s="112">
        <v>0</v>
      </c>
      <c r="BT52" s="112">
        <v>65430</v>
      </c>
      <c r="BU52" s="112">
        <v>328050</v>
      </c>
      <c r="BV52" s="112">
        <v>171360</v>
      </c>
      <c r="BW52" s="112">
        <v>114480</v>
      </c>
      <c r="BX52" s="112">
        <v>108900</v>
      </c>
      <c r="BY52" s="112">
        <v>788220</v>
      </c>
      <c r="BZ52" s="112">
        <v>853920</v>
      </c>
      <c r="CA52" s="112">
        <v>1556783</v>
      </c>
      <c r="CB52" s="112">
        <v>3025527</v>
      </c>
      <c r="CC52" s="112">
        <v>4582310</v>
      </c>
      <c r="CD52" s="112">
        <v>0</v>
      </c>
      <c r="CE52" s="112">
        <v>5072437</v>
      </c>
      <c r="CF52" s="112">
        <v>10338431</v>
      </c>
      <c r="CG52" s="112">
        <v>7567558</v>
      </c>
      <c r="CH52" s="112">
        <v>4266377</v>
      </c>
      <c r="CI52" s="112">
        <v>1290298</v>
      </c>
      <c r="CJ52" s="112">
        <v>28535101</v>
      </c>
      <c r="CK52" s="112">
        <v>33117411</v>
      </c>
      <c r="CL52" s="112">
        <v>1458534</v>
      </c>
      <c r="CM52" s="112">
        <v>2792865</v>
      </c>
      <c r="CN52" s="112">
        <v>4251399</v>
      </c>
      <c r="CO52" s="112">
        <v>0</v>
      </c>
      <c r="CP52" s="112">
        <v>3822176</v>
      </c>
      <c r="CQ52" s="112">
        <v>6811237</v>
      </c>
      <c r="CR52" s="112">
        <v>3911762</v>
      </c>
      <c r="CS52" s="112">
        <v>2714814</v>
      </c>
      <c r="CT52" s="112">
        <v>709734</v>
      </c>
      <c r="CU52" s="112">
        <v>17969723</v>
      </c>
      <c r="CV52" s="112">
        <v>22221122</v>
      </c>
      <c r="CW52" s="112">
        <v>98249</v>
      </c>
      <c r="CX52" s="112">
        <v>232662</v>
      </c>
      <c r="CY52" s="112">
        <v>330911</v>
      </c>
      <c r="CZ52" s="112">
        <v>0</v>
      </c>
      <c r="DA52" s="112">
        <v>1250261</v>
      </c>
      <c r="DB52" s="112">
        <v>3527194</v>
      </c>
      <c r="DC52" s="112">
        <v>3655796</v>
      </c>
      <c r="DD52" s="112">
        <v>1551563</v>
      </c>
      <c r="DE52" s="112">
        <v>580564</v>
      </c>
      <c r="DF52" s="112">
        <v>10565378</v>
      </c>
      <c r="DG52" s="114">
        <v>10896289</v>
      </c>
      <c r="DH52" s="111">
        <v>0</v>
      </c>
      <c r="DI52" s="112">
        <v>34545</v>
      </c>
      <c r="DJ52" s="112">
        <v>34545</v>
      </c>
      <c r="DK52" s="112">
        <v>0</v>
      </c>
      <c r="DL52" s="112">
        <v>370076</v>
      </c>
      <c r="DM52" s="112">
        <v>1024549</v>
      </c>
      <c r="DN52" s="112">
        <v>1955905</v>
      </c>
      <c r="DO52" s="112">
        <v>2408575</v>
      </c>
      <c r="DP52" s="112">
        <v>969488</v>
      </c>
      <c r="DQ52" s="112">
        <v>6728593</v>
      </c>
      <c r="DR52" s="112">
        <v>6763138</v>
      </c>
      <c r="DS52" s="111">
        <v>0</v>
      </c>
      <c r="DT52" s="112">
        <v>19390</v>
      </c>
      <c r="DU52" s="112">
        <v>19390</v>
      </c>
      <c r="DV52" s="112">
        <v>0</v>
      </c>
      <c r="DW52" s="112">
        <v>223074</v>
      </c>
      <c r="DX52" s="112">
        <v>739146</v>
      </c>
      <c r="DY52" s="112">
        <v>1760010</v>
      </c>
      <c r="DZ52" s="112">
        <v>1603998</v>
      </c>
      <c r="EA52" s="112">
        <v>851268</v>
      </c>
      <c r="EB52" s="112">
        <v>5177496</v>
      </c>
      <c r="EC52" s="112">
        <v>5196886</v>
      </c>
      <c r="ED52" s="112">
        <v>0</v>
      </c>
      <c r="EE52" s="112">
        <v>15155</v>
      </c>
      <c r="EF52" s="112">
        <v>15155</v>
      </c>
      <c r="EG52" s="112">
        <v>0</v>
      </c>
      <c r="EH52" s="112">
        <v>147002</v>
      </c>
      <c r="EI52" s="112">
        <v>285403</v>
      </c>
      <c r="EJ52" s="112">
        <v>195895</v>
      </c>
      <c r="EK52" s="112">
        <v>804577</v>
      </c>
      <c r="EL52" s="112">
        <v>118220</v>
      </c>
      <c r="EM52" s="112">
        <v>1551097</v>
      </c>
      <c r="EN52" s="112">
        <v>1566252</v>
      </c>
      <c r="EO52" s="112">
        <v>0</v>
      </c>
      <c r="EP52" s="112">
        <v>0</v>
      </c>
      <c r="EQ52" s="112">
        <v>0</v>
      </c>
      <c r="ER52" s="112">
        <v>0</v>
      </c>
      <c r="ES52" s="112">
        <v>0</v>
      </c>
      <c r="ET52" s="112">
        <v>0</v>
      </c>
      <c r="EU52" s="112">
        <v>0</v>
      </c>
      <c r="EV52" s="112">
        <v>0</v>
      </c>
      <c r="EW52" s="112">
        <v>0</v>
      </c>
      <c r="EX52" s="113">
        <v>0</v>
      </c>
      <c r="EY52" s="114">
        <v>0</v>
      </c>
      <c r="EZ52" s="111">
        <v>27000</v>
      </c>
      <c r="FA52" s="112">
        <v>82561</v>
      </c>
      <c r="FB52" s="112">
        <v>109561</v>
      </c>
      <c r="FC52" s="112">
        <v>0</v>
      </c>
      <c r="FD52" s="112">
        <v>55305</v>
      </c>
      <c r="FE52" s="112">
        <v>1593783</v>
      </c>
      <c r="FF52" s="112">
        <v>1806390</v>
      </c>
      <c r="FG52" s="112">
        <v>1311035</v>
      </c>
      <c r="FH52" s="112">
        <v>1323508</v>
      </c>
      <c r="FI52" s="112">
        <v>6090021</v>
      </c>
      <c r="FJ52" s="112">
        <v>6199582</v>
      </c>
      <c r="FK52" s="112">
        <v>27000</v>
      </c>
      <c r="FL52" s="112">
        <v>63000</v>
      </c>
      <c r="FM52" s="112">
        <v>90000</v>
      </c>
      <c r="FN52" s="112">
        <v>0</v>
      </c>
      <c r="FO52" s="112">
        <v>55305</v>
      </c>
      <c r="FP52" s="112">
        <v>1546065</v>
      </c>
      <c r="FQ52" s="112">
        <v>1384740</v>
      </c>
      <c r="FR52" s="112">
        <v>1002024</v>
      </c>
      <c r="FS52" s="112">
        <v>1134090</v>
      </c>
      <c r="FT52" s="112">
        <v>5122224</v>
      </c>
      <c r="FU52" s="112">
        <v>5212224</v>
      </c>
      <c r="FV52" s="112">
        <v>0</v>
      </c>
      <c r="FW52" s="112">
        <v>19561</v>
      </c>
      <c r="FX52" s="112">
        <v>19561</v>
      </c>
      <c r="FY52" s="112">
        <v>0</v>
      </c>
      <c r="FZ52" s="112">
        <v>0</v>
      </c>
      <c r="GA52" s="112">
        <v>47718</v>
      </c>
      <c r="GB52" s="112">
        <v>104400</v>
      </c>
      <c r="GC52" s="112">
        <v>51310</v>
      </c>
      <c r="GD52" s="112">
        <v>76018</v>
      </c>
      <c r="GE52" s="112">
        <v>279446</v>
      </c>
      <c r="GF52" s="112">
        <v>299007</v>
      </c>
      <c r="GG52" s="112">
        <v>0</v>
      </c>
      <c r="GH52" s="112">
        <v>0</v>
      </c>
      <c r="GI52" s="112">
        <v>0</v>
      </c>
      <c r="GJ52" s="112">
        <v>0</v>
      </c>
      <c r="GK52" s="112">
        <v>0</v>
      </c>
      <c r="GL52" s="112">
        <v>0</v>
      </c>
      <c r="GM52" s="112">
        <v>317250</v>
      </c>
      <c r="GN52" s="112">
        <v>257701</v>
      </c>
      <c r="GO52" s="112">
        <v>113400</v>
      </c>
      <c r="GP52" s="112">
        <v>688351</v>
      </c>
      <c r="GQ52" s="113">
        <v>688351</v>
      </c>
      <c r="GR52" s="115">
        <v>60780</v>
      </c>
      <c r="GS52" s="112">
        <v>568433</v>
      </c>
      <c r="GT52" s="112">
        <v>629213</v>
      </c>
      <c r="GU52" s="112">
        <v>0</v>
      </c>
      <c r="GV52" s="112">
        <v>632982</v>
      </c>
      <c r="GW52" s="112">
        <v>1475273</v>
      </c>
      <c r="GX52" s="112">
        <v>1190998</v>
      </c>
      <c r="GY52" s="112">
        <v>666126</v>
      </c>
      <c r="GZ52" s="112">
        <v>467499</v>
      </c>
      <c r="HA52" s="113">
        <v>4432878</v>
      </c>
      <c r="HB52" s="114">
        <v>5062091</v>
      </c>
      <c r="HC52" s="111">
        <v>568553</v>
      </c>
      <c r="HD52" s="112">
        <v>570589</v>
      </c>
      <c r="HE52" s="112">
        <v>1139142</v>
      </c>
      <c r="HF52" s="112">
        <v>0</v>
      </c>
      <c r="HG52" s="112">
        <v>1402614</v>
      </c>
      <c r="HH52" s="112">
        <v>2390155</v>
      </c>
      <c r="HI52" s="112">
        <v>2111736</v>
      </c>
      <c r="HJ52" s="112">
        <v>1037724</v>
      </c>
      <c r="HK52" s="112">
        <v>603611</v>
      </c>
      <c r="HL52" s="113">
        <v>7545840</v>
      </c>
      <c r="HM52" s="116">
        <v>8684982</v>
      </c>
    </row>
    <row r="53" spans="1:221" s="74" customFormat="1" ht="18" customHeight="1">
      <c r="A53" s="115" t="s">
        <v>58</v>
      </c>
      <c r="B53" s="111">
        <v>4125560</v>
      </c>
      <c r="C53" s="111">
        <v>13629307</v>
      </c>
      <c r="D53" s="111">
        <v>17754867</v>
      </c>
      <c r="E53" s="112">
        <v>0</v>
      </c>
      <c r="F53" s="112">
        <v>30446792</v>
      </c>
      <c r="G53" s="112">
        <v>41739577</v>
      </c>
      <c r="H53" s="112">
        <v>48032078</v>
      </c>
      <c r="I53" s="112">
        <v>39725667</v>
      </c>
      <c r="J53" s="112">
        <v>31432864</v>
      </c>
      <c r="K53" s="113">
        <v>191376978</v>
      </c>
      <c r="L53" s="114">
        <v>209131845</v>
      </c>
      <c r="M53" s="115">
        <v>1602424</v>
      </c>
      <c r="N53" s="112">
        <v>3774225</v>
      </c>
      <c r="O53" s="112">
        <v>5376649</v>
      </c>
      <c r="P53" s="112">
        <v>0</v>
      </c>
      <c r="Q53" s="112">
        <v>9067832</v>
      </c>
      <c r="R53" s="112">
        <v>13531105</v>
      </c>
      <c r="S53" s="112">
        <v>13047898</v>
      </c>
      <c r="T53" s="112">
        <v>14252615</v>
      </c>
      <c r="U53" s="112">
        <v>17111049</v>
      </c>
      <c r="V53" s="112">
        <v>67010499</v>
      </c>
      <c r="W53" s="112">
        <v>72387148</v>
      </c>
      <c r="X53" s="112">
        <v>1362936</v>
      </c>
      <c r="Y53" s="112">
        <v>3290138</v>
      </c>
      <c r="Z53" s="112">
        <v>4653074</v>
      </c>
      <c r="AA53" s="112">
        <v>0</v>
      </c>
      <c r="AB53" s="112">
        <v>7667442</v>
      </c>
      <c r="AC53" s="112">
        <v>11251995</v>
      </c>
      <c r="AD53" s="112">
        <v>10062425</v>
      </c>
      <c r="AE53" s="112">
        <v>10397868</v>
      </c>
      <c r="AF53" s="112">
        <v>11245524</v>
      </c>
      <c r="AG53" s="112">
        <v>50625254</v>
      </c>
      <c r="AH53" s="112">
        <v>55278328</v>
      </c>
      <c r="AI53" s="112">
        <v>0</v>
      </c>
      <c r="AJ53" s="112">
        <v>0</v>
      </c>
      <c r="AK53" s="112">
        <v>0</v>
      </c>
      <c r="AL53" s="112">
        <v>0</v>
      </c>
      <c r="AM53" s="112">
        <v>23850</v>
      </c>
      <c r="AN53" s="112">
        <v>59625</v>
      </c>
      <c r="AO53" s="112">
        <v>445995</v>
      </c>
      <c r="AP53" s="112">
        <v>1251450</v>
      </c>
      <c r="AQ53" s="112">
        <v>2784505</v>
      </c>
      <c r="AR53" s="112">
        <v>4565425</v>
      </c>
      <c r="AS53" s="112">
        <v>4565425</v>
      </c>
      <c r="AT53" s="112">
        <v>149992</v>
      </c>
      <c r="AU53" s="112">
        <v>294547</v>
      </c>
      <c r="AV53" s="112">
        <v>444539</v>
      </c>
      <c r="AW53" s="112">
        <v>0</v>
      </c>
      <c r="AX53" s="112">
        <v>875919</v>
      </c>
      <c r="AY53" s="112">
        <v>1698079</v>
      </c>
      <c r="AZ53" s="112">
        <v>1503202</v>
      </c>
      <c r="BA53" s="112">
        <v>1814105</v>
      </c>
      <c r="BB53" s="112">
        <v>2207160</v>
      </c>
      <c r="BC53" s="112">
        <v>8098465</v>
      </c>
      <c r="BD53" s="112">
        <v>8543004</v>
      </c>
      <c r="BE53" s="112">
        <v>24336</v>
      </c>
      <c r="BF53" s="112">
        <v>0</v>
      </c>
      <c r="BG53" s="112">
        <v>24336</v>
      </c>
      <c r="BH53" s="112">
        <v>0</v>
      </c>
      <c r="BI53" s="112">
        <v>90041</v>
      </c>
      <c r="BJ53" s="112">
        <v>24336</v>
      </c>
      <c r="BK53" s="112">
        <v>101086</v>
      </c>
      <c r="BL53" s="112">
        <v>76752</v>
      </c>
      <c r="BM53" s="112">
        <v>34070</v>
      </c>
      <c r="BN53" s="112">
        <v>326285</v>
      </c>
      <c r="BO53" s="112">
        <v>350621</v>
      </c>
      <c r="BP53" s="112">
        <v>65160</v>
      </c>
      <c r="BQ53" s="112">
        <v>189540</v>
      </c>
      <c r="BR53" s="112">
        <v>254700</v>
      </c>
      <c r="BS53" s="112">
        <v>0</v>
      </c>
      <c r="BT53" s="112">
        <v>410580</v>
      </c>
      <c r="BU53" s="112">
        <v>497070</v>
      </c>
      <c r="BV53" s="112">
        <v>935190</v>
      </c>
      <c r="BW53" s="112">
        <v>712440</v>
      </c>
      <c r="BX53" s="112">
        <v>839790</v>
      </c>
      <c r="BY53" s="112">
        <v>3395070</v>
      </c>
      <c r="BZ53" s="112">
        <v>3649770</v>
      </c>
      <c r="CA53" s="112">
        <v>1058472</v>
      </c>
      <c r="CB53" s="112">
        <v>5577716</v>
      </c>
      <c r="CC53" s="112">
        <v>6636188</v>
      </c>
      <c r="CD53" s="112">
        <v>0</v>
      </c>
      <c r="CE53" s="112">
        <v>9156715</v>
      </c>
      <c r="CF53" s="112">
        <v>13302774</v>
      </c>
      <c r="CG53" s="112">
        <v>14267749</v>
      </c>
      <c r="CH53" s="112">
        <v>8017717</v>
      </c>
      <c r="CI53" s="112">
        <v>4601872</v>
      </c>
      <c r="CJ53" s="112">
        <v>49346827</v>
      </c>
      <c r="CK53" s="112">
        <v>55983015</v>
      </c>
      <c r="CL53" s="112">
        <v>886402</v>
      </c>
      <c r="CM53" s="112">
        <v>4059222</v>
      </c>
      <c r="CN53" s="112">
        <v>4945624</v>
      </c>
      <c r="CO53" s="112">
        <v>0</v>
      </c>
      <c r="CP53" s="112">
        <v>6657391</v>
      </c>
      <c r="CQ53" s="112">
        <v>8676950</v>
      </c>
      <c r="CR53" s="112">
        <v>9591919</v>
      </c>
      <c r="CS53" s="112">
        <v>4625865</v>
      </c>
      <c r="CT53" s="112">
        <v>3028295</v>
      </c>
      <c r="CU53" s="112">
        <v>32580420</v>
      </c>
      <c r="CV53" s="112">
        <v>37526044</v>
      </c>
      <c r="CW53" s="112">
        <v>172070</v>
      </c>
      <c r="CX53" s="112">
        <v>1518494</v>
      </c>
      <c r="CY53" s="112">
        <v>1690564</v>
      </c>
      <c r="CZ53" s="112">
        <v>0</v>
      </c>
      <c r="DA53" s="112">
        <v>2499324</v>
      </c>
      <c r="DB53" s="112">
        <v>4625824</v>
      </c>
      <c r="DC53" s="112">
        <v>4675830</v>
      </c>
      <c r="DD53" s="112">
        <v>3391852</v>
      </c>
      <c r="DE53" s="112">
        <v>1573577</v>
      </c>
      <c r="DF53" s="112">
        <v>16766407</v>
      </c>
      <c r="DG53" s="114">
        <v>18456971</v>
      </c>
      <c r="DH53" s="111">
        <v>36250</v>
      </c>
      <c r="DI53" s="112">
        <v>53267</v>
      </c>
      <c r="DJ53" s="112">
        <v>89517</v>
      </c>
      <c r="DK53" s="112">
        <v>0</v>
      </c>
      <c r="DL53" s="112">
        <v>652083</v>
      </c>
      <c r="DM53" s="112">
        <v>2157927</v>
      </c>
      <c r="DN53" s="112">
        <v>4440337</v>
      </c>
      <c r="DO53" s="112">
        <v>4359293</v>
      </c>
      <c r="DP53" s="112">
        <v>1792363</v>
      </c>
      <c r="DQ53" s="112">
        <v>13402003</v>
      </c>
      <c r="DR53" s="112">
        <v>13491520</v>
      </c>
      <c r="DS53" s="111">
        <v>17746</v>
      </c>
      <c r="DT53" s="112">
        <v>0</v>
      </c>
      <c r="DU53" s="112">
        <v>17746</v>
      </c>
      <c r="DV53" s="112">
        <v>0</v>
      </c>
      <c r="DW53" s="112">
        <v>211176</v>
      </c>
      <c r="DX53" s="112">
        <v>1817893</v>
      </c>
      <c r="DY53" s="112">
        <v>3101559</v>
      </c>
      <c r="DZ53" s="112">
        <v>2381853</v>
      </c>
      <c r="EA53" s="112">
        <v>945570</v>
      </c>
      <c r="EB53" s="112">
        <v>8458051</v>
      </c>
      <c r="EC53" s="112">
        <v>8475797</v>
      </c>
      <c r="ED53" s="112">
        <v>18504</v>
      </c>
      <c r="EE53" s="112">
        <v>53267</v>
      </c>
      <c r="EF53" s="112">
        <v>71771</v>
      </c>
      <c r="EG53" s="112">
        <v>0</v>
      </c>
      <c r="EH53" s="112">
        <v>440907</v>
      </c>
      <c r="EI53" s="112">
        <v>340034</v>
      </c>
      <c r="EJ53" s="112">
        <v>1338778</v>
      </c>
      <c r="EK53" s="112">
        <v>1977440</v>
      </c>
      <c r="EL53" s="112">
        <v>846793</v>
      </c>
      <c r="EM53" s="112">
        <v>4943952</v>
      </c>
      <c r="EN53" s="112">
        <v>5015723</v>
      </c>
      <c r="EO53" s="112">
        <v>0</v>
      </c>
      <c r="EP53" s="112">
        <v>0</v>
      </c>
      <c r="EQ53" s="112">
        <v>0</v>
      </c>
      <c r="ER53" s="112">
        <v>0</v>
      </c>
      <c r="ES53" s="112">
        <v>0</v>
      </c>
      <c r="ET53" s="112">
        <v>0</v>
      </c>
      <c r="EU53" s="112">
        <v>0</v>
      </c>
      <c r="EV53" s="112">
        <v>0</v>
      </c>
      <c r="EW53" s="112">
        <v>0</v>
      </c>
      <c r="EX53" s="113">
        <v>0</v>
      </c>
      <c r="EY53" s="114">
        <v>0</v>
      </c>
      <c r="EZ53" s="111">
        <v>131094</v>
      </c>
      <c r="FA53" s="112">
        <v>285219</v>
      </c>
      <c r="FB53" s="112">
        <v>416313</v>
      </c>
      <c r="FC53" s="112">
        <v>0</v>
      </c>
      <c r="FD53" s="112">
        <v>749592</v>
      </c>
      <c r="FE53" s="112">
        <v>2862511</v>
      </c>
      <c r="FF53" s="112">
        <v>3415769</v>
      </c>
      <c r="FG53" s="112">
        <v>2759253</v>
      </c>
      <c r="FH53" s="112">
        <v>2624869</v>
      </c>
      <c r="FI53" s="112">
        <v>12411994</v>
      </c>
      <c r="FJ53" s="112">
        <v>12828307</v>
      </c>
      <c r="FK53" s="112">
        <v>84600</v>
      </c>
      <c r="FL53" s="112">
        <v>178245</v>
      </c>
      <c r="FM53" s="112">
        <v>262845</v>
      </c>
      <c r="FN53" s="112">
        <v>0</v>
      </c>
      <c r="FO53" s="112">
        <v>500040</v>
      </c>
      <c r="FP53" s="112">
        <v>2464326</v>
      </c>
      <c r="FQ53" s="112">
        <v>2893545</v>
      </c>
      <c r="FR53" s="112">
        <v>2537568</v>
      </c>
      <c r="FS53" s="112">
        <v>2464335</v>
      </c>
      <c r="FT53" s="112">
        <v>10859814</v>
      </c>
      <c r="FU53" s="112">
        <v>11122659</v>
      </c>
      <c r="FV53" s="112">
        <v>46494</v>
      </c>
      <c r="FW53" s="112">
        <v>106974</v>
      </c>
      <c r="FX53" s="112">
        <v>153468</v>
      </c>
      <c r="FY53" s="112">
        <v>0</v>
      </c>
      <c r="FZ53" s="112">
        <v>54432</v>
      </c>
      <c r="GA53" s="112">
        <v>253147</v>
      </c>
      <c r="GB53" s="112">
        <v>225990</v>
      </c>
      <c r="GC53" s="112">
        <v>114192</v>
      </c>
      <c r="GD53" s="112">
        <v>160534</v>
      </c>
      <c r="GE53" s="112">
        <v>808295</v>
      </c>
      <c r="GF53" s="112">
        <v>961763</v>
      </c>
      <c r="GG53" s="112">
        <v>0</v>
      </c>
      <c r="GH53" s="112">
        <v>0</v>
      </c>
      <c r="GI53" s="112">
        <v>0</v>
      </c>
      <c r="GJ53" s="112">
        <v>0</v>
      </c>
      <c r="GK53" s="112">
        <v>195120</v>
      </c>
      <c r="GL53" s="112">
        <v>145038</v>
      </c>
      <c r="GM53" s="112">
        <v>296234</v>
      </c>
      <c r="GN53" s="112">
        <v>107493</v>
      </c>
      <c r="GO53" s="112">
        <v>0</v>
      </c>
      <c r="GP53" s="112">
        <v>743885</v>
      </c>
      <c r="GQ53" s="113">
        <v>743885</v>
      </c>
      <c r="GR53" s="115">
        <v>754600</v>
      </c>
      <c r="GS53" s="112">
        <v>2850260</v>
      </c>
      <c r="GT53" s="112">
        <v>3604860</v>
      </c>
      <c r="GU53" s="112">
        <v>0</v>
      </c>
      <c r="GV53" s="112">
        <v>7133440</v>
      </c>
      <c r="GW53" s="112">
        <v>5976650</v>
      </c>
      <c r="GX53" s="112">
        <v>8954779</v>
      </c>
      <c r="GY53" s="112">
        <v>8045059</v>
      </c>
      <c r="GZ53" s="112">
        <v>3532063</v>
      </c>
      <c r="HA53" s="113">
        <v>33641991</v>
      </c>
      <c r="HB53" s="114">
        <v>37246851</v>
      </c>
      <c r="HC53" s="111">
        <v>542720</v>
      </c>
      <c r="HD53" s="112">
        <v>1088620</v>
      </c>
      <c r="HE53" s="112">
        <v>1631340</v>
      </c>
      <c r="HF53" s="112">
        <v>0</v>
      </c>
      <c r="HG53" s="112">
        <v>3687130</v>
      </c>
      <c r="HH53" s="112">
        <v>3908610</v>
      </c>
      <c r="HI53" s="112">
        <v>3905546</v>
      </c>
      <c r="HJ53" s="112">
        <v>2291730</v>
      </c>
      <c r="HK53" s="112">
        <v>1770648</v>
      </c>
      <c r="HL53" s="113">
        <v>15563664</v>
      </c>
      <c r="HM53" s="116">
        <v>17195004</v>
      </c>
    </row>
    <row r="54" spans="1:221" s="74" customFormat="1" ht="18" customHeight="1">
      <c r="A54" s="115" t="s">
        <v>59</v>
      </c>
      <c r="B54" s="111">
        <v>5355570</v>
      </c>
      <c r="C54" s="111">
        <v>10060896</v>
      </c>
      <c r="D54" s="111">
        <v>15416466</v>
      </c>
      <c r="E54" s="112">
        <v>0</v>
      </c>
      <c r="F54" s="112">
        <v>15128483</v>
      </c>
      <c r="G54" s="112">
        <v>16445902</v>
      </c>
      <c r="H54" s="112">
        <v>19461510</v>
      </c>
      <c r="I54" s="112">
        <v>14444903</v>
      </c>
      <c r="J54" s="112">
        <v>9369602</v>
      </c>
      <c r="K54" s="113">
        <v>74850400</v>
      </c>
      <c r="L54" s="114">
        <v>90266866</v>
      </c>
      <c r="M54" s="115">
        <v>1557529</v>
      </c>
      <c r="N54" s="112">
        <v>1886308</v>
      </c>
      <c r="O54" s="112">
        <v>3443837</v>
      </c>
      <c r="P54" s="112">
        <v>0</v>
      </c>
      <c r="Q54" s="112">
        <v>3083840</v>
      </c>
      <c r="R54" s="112">
        <v>3768480</v>
      </c>
      <c r="S54" s="112">
        <v>3994589</v>
      </c>
      <c r="T54" s="112">
        <v>4705719</v>
      </c>
      <c r="U54" s="112">
        <v>3866709</v>
      </c>
      <c r="V54" s="112">
        <v>19419337</v>
      </c>
      <c r="W54" s="112">
        <v>22863174</v>
      </c>
      <c r="X54" s="112">
        <v>1245743</v>
      </c>
      <c r="Y54" s="112">
        <v>1250739</v>
      </c>
      <c r="Z54" s="112">
        <v>2496482</v>
      </c>
      <c r="AA54" s="112">
        <v>0</v>
      </c>
      <c r="AB54" s="112">
        <v>2200968</v>
      </c>
      <c r="AC54" s="112">
        <v>2387149</v>
      </c>
      <c r="AD54" s="112">
        <v>2208756</v>
      </c>
      <c r="AE54" s="112">
        <v>2796735</v>
      </c>
      <c r="AF54" s="112">
        <v>1974686</v>
      </c>
      <c r="AG54" s="112">
        <v>11568294</v>
      </c>
      <c r="AH54" s="112">
        <v>14064776</v>
      </c>
      <c r="AI54" s="112">
        <v>0</v>
      </c>
      <c r="AJ54" s="112">
        <v>70042</v>
      </c>
      <c r="AK54" s="112">
        <v>70042</v>
      </c>
      <c r="AL54" s="112">
        <v>0</v>
      </c>
      <c r="AM54" s="112">
        <v>95400</v>
      </c>
      <c r="AN54" s="112">
        <v>214650</v>
      </c>
      <c r="AO54" s="112">
        <v>426932</v>
      </c>
      <c r="AP54" s="112">
        <v>720889</v>
      </c>
      <c r="AQ54" s="112">
        <v>780576</v>
      </c>
      <c r="AR54" s="112">
        <v>2238447</v>
      </c>
      <c r="AS54" s="112">
        <v>2308489</v>
      </c>
      <c r="AT54" s="112">
        <v>165716</v>
      </c>
      <c r="AU54" s="112">
        <v>405237</v>
      </c>
      <c r="AV54" s="112">
        <v>570953</v>
      </c>
      <c r="AW54" s="112">
        <v>0</v>
      </c>
      <c r="AX54" s="112">
        <v>486062</v>
      </c>
      <c r="AY54" s="112">
        <v>888725</v>
      </c>
      <c r="AZ54" s="112">
        <v>950571</v>
      </c>
      <c r="BA54" s="112">
        <v>899375</v>
      </c>
      <c r="BB54" s="112">
        <v>774487</v>
      </c>
      <c r="BC54" s="112">
        <v>3999220</v>
      </c>
      <c r="BD54" s="112">
        <v>4570173</v>
      </c>
      <c r="BE54" s="112">
        <v>0</v>
      </c>
      <c r="BF54" s="112">
        <v>0</v>
      </c>
      <c r="BG54" s="112">
        <v>0</v>
      </c>
      <c r="BH54" s="112">
        <v>0</v>
      </c>
      <c r="BI54" s="112">
        <v>0</v>
      </c>
      <c r="BJ54" s="112">
        <v>0</v>
      </c>
      <c r="BK54" s="112">
        <v>0</v>
      </c>
      <c r="BL54" s="112">
        <v>0</v>
      </c>
      <c r="BM54" s="112">
        <v>0</v>
      </c>
      <c r="BN54" s="112">
        <v>0</v>
      </c>
      <c r="BO54" s="112">
        <v>0</v>
      </c>
      <c r="BP54" s="112">
        <v>146070</v>
      </c>
      <c r="BQ54" s="112">
        <v>160290</v>
      </c>
      <c r="BR54" s="112">
        <v>306360</v>
      </c>
      <c r="BS54" s="112">
        <v>0</v>
      </c>
      <c r="BT54" s="112">
        <v>301410</v>
      </c>
      <c r="BU54" s="112">
        <v>277956</v>
      </c>
      <c r="BV54" s="112">
        <v>408330</v>
      </c>
      <c r="BW54" s="112">
        <v>288720</v>
      </c>
      <c r="BX54" s="112">
        <v>336960</v>
      </c>
      <c r="BY54" s="112">
        <v>1613376</v>
      </c>
      <c r="BZ54" s="112">
        <v>1919736</v>
      </c>
      <c r="CA54" s="112">
        <v>2184211</v>
      </c>
      <c r="CB54" s="112">
        <v>5113531</v>
      </c>
      <c r="CC54" s="112">
        <v>7297742</v>
      </c>
      <c r="CD54" s="112">
        <v>0</v>
      </c>
      <c r="CE54" s="112">
        <v>7070477</v>
      </c>
      <c r="CF54" s="112">
        <v>6678153</v>
      </c>
      <c r="CG54" s="112">
        <v>5586061</v>
      </c>
      <c r="CH54" s="112">
        <v>2704665</v>
      </c>
      <c r="CI54" s="112">
        <v>684692</v>
      </c>
      <c r="CJ54" s="112">
        <v>22724048</v>
      </c>
      <c r="CK54" s="112">
        <v>30021790</v>
      </c>
      <c r="CL54" s="112">
        <v>2033509</v>
      </c>
      <c r="CM54" s="112">
        <v>4367973</v>
      </c>
      <c r="CN54" s="112">
        <v>6401482</v>
      </c>
      <c r="CO54" s="112">
        <v>0</v>
      </c>
      <c r="CP54" s="112">
        <v>6408586</v>
      </c>
      <c r="CQ54" s="112">
        <v>5590133</v>
      </c>
      <c r="CR54" s="112">
        <v>4484968</v>
      </c>
      <c r="CS54" s="112">
        <v>1879944</v>
      </c>
      <c r="CT54" s="112">
        <v>616224</v>
      </c>
      <c r="CU54" s="112">
        <v>18979855</v>
      </c>
      <c r="CV54" s="112">
        <v>25381337</v>
      </c>
      <c r="CW54" s="112">
        <v>150702</v>
      </c>
      <c r="CX54" s="112">
        <v>745558</v>
      </c>
      <c r="CY54" s="112">
        <v>896260</v>
      </c>
      <c r="CZ54" s="112">
        <v>0</v>
      </c>
      <c r="DA54" s="112">
        <v>661891</v>
      </c>
      <c r="DB54" s="112">
        <v>1088020</v>
      </c>
      <c r="DC54" s="112">
        <v>1101093</v>
      </c>
      <c r="DD54" s="112">
        <v>824721</v>
      </c>
      <c r="DE54" s="112">
        <v>68468</v>
      </c>
      <c r="DF54" s="112">
        <v>3744193</v>
      </c>
      <c r="DG54" s="114">
        <v>4640453</v>
      </c>
      <c r="DH54" s="111">
        <v>14376</v>
      </c>
      <c r="DI54" s="112">
        <v>201713</v>
      </c>
      <c r="DJ54" s="112">
        <v>216089</v>
      </c>
      <c r="DK54" s="112">
        <v>0</v>
      </c>
      <c r="DL54" s="112">
        <v>960848</v>
      </c>
      <c r="DM54" s="112">
        <v>1009254</v>
      </c>
      <c r="DN54" s="112">
        <v>1269543</v>
      </c>
      <c r="DO54" s="112">
        <v>1523634</v>
      </c>
      <c r="DP54" s="112">
        <v>637915</v>
      </c>
      <c r="DQ54" s="112">
        <v>5401194</v>
      </c>
      <c r="DR54" s="112">
        <v>5617283</v>
      </c>
      <c r="DS54" s="111">
        <v>14376</v>
      </c>
      <c r="DT54" s="112">
        <v>201713</v>
      </c>
      <c r="DU54" s="112">
        <v>216089</v>
      </c>
      <c r="DV54" s="112">
        <v>0</v>
      </c>
      <c r="DW54" s="112">
        <v>821937</v>
      </c>
      <c r="DX54" s="112">
        <v>892143</v>
      </c>
      <c r="DY54" s="112">
        <v>1171152</v>
      </c>
      <c r="DZ54" s="112">
        <v>1445291</v>
      </c>
      <c r="EA54" s="112">
        <v>455621</v>
      </c>
      <c r="EB54" s="112">
        <v>4786144</v>
      </c>
      <c r="EC54" s="112">
        <v>5002233</v>
      </c>
      <c r="ED54" s="112">
        <v>0</v>
      </c>
      <c r="EE54" s="112">
        <v>0</v>
      </c>
      <c r="EF54" s="112">
        <v>0</v>
      </c>
      <c r="EG54" s="112">
        <v>0</v>
      </c>
      <c r="EH54" s="112">
        <v>138911</v>
      </c>
      <c r="EI54" s="112">
        <v>117111</v>
      </c>
      <c r="EJ54" s="112">
        <v>98391</v>
      </c>
      <c r="EK54" s="112">
        <v>78343</v>
      </c>
      <c r="EL54" s="112">
        <v>182294</v>
      </c>
      <c r="EM54" s="112">
        <v>615050</v>
      </c>
      <c r="EN54" s="112">
        <v>615050</v>
      </c>
      <c r="EO54" s="112">
        <v>0</v>
      </c>
      <c r="EP54" s="112">
        <v>0</v>
      </c>
      <c r="EQ54" s="112">
        <v>0</v>
      </c>
      <c r="ER54" s="112">
        <v>0</v>
      </c>
      <c r="ES54" s="112">
        <v>0</v>
      </c>
      <c r="ET54" s="112">
        <v>0</v>
      </c>
      <c r="EU54" s="112">
        <v>0</v>
      </c>
      <c r="EV54" s="112">
        <v>0</v>
      </c>
      <c r="EW54" s="112">
        <v>0</v>
      </c>
      <c r="EX54" s="113">
        <v>0</v>
      </c>
      <c r="EY54" s="114">
        <v>0</v>
      </c>
      <c r="EZ54" s="111">
        <v>116955</v>
      </c>
      <c r="FA54" s="112">
        <v>447120</v>
      </c>
      <c r="FB54" s="112">
        <v>564075</v>
      </c>
      <c r="FC54" s="112">
        <v>0</v>
      </c>
      <c r="FD54" s="112">
        <v>208620</v>
      </c>
      <c r="FE54" s="112">
        <v>1265436</v>
      </c>
      <c r="FF54" s="112">
        <v>2060972</v>
      </c>
      <c r="FG54" s="112">
        <v>1376334</v>
      </c>
      <c r="FH54" s="112">
        <v>802413</v>
      </c>
      <c r="FI54" s="112">
        <v>5713775</v>
      </c>
      <c r="FJ54" s="112">
        <v>6277850</v>
      </c>
      <c r="FK54" s="112">
        <v>46800</v>
      </c>
      <c r="FL54" s="112">
        <v>208125</v>
      </c>
      <c r="FM54" s="112">
        <v>254925</v>
      </c>
      <c r="FN54" s="112">
        <v>0</v>
      </c>
      <c r="FO54" s="112">
        <v>208620</v>
      </c>
      <c r="FP54" s="112">
        <v>976770</v>
      </c>
      <c r="FQ54" s="112">
        <v>1400760</v>
      </c>
      <c r="FR54" s="112">
        <v>1188918</v>
      </c>
      <c r="FS54" s="112">
        <v>622413</v>
      </c>
      <c r="FT54" s="112">
        <v>4397481</v>
      </c>
      <c r="FU54" s="112">
        <v>4652406</v>
      </c>
      <c r="FV54" s="112">
        <v>34245</v>
      </c>
      <c r="FW54" s="112">
        <v>37422</v>
      </c>
      <c r="FX54" s="112">
        <v>71667</v>
      </c>
      <c r="FY54" s="112">
        <v>0</v>
      </c>
      <c r="FZ54" s="112">
        <v>0</v>
      </c>
      <c r="GA54" s="112">
        <v>27216</v>
      </c>
      <c r="GB54" s="112">
        <v>102096</v>
      </c>
      <c r="GC54" s="112">
        <v>27216</v>
      </c>
      <c r="GD54" s="112">
        <v>0</v>
      </c>
      <c r="GE54" s="112">
        <v>156528</v>
      </c>
      <c r="GF54" s="112">
        <v>228195</v>
      </c>
      <c r="GG54" s="112">
        <v>35910</v>
      </c>
      <c r="GH54" s="112">
        <v>201573</v>
      </c>
      <c r="GI54" s="112">
        <v>237483</v>
      </c>
      <c r="GJ54" s="112">
        <v>0</v>
      </c>
      <c r="GK54" s="112">
        <v>0</v>
      </c>
      <c r="GL54" s="112">
        <v>261450</v>
      </c>
      <c r="GM54" s="112">
        <v>558116</v>
      </c>
      <c r="GN54" s="112">
        <v>160200</v>
      </c>
      <c r="GO54" s="112">
        <v>180000</v>
      </c>
      <c r="GP54" s="112">
        <v>1159766</v>
      </c>
      <c r="GQ54" s="113">
        <v>1397249</v>
      </c>
      <c r="GR54" s="115">
        <v>826359</v>
      </c>
      <c r="GS54" s="112">
        <v>1650614</v>
      </c>
      <c r="GT54" s="112">
        <v>2476973</v>
      </c>
      <c r="GU54" s="112">
        <v>0</v>
      </c>
      <c r="GV54" s="112">
        <v>1928528</v>
      </c>
      <c r="GW54" s="112">
        <v>2187579</v>
      </c>
      <c r="GX54" s="112">
        <v>4911479</v>
      </c>
      <c r="GY54" s="112">
        <v>3176561</v>
      </c>
      <c r="GZ54" s="112">
        <v>2936913</v>
      </c>
      <c r="HA54" s="113">
        <v>15141060</v>
      </c>
      <c r="HB54" s="114">
        <v>17618033</v>
      </c>
      <c r="HC54" s="111">
        <v>656140</v>
      </c>
      <c r="HD54" s="112">
        <v>761610</v>
      </c>
      <c r="HE54" s="112">
        <v>1417750</v>
      </c>
      <c r="HF54" s="112">
        <v>0</v>
      </c>
      <c r="HG54" s="112">
        <v>1876170</v>
      </c>
      <c r="HH54" s="112">
        <v>1537000</v>
      </c>
      <c r="HI54" s="112">
        <v>1638866</v>
      </c>
      <c r="HJ54" s="112">
        <v>957990</v>
      </c>
      <c r="HK54" s="112">
        <v>440960</v>
      </c>
      <c r="HL54" s="113">
        <v>6450986</v>
      </c>
      <c r="HM54" s="116">
        <v>7868736</v>
      </c>
    </row>
    <row r="55" spans="1:221" s="74" customFormat="1" ht="18" customHeight="1">
      <c r="A55" s="115" t="s">
        <v>60</v>
      </c>
      <c r="B55" s="111">
        <v>1830485</v>
      </c>
      <c r="C55" s="111">
        <v>5814486</v>
      </c>
      <c r="D55" s="111">
        <v>7644971</v>
      </c>
      <c r="E55" s="112">
        <v>0</v>
      </c>
      <c r="F55" s="112">
        <v>9408976</v>
      </c>
      <c r="G55" s="112">
        <v>13034770</v>
      </c>
      <c r="H55" s="112">
        <v>11980008</v>
      </c>
      <c r="I55" s="112">
        <v>11890387</v>
      </c>
      <c r="J55" s="112">
        <v>8163713</v>
      </c>
      <c r="K55" s="113">
        <v>54477854</v>
      </c>
      <c r="L55" s="114">
        <v>62122825</v>
      </c>
      <c r="M55" s="115">
        <v>424358</v>
      </c>
      <c r="N55" s="112">
        <v>1278439</v>
      </c>
      <c r="O55" s="112">
        <v>1702797</v>
      </c>
      <c r="P55" s="112">
        <v>0</v>
      </c>
      <c r="Q55" s="112">
        <v>1649236</v>
      </c>
      <c r="R55" s="112">
        <v>2837671</v>
      </c>
      <c r="S55" s="112">
        <v>3102501</v>
      </c>
      <c r="T55" s="112">
        <v>2368299</v>
      </c>
      <c r="U55" s="112">
        <v>3348634</v>
      </c>
      <c r="V55" s="112">
        <v>13306341</v>
      </c>
      <c r="W55" s="112">
        <v>15009138</v>
      </c>
      <c r="X55" s="112">
        <v>339156</v>
      </c>
      <c r="Y55" s="112">
        <v>1041103</v>
      </c>
      <c r="Z55" s="112">
        <v>1380259</v>
      </c>
      <c r="AA55" s="112">
        <v>0</v>
      </c>
      <c r="AB55" s="112">
        <v>1281174</v>
      </c>
      <c r="AC55" s="112">
        <v>1688555</v>
      </c>
      <c r="AD55" s="112">
        <v>2240462</v>
      </c>
      <c r="AE55" s="112">
        <v>1177911</v>
      </c>
      <c r="AF55" s="112">
        <v>1260263</v>
      </c>
      <c r="AG55" s="112">
        <v>7648365</v>
      </c>
      <c r="AH55" s="112">
        <v>9028624</v>
      </c>
      <c r="AI55" s="112">
        <v>0</v>
      </c>
      <c r="AJ55" s="112">
        <v>0</v>
      </c>
      <c r="AK55" s="112">
        <v>0</v>
      </c>
      <c r="AL55" s="112">
        <v>0</v>
      </c>
      <c r="AM55" s="112">
        <v>0</v>
      </c>
      <c r="AN55" s="112">
        <v>157500</v>
      </c>
      <c r="AO55" s="112">
        <v>168750</v>
      </c>
      <c r="AP55" s="112">
        <v>202500</v>
      </c>
      <c r="AQ55" s="112">
        <v>828000</v>
      </c>
      <c r="AR55" s="112">
        <v>1356750</v>
      </c>
      <c r="AS55" s="112">
        <v>1356750</v>
      </c>
      <c r="AT55" s="112">
        <v>28142</v>
      </c>
      <c r="AU55" s="112">
        <v>141631</v>
      </c>
      <c r="AV55" s="112">
        <v>169773</v>
      </c>
      <c r="AW55" s="112">
        <v>0</v>
      </c>
      <c r="AX55" s="112">
        <v>179332</v>
      </c>
      <c r="AY55" s="112">
        <v>536361</v>
      </c>
      <c r="AZ55" s="112">
        <v>459754</v>
      </c>
      <c r="BA55" s="112">
        <v>554451</v>
      </c>
      <c r="BB55" s="112">
        <v>1013683</v>
      </c>
      <c r="BC55" s="112">
        <v>2743581</v>
      </c>
      <c r="BD55" s="112">
        <v>2913354</v>
      </c>
      <c r="BE55" s="112">
        <v>0</v>
      </c>
      <c r="BF55" s="112">
        <v>71405</v>
      </c>
      <c r="BG55" s="112">
        <v>71405</v>
      </c>
      <c r="BH55" s="112">
        <v>0</v>
      </c>
      <c r="BI55" s="112">
        <v>28080</v>
      </c>
      <c r="BJ55" s="112">
        <v>307025</v>
      </c>
      <c r="BK55" s="112">
        <v>164415</v>
      </c>
      <c r="BL55" s="112">
        <v>160017</v>
      </c>
      <c r="BM55" s="112">
        <v>98728</v>
      </c>
      <c r="BN55" s="112">
        <v>758265</v>
      </c>
      <c r="BO55" s="112">
        <v>829670</v>
      </c>
      <c r="BP55" s="112">
        <v>57060</v>
      </c>
      <c r="BQ55" s="112">
        <v>24300</v>
      </c>
      <c r="BR55" s="112">
        <v>81360</v>
      </c>
      <c r="BS55" s="112">
        <v>0</v>
      </c>
      <c r="BT55" s="112">
        <v>160650</v>
      </c>
      <c r="BU55" s="112">
        <v>148230</v>
      </c>
      <c r="BV55" s="112">
        <v>69120</v>
      </c>
      <c r="BW55" s="112">
        <v>273420</v>
      </c>
      <c r="BX55" s="112">
        <v>147960</v>
      </c>
      <c r="BY55" s="112">
        <v>799380</v>
      </c>
      <c r="BZ55" s="112">
        <v>880740</v>
      </c>
      <c r="CA55" s="112">
        <v>575605</v>
      </c>
      <c r="CB55" s="112">
        <v>2193041</v>
      </c>
      <c r="CC55" s="112">
        <v>2768646</v>
      </c>
      <c r="CD55" s="112">
        <v>0</v>
      </c>
      <c r="CE55" s="112">
        <v>3748254</v>
      </c>
      <c r="CF55" s="112">
        <v>6113781</v>
      </c>
      <c r="CG55" s="112">
        <v>4011877</v>
      </c>
      <c r="CH55" s="112">
        <v>3575594</v>
      </c>
      <c r="CI55" s="112">
        <v>1594473</v>
      </c>
      <c r="CJ55" s="112">
        <v>19043979</v>
      </c>
      <c r="CK55" s="112">
        <v>21812625</v>
      </c>
      <c r="CL55" s="112">
        <v>500348</v>
      </c>
      <c r="CM55" s="112">
        <v>1544710</v>
      </c>
      <c r="CN55" s="112">
        <v>2045058</v>
      </c>
      <c r="CO55" s="112">
        <v>0</v>
      </c>
      <c r="CP55" s="112">
        <v>2582888</v>
      </c>
      <c r="CQ55" s="112">
        <v>3939029</v>
      </c>
      <c r="CR55" s="112">
        <v>1819961</v>
      </c>
      <c r="CS55" s="112">
        <v>2452305</v>
      </c>
      <c r="CT55" s="112">
        <v>1119304</v>
      </c>
      <c r="CU55" s="112">
        <v>11913487</v>
      </c>
      <c r="CV55" s="112">
        <v>13958545</v>
      </c>
      <c r="CW55" s="112">
        <v>75257</v>
      </c>
      <c r="CX55" s="112">
        <v>648331</v>
      </c>
      <c r="CY55" s="112">
        <v>723588</v>
      </c>
      <c r="CZ55" s="112">
        <v>0</v>
      </c>
      <c r="DA55" s="112">
        <v>1165366</v>
      </c>
      <c r="DB55" s="112">
        <v>2174752</v>
      </c>
      <c r="DC55" s="112">
        <v>2191916</v>
      </c>
      <c r="DD55" s="112">
        <v>1123289</v>
      </c>
      <c r="DE55" s="112">
        <v>475169</v>
      </c>
      <c r="DF55" s="112">
        <v>7130492</v>
      </c>
      <c r="DG55" s="114">
        <v>7854080</v>
      </c>
      <c r="DH55" s="111">
        <v>12896</v>
      </c>
      <c r="DI55" s="112">
        <v>75219</v>
      </c>
      <c r="DJ55" s="112">
        <v>88115</v>
      </c>
      <c r="DK55" s="112">
        <v>0</v>
      </c>
      <c r="DL55" s="112">
        <v>711314</v>
      </c>
      <c r="DM55" s="112">
        <v>425053</v>
      </c>
      <c r="DN55" s="112">
        <v>1178219</v>
      </c>
      <c r="DO55" s="112">
        <v>1396430</v>
      </c>
      <c r="DP55" s="112">
        <v>1019511</v>
      </c>
      <c r="DQ55" s="112">
        <v>4730527</v>
      </c>
      <c r="DR55" s="112">
        <v>4818642</v>
      </c>
      <c r="DS55" s="111">
        <v>12896</v>
      </c>
      <c r="DT55" s="112">
        <v>75219</v>
      </c>
      <c r="DU55" s="112">
        <v>88115</v>
      </c>
      <c r="DV55" s="112">
        <v>0</v>
      </c>
      <c r="DW55" s="112">
        <v>693737</v>
      </c>
      <c r="DX55" s="112">
        <v>228809</v>
      </c>
      <c r="DY55" s="112">
        <v>1178219</v>
      </c>
      <c r="DZ55" s="112">
        <v>1271242</v>
      </c>
      <c r="EA55" s="112">
        <v>896227</v>
      </c>
      <c r="EB55" s="112">
        <v>4268234</v>
      </c>
      <c r="EC55" s="112">
        <v>4356349</v>
      </c>
      <c r="ED55" s="112">
        <v>0</v>
      </c>
      <c r="EE55" s="112">
        <v>0</v>
      </c>
      <c r="EF55" s="112">
        <v>0</v>
      </c>
      <c r="EG55" s="112">
        <v>0</v>
      </c>
      <c r="EH55" s="112">
        <v>17577</v>
      </c>
      <c r="EI55" s="112">
        <v>196244</v>
      </c>
      <c r="EJ55" s="112">
        <v>0</v>
      </c>
      <c r="EK55" s="112">
        <v>125188</v>
      </c>
      <c r="EL55" s="112">
        <v>123284</v>
      </c>
      <c r="EM55" s="112">
        <v>462293</v>
      </c>
      <c r="EN55" s="112">
        <v>462293</v>
      </c>
      <c r="EO55" s="112">
        <v>0</v>
      </c>
      <c r="EP55" s="112">
        <v>0</v>
      </c>
      <c r="EQ55" s="112">
        <v>0</v>
      </c>
      <c r="ER55" s="112">
        <v>0</v>
      </c>
      <c r="ES55" s="112">
        <v>0</v>
      </c>
      <c r="ET55" s="112">
        <v>0</v>
      </c>
      <c r="EU55" s="112">
        <v>0</v>
      </c>
      <c r="EV55" s="112">
        <v>0</v>
      </c>
      <c r="EW55" s="112">
        <v>0</v>
      </c>
      <c r="EX55" s="113">
        <v>0</v>
      </c>
      <c r="EY55" s="114">
        <v>0</v>
      </c>
      <c r="EZ55" s="111">
        <v>2700</v>
      </c>
      <c r="FA55" s="112">
        <v>279497</v>
      </c>
      <c r="FB55" s="112">
        <v>282197</v>
      </c>
      <c r="FC55" s="112">
        <v>0</v>
      </c>
      <c r="FD55" s="112">
        <v>160282</v>
      </c>
      <c r="FE55" s="112">
        <v>725905</v>
      </c>
      <c r="FF55" s="112">
        <v>867519</v>
      </c>
      <c r="FG55" s="112">
        <v>811755</v>
      </c>
      <c r="FH55" s="112">
        <v>928035</v>
      </c>
      <c r="FI55" s="112">
        <v>3493496</v>
      </c>
      <c r="FJ55" s="112">
        <v>3775693</v>
      </c>
      <c r="FK55" s="112">
        <v>2700</v>
      </c>
      <c r="FL55" s="112">
        <v>94230</v>
      </c>
      <c r="FM55" s="112">
        <v>96930</v>
      </c>
      <c r="FN55" s="112">
        <v>0</v>
      </c>
      <c r="FO55" s="112">
        <v>129240</v>
      </c>
      <c r="FP55" s="112">
        <v>681264</v>
      </c>
      <c r="FQ55" s="112">
        <v>867519</v>
      </c>
      <c r="FR55" s="112">
        <v>780075</v>
      </c>
      <c r="FS55" s="112">
        <v>928035</v>
      </c>
      <c r="FT55" s="112">
        <v>3386133</v>
      </c>
      <c r="FU55" s="112">
        <v>3483063</v>
      </c>
      <c r="FV55" s="112">
        <v>0</v>
      </c>
      <c r="FW55" s="112">
        <v>35957</v>
      </c>
      <c r="FX55" s="112">
        <v>35957</v>
      </c>
      <c r="FY55" s="112">
        <v>0</v>
      </c>
      <c r="FZ55" s="112">
        <v>31042</v>
      </c>
      <c r="GA55" s="112">
        <v>9072</v>
      </c>
      <c r="GB55" s="112">
        <v>0</v>
      </c>
      <c r="GC55" s="112">
        <v>31680</v>
      </c>
      <c r="GD55" s="112">
        <v>0</v>
      </c>
      <c r="GE55" s="112">
        <v>71794</v>
      </c>
      <c r="GF55" s="112">
        <v>107751</v>
      </c>
      <c r="GG55" s="112">
        <v>0</v>
      </c>
      <c r="GH55" s="112">
        <v>149310</v>
      </c>
      <c r="GI55" s="112">
        <v>149310</v>
      </c>
      <c r="GJ55" s="112">
        <v>0</v>
      </c>
      <c r="GK55" s="112">
        <v>0</v>
      </c>
      <c r="GL55" s="112">
        <v>35569</v>
      </c>
      <c r="GM55" s="112">
        <v>0</v>
      </c>
      <c r="GN55" s="112">
        <v>0</v>
      </c>
      <c r="GO55" s="112">
        <v>0</v>
      </c>
      <c r="GP55" s="112">
        <v>35569</v>
      </c>
      <c r="GQ55" s="113">
        <v>184879</v>
      </c>
      <c r="GR55" s="115">
        <v>610308</v>
      </c>
      <c r="GS55" s="112">
        <v>1544442</v>
      </c>
      <c r="GT55" s="112">
        <v>2154750</v>
      </c>
      <c r="GU55" s="112">
        <v>0</v>
      </c>
      <c r="GV55" s="112">
        <v>2155604</v>
      </c>
      <c r="GW55" s="112">
        <v>1623810</v>
      </c>
      <c r="GX55" s="112">
        <v>1656042</v>
      </c>
      <c r="GY55" s="112">
        <v>2954738</v>
      </c>
      <c r="GZ55" s="112">
        <v>756942</v>
      </c>
      <c r="HA55" s="113">
        <v>9147136</v>
      </c>
      <c r="HB55" s="114">
        <v>11301886</v>
      </c>
      <c r="HC55" s="111">
        <v>204618</v>
      </c>
      <c r="HD55" s="112">
        <v>443848</v>
      </c>
      <c r="HE55" s="112">
        <v>648466</v>
      </c>
      <c r="HF55" s="112">
        <v>0</v>
      </c>
      <c r="HG55" s="112">
        <v>984286</v>
      </c>
      <c r="HH55" s="112">
        <v>1308550</v>
      </c>
      <c r="HI55" s="112">
        <v>1163850</v>
      </c>
      <c r="HJ55" s="112">
        <v>783571</v>
      </c>
      <c r="HK55" s="112">
        <v>516118</v>
      </c>
      <c r="HL55" s="113">
        <v>4756375</v>
      </c>
      <c r="HM55" s="116">
        <v>5404841</v>
      </c>
    </row>
    <row r="56" spans="1:221" s="74" customFormat="1" ht="18" customHeight="1">
      <c r="A56" s="115" t="s">
        <v>61</v>
      </c>
      <c r="B56" s="111">
        <v>3305752</v>
      </c>
      <c r="C56" s="111">
        <v>8135084</v>
      </c>
      <c r="D56" s="111">
        <v>11440836</v>
      </c>
      <c r="E56" s="112">
        <v>-28558</v>
      </c>
      <c r="F56" s="112">
        <v>14843688</v>
      </c>
      <c r="G56" s="112">
        <v>24055453</v>
      </c>
      <c r="H56" s="112">
        <v>29302620</v>
      </c>
      <c r="I56" s="112">
        <v>18221224</v>
      </c>
      <c r="J56" s="112">
        <v>15418201</v>
      </c>
      <c r="K56" s="113">
        <v>101812628</v>
      </c>
      <c r="L56" s="114">
        <v>113253464</v>
      </c>
      <c r="M56" s="115">
        <v>849556</v>
      </c>
      <c r="N56" s="112">
        <v>1799661</v>
      </c>
      <c r="O56" s="112">
        <v>2649217</v>
      </c>
      <c r="P56" s="112">
        <v>0</v>
      </c>
      <c r="Q56" s="112">
        <v>3399082</v>
      </c>
      <c r="R56" s="112">
        <v>5521719</v>
      </c>
      <c r="S56" s="112">
        <v>6111089</v>
      </c>
      <c r="T56" s="112">
        <v>5161324</v>
      </c>
      <c r="U56" s="112">
        <v>7424353</v>
      </c>
      <c r="V56" s="112">
        <v>27617567</v>
      </c>
      <c r="W56" s="112">
        <v>30266784</v>
      </c>
      <c r="X56" s="112">
        <v>565951</v>
      </c>
      <c r="Y56" s="112">
        <v>1043024</v>
      </c>
      <c r="Z56" s="112">
        <v>1608975</v>
      </c>
      <c r="AA56" s="112">
        <v>0</v>
      </c>
      <c r="AB56" s="112">
        <v>2499686</v>
      </c>
      <c r="AC56" s="112">
        <v>3667826</v>
      </c>
      <c r="AD56" s="112">
        <v>4447545</v>
      </c>
      <c r="AE56" s="112">
        <v>3194535</v>
      </c>
      <c r="AF56" s="112">
        <v>3218501</v>
      </c>
      <c r="AG56" s="112">
        <v>17028093</v>
      </c>
      <c r="AH56" s="112">
        <v>18637068</v>
      </c>
      <c r="AI56" s="112">
        <v>0</v>
      </c>
      <c r="AJ56" s="112">
        <v>0</v>
      </c>
      <c r="AK56" s="112">
        <v>0</v>
      </c>
      <c r="AL56" s="112">
        <v>0</v>
      </c>
      <c r="AM56" s="112">
        <v>0</v>
      </c>
      <c r="AN56" s="112">
        <v>57262</v>
      </c>
      <c r="AO56" s="112">
        <v>0</v>
      </c>
      <c r="AP56" s="112">
        <v>246645</v>
      </c>
      <c r="AQ56" s="112">
        <v>1417864</v>
      </c>
      <c r="AR56" s="112">
        <v>1721771</v>
      </c>
      <c r="AS56" s="112">
        <v>1721771</v>
      </c>
      <c r="AT56" s="112">
        <v>57835</v>
      </c>
      <c r="AU56" s="112">
        <v>216046</v>
      </c>
      <c r="AV56" s="112">
        <v>273881</v>
      </c>
      <c r="AW56" s="112">
        <v>0</v>
      </c>
      <c r="AX56" s="112">
        <v>385988</v>
      </c>
      <c r="AY56" s="112">
        <v>575648</v>
      </c>
      <c r="AZ56" s="112">
        <v>764958</v>
      </c>
      <c r="BA56" s="112">
        <v>1192711</v>
      </c>
      <c r="BB56" s="112">
        <v>2175023</v>
      </c>
      <c r="BC56" s="112">
        <v>5094328</v>
      </c>
      <c r="BD56" s="112">
        <v>5368209</v>
      </c>
      <c r="BE56" s="112">
        <v>179240</v>
      </c>
      <c r="BF56" s="112">
        <v>506931</v>
      </c>
      <c r="BG56" s="112">
        <v>686171</v>
      </c>
      <c r="BH56" s="112">
        <v>0</v>
      </c>
      <c r="BI56" s="112">
        <v>330168</v>
      </c>
      <c r="BJ56" s="112">
        <v>1088053</v>
      </c>
      <c r="BK56" s="112">
        <v>695636</v>
      </c>
      <c r="BL56" s="112">
        <v>390633</v>
      </c>
      <c r="BM56" s="112">
        <v>411365</v>
      </c>
      <c r="BN56" s="112">
        <v>2915855</v>
      </c>
      <c r="BO56" s="112">
        <v>3602026</v>
      </c>
      <c r="BP56" s="112">
        <v>46530</v>
      </c>
      <c r="BQ56" s="112">
        <v>33660</v>
      </c>
      <c r="BR56" s="112">
        <v>80190</v>
      </c>
      <c r="BS56" s="112">
        <v>0</v>
      </c>
      <c r="BT56" s="112">
        <v>183240</v>
      </c>
      <c r="BU56" s="112">
        <v>132930</v>
      </c>
      <c r="BV56" s="112">
        <v>202950</v>
      </c>
      <c r="BW56" s="112">
        <v>136800</v>
      </c>
      <c r="BX56" s="112">
        <v>201600</v>
      </c>
      <c r="BY56" s="112">
        <v>857520</v>
      </c>
      <c r="BZ56" s="112">
        <v>937710</v>
      </c>
      <c r="CA56" s="112">
        <v>1495830</v>
      </c>
      <c r="CB56" s="112">
        <v>4668236</v>
      </c>
      <c r="CC56" s="112">
        <v>6164066</v>
      </c>
      <c r="CD56" s="112">
        <v>0</v>
      </c>
      <c r="CE56" s="112">
        <v>6994486</v>
      </c>
      <c r="CF56" s="112">
        <v>11106144</v>
      </c>
      <c r="CG56" s="112">
        <v>14174416</v>
      </c>
      <c r="CH56" s="112">
        <v>6745037</v>
      </c>
      <c r="CI56" s="112">
        <v>2415373</v>
      </c>
      <c r="CJ56" s="112">
        <v>41435456</v>
      </c>
      <c r="CK56" s="112">
        <v>47599522</v>
      </c>
      <c r="CL56" s="112">
        <v>805157</v>
      </c>
      <c r="CM56" s="112">
        <v>1841603</v>
      </c>
      <c r="CN56" s="112">
        <v>2646760</v>
      </c>
      <c r="CO56" s="112">
        <v>0</v>
      </c>
      <c r="CP56" s="112">
        <v>3755257</v>
      </c>
      <c r="CQ56" s="112">
        <v>5644257</v>
      </c>
      <c r="CR56" s="112">
        <v>6691345</v>
      </c>
      <c r="CS56" s="112">
        <v>3578704</v>
      </c>
      <c r="CT56" s="112">
        <v>1386815</v>
      </c>
      <c r="CU56" s="112">
        <v>21056378</v>
      </c>
      <c r="CV56" s="112">
        <v>23703138</v>
      </c>
      <c r="CW56" s="112">
        <v>690673</v>
      </c>
      <c r="CX56" s="112">
        <v>2826633</v>
      </c>
      <c r="CY56" s="112">
        <v>3517306</v>
      </c>
      <c r="CZ56" s="112">
        <v>0</v>
      </c>
      <c r="DA56" s="112">
        <v>3239229</v>
      </c>
      <c r="DB56" s="112">
        <v>5461887</v>
      </c>
      <c r="DC56" s="112">
        <v>7483071</v>
      </c>
      <c r="DD56" s="112">
        <v>3166333</v>
      </c>
      <c r="DE56" s="112">
        <v>1028558</v>
      </c>
      <c r="DF56" s="112">
        <v>20379078</v>
      </c>
      <c r="DG56" s="114">
        <v>23896384</v>
      </c>
      <c r="DH56" s="111">
        <v>0</v>
      </c>
      <c r="DI56" s="112">
        <v>203313</v>
      </c>
      <c r="DJ56" s="112">
        <v>203313</v>
      </c>
      <c r="DK56" s="112">
        <v>0</v>
      </c>
      <c r="DL56" s="112">
        <v>557952</v>
      </c>
      <c r="DM56" s="112">
        <v>1725333</v>
      </c>
      <c r="DN56" s="112">
        <v>2551687</v>
      </c>
      <c r="DO56" s="112">
        <v>2271548</v>
      </c>
      <c r="DP56" s="112">
        <v>2405765</v>
      </c>
      <c r="DQ56" s="112">
        <v>9512285</v>
      </c>
      <c r="DR56" s="112">
        <v>9715598</v>
      </c>
      <c r="DS56" s="111">
        <v>0</v>
      </c>
      <c r="DT56" s="112">
        <v>114421</v>
      </c>
      <c r="DU56" s="112">
        <v>114421</v>
      </c>
      <c r="DV56" s="112">
        <v>0</v>
      </c>
      <c r="DW56" s="112">
        <v>532725</v>
      </c>
      <c r="DX56" s="112">
        <v>1283425</v>
      </c>
      <c r="DY56" s="112">
        <v>2345376</v>
      </c>
      <c r="DZ56" s="112">
        <v>2129948</v>
      </c>
      <c r="EA56" s="112">
        <v>2095375</v>
      </c>
      <c r="EB56" s="112">
        <v>8386849</v>
      </c>
      <c r="EC56" s="112">
        <v>8501270</v>
      </c>
      <c r="ED56" s="112">
        <v>0</v>
      </c>
      <c r="EE56" s="112">
        <v>88892</v>
      </c>
      <c r="EF56" s="112">
        <v>88892</v>
      </c>
      <c r="EG56" s="112">
        <v>0</v>
      </c>
      <c r="EH56" s="112">
        <v>25227</v>
      </c>
      <c r="EI56" s="112">
        <v>441908</v>
      </c>
      <c r="EJ56" s="112">
        <v>206311</v>
      </c>
      <c r="EK56" s="112">
        <v>141600</v>
      </c>
      <c r="EL56" s="112">
        <v>310390</v>
      </c>
      <c r="EM56" s="112">
        <v>1125436</v>
      </c>
      <c r="EN56" s="112">
        <v>1214328</v>
      </c>
      <c r="EO56" s="112">
        <v>0</v>
      </c>
      <c r="EP56" s="112">
        <v>0</v>
      </c>
      <c r="EQ56" s="112">
        <v>0</v>
      </c>
      <c r="ER56" s="112">
        <v>0</v>
      </c>
      <c r="ES56" s="112">
        <v>0</v>
      </c>
      <c r="ET56" s="112">
        <v>0</v>
      </c>
      <c r="EU56" s="112">
        <v>0</v>
      </c>
      <c r="EV56" s="112">
        <v>0</v>
      </c>
      <c r="EW56" s="112">
        <v>0</v>
      </c>
      <c r="EX56" s="113">
        <v>0</v>
      </c>
      <c r="EY56" s="114">
        <v>0</v>
      </c>
      <c r="EZ56" s="111">
        <v>247680</v>
      </c>
      <c r="FA56" s="112">
        <v>408420</v>
      </c>
      <c r="FB56" s="112">
        <v>656100</v>
      </c>
      <c r="FC56" s="112">
        <v>0</v>
      </c>
      <c r="FD56" s="112">
        <v>542516</v>
      </c>
      <c r="FE56" s="112">
        <v>1639531</v>
      </c>
      <c r="FF56" s="112">
        <v>2563929</v>
      </c>
      <c r="FG56" s="112">
        <v>1735529</v>
      </c>
      <c r="FH56" s="112">
        <v>1364967</v>
      </c>
      <c r="FI56" s="112">
        <v>7846472</v>
      </c>
      <c r="FJ56" s="112">
        <v>8502572</v>
      </c>
      <c r="FK56" s="112">
        <v>28935</v>
      </c>
      <c r="FL56" s="112">
        <v>154845</v>
      </c>
      <c r="FM56" s="112">
        <v>183780</v>
      </c>
      <c r="FN56" s="112">
        <v>0</v>
      </c>
      <c r="FO56" s="112">
        <v>162630</v>
      </c>
      <c r="FP56" s="112">
        <v>1396773</v>
      </c>
      <c r="FQ56" s="112">
        <v>2052918</v>
      </c>
      <c r="FR56" s="112">
        <v>1499985</v>
      </c>
      <c r="FS56" s="112">
        <v>1364967</v>
      </c>
      <c r="FT56" s="112">
        <v>6477273</v>
      </c>
      <c r="FU56" s="112">
        <v>6661053</v>
      </c>
      <c r="FV56" s="112">
        <v>0</v>
      </c>
      <c r="FW56" s="112">
        <v>72225</v>
      </c>
      <c r="FX56" s="112">
        <v>72225</v>
      </c>
      <c r="FY56" s="112">
        <v>0</v>
      </c>
      <c r="FZ56" s="112">
        <v>29786</v>
      </c>
      <c r="GA56" s="112">
        <v>141314</v>
      </c>
      <c r="GB56" s="112">
        <v>122103</v>
      </c>
      <c r="GC56" s="112">
        <v>235544</v>
      </c>
      <c r="GD56" s="112">
        <v>0</v>
      </c>
      <c r="GE56" s="112">
        <v>528747</v>
      </c>
      <c r="GF56" s="112">
        <v>600972</v>
      </c>
      <c r="GG56" s="112">
        <v>218745</v>
      </c>
      <c r="GH56" s="112">
        <v>181350</v>
      </c>
      <c r="GI56" s="112">
        <v>400095</v>
      </c>
      <c r="GJ56" s="112">
        <v>0</v>
      </c>
      <c r="GK56" s="112">
        <v>350100</v>
      </c>
      <c r="GL56" s="112">
        <v>101444</v>
      </c>
      <c r="GM56" s="112">
        <v>388908</v>
      </c>
      <c r="GN56" s="112">
        <v>0</v>
      </c>
      <c r="GO56" s="112">
        <v>0</v>
      </c>
      <c r="GP56" s="112">
        <v>840452</v>
      </c>
      <c r="GQ56" s="113">
        <v>1240547</v>
      </c>
      <c r="GR56" s="115">
        <v>245628</v>
      </c>
      <c r="GS56" s="112">
        <v>301116</v>
      </c>
      <c r="GT56" s="112">
        <v>546744</v>
      </c>
      <c r="GU56" s="112">
        <v>0</v>
      </c>
      <c r="GV56" s="112">
        <v>1425858</v>
      </c>
      <c r="GW56" s="112">
        <v>1598988</v>
      </c>
      <c r="GX56" s="112">
        <v>1376748</v>
      </c>
      <c r="GY56" s="112">
        <v>837531</v>
      </c>
      <c r="GZ56" s="112">
        <v>957126</v>
      </c>
      <c r="HA56" s="113">
        <v>6196251</v>
      </c>
      <c r="HB56" s="114">
        <v>6742995</v>
      </c>
      <c r="HC56" s="111">
        <v>467058</v>
      </c>
      <c r="HD56" s="112">
        <v>754338</v>
      </c>
      <c r="HE56" s="112">
        <v>1221396</v>
      </c>
      <c r="HF56" s="112">
        <v>-28558</v>
      </c>
      <c r="HG56" s="112">
        <v>1923794</v>
      </c>
      <c r="HH56" s="112">
        <v>2463738</v>
      </c>
      <c r="HI56" s="112">
        <v>2524751</v>
      </c>
      <c r="HJ56" s="112">
        <v>1470255</v>
      </c>
      <c r="HK56" s="112">
        <v>850617</v>
      </c>
      <c r="HL56" s="113">
        <v>9204597</v>
      </c>
      <c r="HM56" s="116">
        <v>10425993</v>
      </c>
    </row>
    <row r="57" spans="1:221" s="74" customFormat="1" ht="18" customHeight="1">
      <c r="A57" s="115" t="s">
        <v>62</v>
      </c>
      <c r="B57" s="111">
        <v>7507918</v>
      </c>
      <c r="C57" s="111">
        <v>21263046</v>
      </c>
      <c r="D57" s="111">
        <v>28770964</v>
      </c>
      <c r="E57" s="112">
        <v>0</v>
      </c>
      <c r="F57" s="112">
        <v>55025079</v>
      </c>
      <c r="G57" s="112">
        <v>79907664</v>
      </c>
      <c r="H57" s="112">
        <v>70734792</v>
      </c>
      <c r="I57" s="112">
        <v>57763084</v>
      </c>
      <c r="J57" s="112">
        <v>50075327</v>
      </c>
      <c r="K57" s="113">
        <v>313505946</v>
      </c>
      <c r="L57" s="114">
        <v>342276910</v>
      </c>
      <c r="M57" s="115">
        <v>2951603</v>
      </c>
      <c r="N57" s="112">
        <v>6385239</v>
      </c>
      <c r="O57" s="112">
        <v>9336842</v>
      </c>
      <c r="P57" s="112">
        <v>0</v>
      </c>
      <c r="Q57" s="112">
        <v>17210964</v>
      </c>
      <c r="R57" s="112">
        <v>21758839</v>
      </c>
      <c r="S57" s="112">
        <v>19971003</v>
      </c>
      <c r="T57" s="112">
        <v>16699836</v>
      </c>
      <c r="U57" s="112">
        <v>27768644</v>
      </c>
      <c r="V57" s="112">
        <v>103409286</v>
      </c>
      <c r="W57" s="112">
        <v>112746128</v>
      </c>
      <c r="X57" s="112">
        <v>2739938</v>
      </c>
      <c r="Y57" s="112">
        <v>5617018</v>
      </c>
      <c r="Z57" s="112">
        <v>8356956</v>
      </c>
      <c r="AA57" s="112">
        <v>0</v>
      </c>
      <c r="AB57" s="112">
        <v>14934155</v>
      </c>
      <c r="AC57" s="112">
        <v>18254783</v>
      </c>
      <c r="AD57" s="112">
        <v>16024867</v>
      </c>
      <c r="AE57" s="112">
        <v>12284076</v>
      </c>
      <c r="AF57" s="112">
        <v>17399837</v>
      </c>
      <c r="AG57" s="112">
        <v>78897718</v>
      </c>
      <c r="AH57" s="112">
        <v>87254674</v>
      </c>
      <c r="AI57" s="112">
        <v>0</v>
      </c>
      <c r="AJ57" s="112">
        <v>0</v>
      </c>
      <c r="AK57" s="112">
        <v>0</v>
      </c>
      <c r="AL57" s="112">
        <v>0</v>
      </c>
      <c r="AM57" s="112">
        <v>59625</v>
      </c>
      <c r="AN57" s="112">
        <v>0</v>
      </c>
      <c r="AO57" s="112">
        <v>489465</v>
      </c>
      <c r="AP57" s="112">
        <v>1456605</v>
      </c>
      <c r="AQ57" s="112">
        <v>5444593</v>
      </c>
      <c r="AR57" s="112">
        <v>7450288</v>
      </c>
      <c r="AS57" s="112">
        <v>7450288</v>
      </c>
      <c r="AT57" s="112">
        <v>69825</v>
      </c>
      <c r="AU57" s="112">
        <v>521384</v>
      </c>
      <c r="AV57" s="112">
        <v>591209</v>
      </c>
      <c r="AW57" s="112">
        <v>0</v>
      </c>
      <c r="AX57" s="112">
        <v>1651513</v>
      </c>
      <c r="AY57" s="112">
        <v>2264823</v>
      </c>
      <c r="AZ57" s="112">
        <v>2394367</v>
      </c>
      <c r="BA57" s="112">
        <v>1822290</v>
      </c>
      <c r="BB57" s="112">
        <v>4017990</v>
      </c>
      <c r="BC57" s="112">
        <v>12150983</v>
      </c>
      <c r="BD57" s="112">
        <v>12742192</v>
      </c>
      <c r="BE57" s="112">
        <v>0</v>
      </c>
      <c r="BF57" s="112">
        <v>38937</v>
      </c>
      <c r="BG57" s="112">
        <v>38937</v>
      </c>
      <c r="BH57" s="112">
        <v>0</v>
      </c>
      <c r="BI57" s="112">
        <v>14601</v>
      </c>
      <c r="BJ57" s="112">
        <v>82553</v>
      </c>
      <c r="BK57" s="112">
        <v>146014</v>
      </c>
      <c r="BL57" s="112">
        <v>48045</v>
      </c>
      <c r="BM57" s="112">
        <v>9734</v>
      </c>
      <c r="BN57" s="112">
        <v>300947</v>
      </c>
      <c r="BO57" s="112">
        <v>339884</v>
      </c>
      <c r="BP57" s="112">
        <v>141840</v>
      </c>
      <c r="BQ57" s="112">
        <v>207900</v>
      </c>
      <c r="BR57" s="112">
        <v>349740</v>
      </c>
      <c r="BS57" s="112">
        <v>0</v>
      </c>
      <c r="BT57" s="112">
        <v>551070</v>
      </c>
      <c r="BU57" s="112">
        <v>1156680</v>
      </c>
      <c r="BV57" s="112">
        <v>916290</v>
      </c>
      <c r="BW57" s="112">
        <v>1088820</v>
      </c>
      <c r="BX57" s="112">
        <v>896490</v>
      </c>
      <c r="BY57" s="112">
        <v>4609350</v>
      </c>
      <c r="BZ57" s="112">
        <v>4959090</v>
      </c>
      <c r="CA57" s="112">
        <v>1876912</v>
      </c>
      <c r="CB57" s="112">
        <v>8429636</v>
      </c>
      <c r="CC57" s="112">
        <v>10306548</v>
      </c>
      <c r="CD57" s="112">
        <v>0</v>
      </c>
      <c r="CE57" s="112">
        <v>18664023</v>
      </c>
      <c r="CF57" s="112">
        <v>27946340</v>
      </c>
      <c r="CG57" s="112">
        <v>20013348</v>
      </c>
      <c r="CH57" s="112">
        <v>11653528</v>
      </c>
      <c r="CI57" s="112">
        <v>5362523</v>
      </c>
      <c r="CJ57" s="112">
        <v>83639762</v>
      </c>
      <c r="CK57" s="112">
        <v>93946310</v>
      </c>
      <c r="CL57" s="112">
        <v>1851248</v>
      </c>
      <c r="CM57" s="112">
        <v>7618712</v>
      </c>
      <c r="CN57" s="112">
        <v>9469960</v>
      </c>
      <c r="CO57" s="112">
        <v>0</v>
      </c>
      <c r="CP57" s="112">
        <v>16874713</v>
      </c>
      <c r="CQ57" s="112">
        <v>23600417</v>
      </c>
      <c r="CR57" s="112">
        <v>17481274</v>
      </c>
      <c r="CS57" s="112">
        <v>9202815</v>
      </c>
      <c r="CT57" s="112">
        <v>4378383</v>
      </c>
      <c r="CU57" s="112">
        <v>71537602</v>
      </c>
      <c r="CV57" s="112">
        <v>81007562</v>
      </c>
      <c r="CW57" s="112">
        <v>25664</v>
      </c>
      <c r="CX57" s="112">
        <v>810924</v>
      </c>
      <c r="CY57" s="112">
        <v>836588</v>
      </c>
      <c r="CZ57" s="112">
        <v>0</v>
      </c>
      <c r="DA57" s="112">
        <v>1789310</v>
      </c>
      <c r="DB57" s="112">
        <v>4345923</v>
      </c>
      <c r="DC57" s="112">
        <v>2532074</v>
      </c>
      <c r="DD57" s="112">
        <v>2450713</v>
      </c>
      <c r="DE57" s="112">
        <v>984140</v>
      </c>
      <c r="DF57" s="112">
        <v>12102160</v>
      </c>
      <c r="DG57" s="114">
        <v>12938748</v>
      </c>
      <c r="DH57" s="111">
        <v>22613</v>
      </c>
      <c r="DI57" s="112">
        <v>366605</v>
      </c>
      <c r="DJ57" s="112">
        <v>389218</v>
      </c>
      <c r="DK57" s="112">
        <v>0</v>
      </c>
      <c r="DL57" s="112">
        <v>1781575</v>
      </c>
      <c r="DM57" s="112">
        <v>4483899</v>
      </c>
      <c r="DN57" s="112">
        <v>8025357</v>
      </c>
      <c r="DO57" s="112">
        <v>7515809</v>
      </c>
      <c r="DP57" s="112">
        <v>4089257</v>
      </c>
      <c r="DQ57" s="112">
        <v>25895897</v>
      </c>
      <c r="DR57" s="112">
        <v>26285115</v>
      </c>
      <c r="DS57" s="111">
        <v>22613</v>
      </c>
      <c r="DT57" s="112">
        <v>269261</v>
      </c>
      <c r="DU57" s="112">
        <v>291874</v>
      </c>
      <c r="DV57" s="112">
        <v>0</v>
      </c>
      <c r="DW57" s="112">
        <v>1687443</v>
      </c>
      <c r="DX57" s="112">
        <v>3934884</v>
      </c>
      <c r="DY57" s="112">
        <v>7397391</v>
      </c>
      <c r="DZ57" s="112">
        <v>6416515</v>
      </c>
      <c r="EA57" s="112">
        <v>3701440</v>
      </c>
      <c r="EB57" s="112">
        <v>23137673</v>
      </c>
      <c r="EC57" s="112">
        <v>23429547</v>
      </c>
      <c r="ED57" s="112">
        <v>0</v>
      </c>
      <c r="EE57" s="112">
        <v>97344</v>
      </c>
      <c r="EF57" s="112">
        <v>97344</v>
      </c>
      <c r="EG57" s="112">
        <v>0</v>
      </c>
      <c r="EH57" s="112">
        <v>94132</v>
      </c>
      <c r="EI57" s="112">
        <v>533856</v>
      </c>
      <c r="EJ57" s="112">
        <v>506597</v>
      </c>
      <c r="EK57" s="112">
        <v>1018850</v>
      </c>
      <c r="EL57" s="112">
        <v>387817</v>
      </c>
      <c r="EM57" s="112">
        <v>2541252</v>
      </c>
      <c r="EN57" s="112">
        <v>2638596</v>
      </c>
      <c r="EO57" s="112">
        <v>0</v>
      </c>
      <c r="EP57" s="112">
        <v>0</v>
      </c>
      <c r="EQ57" s="112">
        <v>0</v>
      </c>
      <c r="ER57" s="112">
        <v>0</v>
      </c>
      <c r="ES57" s="112">
        <v>0</v>
      </c>
      <c r="ET57" s="112">
        <v>15159</v>
      </c>
      <c r="EU57" s="112">
        <v>121369</v>
      </c>
      <c r="EV57" s="112">
        <v>80444</v>
      </c>
      <c r="EW57" s="112">
        <v>0</v>
      </c>
      <c r="EX57" s="113">
        <v>216972</v>
      </c>
      <c r="EY57" s="114">
        <v>216972</v>
      </c>
      <c r="EZ57" s="111">
        <v>515573</v>
      </c>
      <c r="FA57" s="112">
        <v>998532</v>
      </c>
      <c r="FB57" s="112">
        <v>1514105</v>
      </c>
      <c r="FC57" s="112">
        <v>0</v>
      </c>
      <c r="FD57" s="112">
        <v>2155110</v>
      </c>
      <c r="FE57" s="112">
        <v>6564529</v>
      </c>
      <c r="FF57" s="112">
        <v>5615153</v>
      </c>
      <c r="FG57" s="112">
        <v>4688510</v>
      </c>
      <c r="FH57" s="112">
        <v>5013837</v>
      </c>
      <c r="FI57" s="112">
        <v>24037139</v>
      </c>
      <c r="FJ57" s="112">
        <v>25551244</v>
      </c>
      <c r="FK57" s="112">
        <v>164385</v>
      </c>
      <c r="FL57" s="112">
        <v>518850</v>
      </c>
      <c r="FM57" s="112">
        <v>683235</v>
      </c>
      <c r="FN57" s="112">
        <v>0</v>
      </c>
      <c r="FO57" s="112">
        <v>1198386</v>
      </c>
      <c r="FP57" s="112">
        <v>5124465</v>
      </c>
      <c r="FQ57" s="112">
        <v>4495716</v>
      </c>
      <c r="FR57" s="112">
        <v>3904884</v>
      </c>
      <c r="FS57" s="112">
        <v>4860522</v>
      </c>
      <c r="FT57" s="112">
        <v>19583973</v>
      </c>
      <c r="FU57" s="112">
        <v>20267208</v>
      </c>
      <c r="FV57" s="112">
        <v>19126</v>
      </c>
      <c r="FW57" s="112">
        <v>190512</v>
      </c>
      <c r="FX57" s="112">
        <v>209638</v>
      </c>
      <c r="FY57" s="112">
        <v>0</v>
      </c>
      <c r="FZ57" s="112">
        <v>60850</v>
      </c>
      <c r="GA57" s="112">
        <v>309184</v>
      </c>
      <c r="GB57" s="112">
        <v>288361</v>
      </c>
      <c r="GC57" s="112">
        <v>371651</v>
      </c>
      <c r="GD57" s="112">
        <v>82215</v>
      </c>
      <c r="GE57" s="112">
        <v>1112261</v>
      </c>
      <c r="GF57" s="112">
        <v>1321899</v>
      </c>
      <c r="GG57" s="112">
        <v>332062</v>
      </c>
      <c r="GH57" s="112">
        <v>289170</v>
      </c>
      <c r="GI57" s="112">
        <v>621232</v>
      </c>
      <c r="GJ57" s="112">
        <v>0</v>
      </c>
      <c r="GK57" s="112">
        <v>895874</v>
      </c>
      <c r="GL57" s="112">
        <v>1130880</v>
      </c>
      <c r="GM57" s="112">
        <v>831076</v>
      </c>
      <c r="GN57" s="112">
        <v>411975</v>
      </c>
      <c r="GO57" s="112">
        <v>71100</v>
      </c>
      <c r="GP57" s="112">
        <v>3340905</v>
      </c>
      <c r="GQ57" s="113">
        <v>3962137</v>
      </c>
      <c r="GR57" s="115">
        <v>948187</v>
      </c>
      <c r="GS57" s="112">
        <v>2958794</v>
      </c>
      <c r="GT57" s="112">
        <v>3906981</v>
      </c>
      <c r="GU57" s="112">
        <v>0</v>
      </c>
      <c r="GV57" s="112">
        <v>7064836</v>
      </c>
      <c r="GW57" s="112">
        <v>10739292</v>
      </c>
      <c r="GX57" s="112">
        <v>10102984</v>
      </c>
      <c r="GY57" s="112">
        <v>13160127</v>
      </c>
      <c r="GZ57" s="112">
        <v>4878610</v>
      </c>
      <c r="HA57" s="113">
        <v>45945849</v>
      </c>
      <c r="HB57" s="114">
        <v>49852830</v>
      </c>
      <c r="HC57" s="111">
        <v>1193030</v>
      </c>
      <c r="HD57" s="112">
        <v>2124240</v>
      </c>
      <c r="HE57" s="112">
        <v>3317270</v>
      </c>
      <c r="HF57" s="112">
        <v>0</v>
      </c>
      <c r="HG57" s="112">
        <v>8148571</v>
      </c>
      <c r="HH57" s="112">
        <v>8414765</v>
      </c>
      <c r="HI57" s="112">
        <v>7006947</v>
      </c>
      <c r="HJ57" s="112">
        <v>4045274</v>
      </c>
      <c r="HK57" s="112">
        <v>2962456</v>
      </c>
      <c r="HL57" s="113">
        <v>30578013</v>
      </c>
      <c r="HM57" s="116">
        <v>33895283</v>
      </c>
    </row>
    <row r="58" spans="1:221" s="74" customFormat="1" ht="18" customHeight="1">
      <c r="A58" s="115" t="s">
        <v>63</v>
      </c>
      <c r="B58" s="111">
        <f aca="true" t="shared" si="7" ref="B58:BM58">SUM(B32:B57)</f>
        <v>204047117</v>
      </c>
      <c r="C58" s="112">
        <f t="shared" si="7"/>
        <v>460944049</v>
      </c>
      <c r="D58" s="112">
        <f t="shared" si="7"/>
        <v>664991166</v>
      </c>
      <c r="E58" s="112">
        <f t="shared" si="7"/>
        <v>-279236</v>
      </c>
      <c r="F58" s="112">
        <f t="shared" si="7"/>
        <v>1040197546</v>
      </c>
      <c r="G58" s="112">
        <f t="shared" si="7"/>
        <v>1490277817</v>
      </c>
      <c r="H58" s="112">
        <f t="shared" si="7"/>
        <v>1535043931</v>
      </c>
      <c r="I58" s="112">
        <f t="shared" si="7"/>
        <v>1207310838</v>
      </c>
      <c r="J58" s="112">
        <f t="shared" si="7"/>
        <v>1009347698</v>
      </c>
      <c r="K58" s="112">
        <f t="shared" si="7"/>
        <v>6281898594</v>
      </c>
      <c r="L58" s="114">
        <f t="shared" si="7"/>
        <v>6946889760</v>
      </c>
      <c r="M58" s="115">
        <f t="shared" si="7"/>
        <v>76126547</v>
      </c>
      <c r="N58" s="112">
        <f t="shared" si="7"/>
        <v>128103680</v>
      </c>
      <c r="O58" s="112">
        <f t="shared" si="7"/>
        <v>204230227</v>
      </c>
      <c r="P58" s="112">
        <f t="shared" si="7"/>
        <v>-78922</v>
      </c>
      <c r="Q58" s="112">
        <f t="shared" si="7"/>
        <v>298821068</v>
      </c>
      <c r="R58" s="112">
        <f t="shared" si="7"/>
        <v>425857987</v>
      </c>
      <c r="S58" s="112">
        <f t="shared" si="7"/>
        <v>422782267</v>
      </c>
      <c r="T58" s="112">
        <f t="shared" si="7"/>
        <v>406720751</v>
      </c>
      <c r="U58" s="112">
        <f t="shared" si="7"/>
        <v>517130669</v>
      </c>
      <c r="V58" s="112">
        <f t="shared" si="7"/>
        <v>2071233820</v>
      </c>
      <c r="W58" s="112">
        <f t="shared" si="7"/>
        <v>2275464047</v>
      </c>
      <c r="X58" s="112">
        <f t="shared" si="7"/>
        <v>69187389</v>
      </c>
      <c r="Y58" s="112">
        <f t="shared" si="7"/>
        <v>109187691</v>
      </c>
      <c r="Z58" s="112">
        <f t="shared" si="7"/>
        <v>178375080</v>
      </c>
      <c r="AA58" s="112">
        <f t="shared" si="7"/>
        <v>-135622</v>
      </c>
      <c r="AB58" s="112">
        <f t="shared" si="7"/>
        <v>246142496</v>
      </c>
      <c r="AC58" s="112">
        <f t="shared" si="7"/>
        <v>331306595</v>
      </c>
      <c r="AD58" s="112">
        <f t="shared" si="7"/>
        <v>312172187</v>
      </c>
      <c r="AE58" s="112">
        <f t="shared" si="7"/>
        <v>279199623</v>
      </c>
      <c r="AF58" s="112">
        <f t="shared" si="7"/>
        <v>310430690</v>
      </c>
      <c r="AG58" s="112">
        <f t="shared" si="7"/>
        <v>1479115969</v>
      </c>
      <c r="AH58" s="112">
        <f t="shared" si="7"/>
        <v>1657491049</v>
      </c>
      <c r="AI58" s="112">
        <f t="shared" si="7"/>
        <v>95920</v>
      </c>
      <c r="AJ58" s="112">
        <f t="shared" si="7"/>
        <v>421781</v>
      </c>
      <c r="AK58" s="112">
        <f t="shared" si="7"/>
        <v>517701</v>
      </c>
      <c r="AL58" s="112">
        <f t="shared" si="7"/>
        <v>0</v>
      </c>
      <c r="AM58" s="112">
        <f t="shared" si="7"/>
        <v>1580827</v>
      </c>
      <c r="AN58" s="112">
        <f t="shared" si="7"/>
        <v>6222571</v>
      </c>
      <c r="AO58" s="112">
        <f t="shared" si="7"/>
        <v>15902591</v>
      </c>
      <c r="AP58" s="112">
        <f t="shared" si="7"/>
        <v>34939648</v>
      </c>
      <c r="AQ58" s="112">
        <f t="shared" si="7"/>
        <v>88662013</v>
      </c>
      <c r="AR58" s="112">
        <f t="shared" si="7"/>
        <v>147307650</v>
      </c>
      <c r="AS58" s="112">
        <f t="shared" si="7"/>
        <v>147825351</v>
      </c>
      <c r="AT58" s="112">
        <f t="shared" si="7"/>
        <v>3784567</v>
      </c>
      <c r="AU58" s="112">
        <f t="shared" si="7"/>
        <v>11553736</v>
      </c>
      <c r="AV58" s="112">
        <f t="shared" si="7"/>
        <v>15338303</v>
      </c>
      <c r="AW58" s="112">
        <f t="shared" si="7"/>
        <v>0</v>
      </c>
      <c r="AX58" s="112">
        <f t="shared" si="7"/>
        <v>35358312</v>
      </c>
      <c r="AY58" s="112">
        <f t="shared" si="7"/>
        <v>61105654</v>
      </c>
      <c r="AZ58" s="112">
        <f t="shared" si="7"/>
        <v>65037762</v>
      </c>
      <c r="BA58" s="112">
        <f t="shared" si="7"/>
        <v>65997913</v>
      </c>
      <c r="BB58" s="112">
        <f t="shared" si="7"/>
        <v>91416701</v>
      </c>
      <c r="BC58" s="112">
        <f t="shared" si="7"/>
        <v>318916342</v>
      </c>
      <c r="BD58" s="112">
        <f t="shared" si="7"/>
        <v>334254645</v>
      </c>
      <c r="BE58" s="112">
        <f t="shared" si="7"/>
        <v>585291</v>
      </c>
      <c r="BF58" s="112">
        <f t="shared" si="7"/>
        <v>2030702</v>
      </c>
      <c r="BG58" s="112">
        <f t="shared" si="7"/>
        <v>2615993</v>
      </c>
      <c r="BH58" s="112">
        <f t="shared" si="7"/>
        <v>0</v>
      </c>
      <c r="BI58" s="112">
        <f t="shared" si="7"/>
        <v>2498363</v>
      </c>
      <c r="BJ58" s="112">
        <f t="shared" si="7"/>
        <v>6972501</v>
      </c>
      <c r="BK58" s="112">
        <f t="shared" si="7"/>
        <v>6911067</v>
      </c>
      <c r="BL58" s="112">
        <f t="shared" si="7"/>
        <v>5577077</v>
      </c>
      <c r="BM58" s="112">
        <f t="shared" si="7"/>
        <v>5550195</v>
      </c>
      <c r="BN58" s="112">
        <f aca="true" t="shared" si="8" ref="BN58:DY58">SUM(BN32:BN57)</f>
        <v>27509203</v>
      </c>
      <c r="BO58" s="112">
        <f t="shared" si="8"/>
        <v>30125196</v>
      </c>
      <c r="BP58" s="112">
        <f t="shared" si="8"/>
        <v>2473380</v>
      </c>
      <c r="BQ58" s="112">
        <f t="shared" si="8"/>
        <v>4909770</v>
      </c>
      <c r="BR58" s="112">
        <f t="shared" si="8"/>
        <v>7383150</v>
      </c>
      <c r="BS58" s="112">
        <f t="shared" si="8"/>
        <v>56700</v>
      </c>
      <c r="BT58" s="112">
        <f t="shared" si="8"/>
        <v>13241070</v>
      </c>
      <c r="BU58" s="112">
        <f t="shared" si="8"/>
        <v>20250666</v>
      </c>
      <c r="BV58" s="112">
        <f t="shared" si="8"/>
        <v>22758660</v>
      </c>
      <c r="BW58" s="112">
        <f t="shared" si="8"/>
        <v>21006490</v>
      </c>
      <c r="BX58" s="112">
        <f t="shared" si="8"/>
        <v>21071070</v>
      </c>
      <c r="BY58" s="112">
        <f t="shared" si="8"/>
        <v>98384656</v>
      </c>
      <c r="BZ58" s="112">
        <f t="shared" si="8"/>
        <v>105767806</v>
      </c>
      <c r="CA58" s="112">
        <f t="shared" si="8"/>
        <v>59699687</v>
      </c>
      <c r="CB58" s="112">
        <f t="shared" si="8"/>
        <v>194900420</v>
      </c>
      <c r="CC58" s="112">
        <f t="shared" si="8"/>
        <v>254600107</v>
      </c>
      <c r="CD58" s="112">
        <f t="shared" si="8"/>
        <v>-119498</v>
      </c>
      <c r="CE58" s="112">
        <f t="shared" si="8"/>
        <v>365634582</v>
      </c>
      <c r="CF58" s="112">
        <f t="shared" si="8"/>
        <v>523497509</v>
      </c>
      <c r="CG58" s="112">
        <f t="shared" si="8"/>
        <v>483982741</v>
      </c>
      <c r="CH58" s="112">
        <f t="shared" si="8"/>
        <v>279793531</v>
      </c>
      <c r="CI58" s="112">
        <f t="shared" si="8"/>
        <v>117298704</v>
      </c>
      <c r="CJ58" s="112">
        <f t="shared" si="8"/>
        <v>1770087569</v>
      </c>
      <c r="CK58" s="112">
        <f t="shared" si="8"/>
        <v>2024687676</v>
      </c>
      <c r="CL58" s="112">
        <f t="shared" si="8"/>
        <v>46961499</v>
      </c>
      <c r="CM58" s="112">
        <f t="shared" si="8"/>
        <v>147355450</v>
      </c>
      <c r="CN58" s="112">
        <f t="shared" si="8"/>
        <v>194316949</v>
      </c>
      <c r="CO58" s="112">
        <f t="shared" si="8"/>
        <v>-13913</v>
      </c>
      <c r="CP58" s="112">
        <f t="shared" si="8"/>
        <v>291511077</v>
      </c>
      <c r="CQ58" s="112">
        <f t="shared" si="8"/>
        <v>380791141</v>
      </c>
      <c r="CR58" s="112">
        <f t="shared" si="8"/>
        <v>344538577</v>
      </c>
      <c r="CS58" s="112">
        <f t="shared" si="8"/>
        <v>194870720</v>
      </c>
      <c r="CT58" s="112">
        <f t="shared" si="8"/>
        <v>84352781</v>
      </c>
      <c r="CU58" s="112">
        <f t="shared" si="8"/>
        <v>1296050383</v>
      </c>
      <c r="CV58" s="112">
        <f t="shared" si="8"/>
        <v>1490367332</v>
      </c>
      <c r="CW58" s="112">
        <f t="shared" si="8"/>
        <v>12738188</v>
      </c>
      <c r="CX58" s="112">
        <f t="shared" si="8"/>
        <v>47544970</v>
      </c>
      <c r="CY58" s="112">
        <f t="shared" si="8"/>
        <v>60283158</v>
      </c>
      <c r="CZ58" s="112">
        <f t="shared" si="8"/>
        <v>-105585</v>
      </c>
      <c r="DA58" s="112">
        <f t="shared" si="8"/>
        <v>74123505</v>
      </c>
      <c r="DB58" s="112">
        <f t="shared" si="8"/>
        <v>142706368</v>
      </c>
      <c r="DC58" s="112">
        <f t="shared" si="8"/>
        <v>139444164</v>
      </c>
      <c r="DD58" s="112">
        <f t="shared" si="8"/>
        <v>84922811</v>
      </c>
      <c r="DE58" s="112">
        <f t="shared" si="8"/>
        <v>32945923</v>
      </c>
      <c r="DF58" s="112">
        <f t="shared" si="8"/>
        <v>474037186</v>
      </c>
      <c r="DG58" s="114">
        <f t="shared" si="8"/>
        <v>534320344</v>
      </c>
      <c r="DH58" s="111">
        <f t="shared" si="8"/>
        <v>795145</v>
      </c>
      <c r="DI58" s="112">
        <f t="shared" si="8"/>
        <v>3764543</v>
      </c>
      <c r="DJ58" s="112">
        <f t="shared" si="8"/>
        <v>4559688</v>
      </c>
      <c r="DK58" s="112">
        <f t="shared" si="8"/>
        <v>0</v>
      </c>
      <c r="DL58" s="112">
        <f t="shared" si="8"/>
        <v>31330120</v>
      </c>
      <c r="DM58" s="112">
        <f t="shared" si="8"/>
        <v>78381962</v>
      </c>
      <c r="DN58" s="112">
        <f t="shared" si="8"/>
        <v>135665577</v>
      </c>
      <c r="DO58" s="112">
        <f t="shared" si="8"/>
        <v>131963728</v>
      </c>
      <c r="DP58" s="112">
        <f t="shared" si="8"/>
        <v>88858634</v>
      </c>
      <c r="DQ58" s="112">
        <f t="shared" si="8"/>
        <v>466200021</v>
      </c>
      <c r="DR58" s="112">
        <f t="shared" si="8"/>
        <v>470759709</v>
      </c>
      <c r="DS58" s="111">
        <f t="shared" si="8"/>
        <v>738744</v>
      </c>
      <c r="DT58" s="112">
        <f t="shared" si="8"/>
        <v>2719053</v>
      </c>
      <c r="DU58" s="112">
        <f t="shared" si="8"/>
        <v>3457797</v>
      </c>
      <c r="DV58" s="112">
        <f t="shared" si="8"/>
        <v>0</v>
      </c>
      <c r="DW58" s="112">
        <f t="shared" si="8"/>
        <v>25326040</v>
      </c>
      <c r="DX58" s="112">
        <f t="shared" si="8"/>
        <v>60085156</v>
      </c>
      <c r="DY58" s="112">
        <f t="shared" si="8"/>
        <v>106925507</v>
      </c>
      <c r="DZ58" s="112">
        <f aca="true" t="shared" si="9" ref="DZ58:GK58">SUM(DZ32:DZ57)</f>
        <v>101812654</v>
      </c>
      <c r="EA58" s="112">
        <f t="shared" si="9"/>
        <v>67466820</v>
      </c>
      <c r="EB58" s="112">
        <f t="shared" si="9"/>
        <v>361616177</v>
      </c>
      <c r="EC58" s="112">
        <f t="shared" si="9"/>
        <v>365073974</v>
      </c>
      <c r="ED58" s="112">
        <f t="shared" si="9"/>
        <v>56401</v>
      </c>
      <c r="EE58" s="112">
        <f t="shared" si="9"/>
        <v>1003091</v>
      </c>
      <c r="EF58" s="112">
        <f t="shared" si="9"/>
        <v>1059492</v>
      </c>
      <c r="EG58" s="112">
        <f t="shared" si="9"/>
        <v>0</v>
      </c>
      <c r="EH58" s="112">
        <f t="shared" si="9"/>
        <v>5877822</v>
      </c>
      <c r="EI58" s="112">
        <f t="shared" si="9"/>
        <v>17902759</v>
      </c>
      <c r="EJ58" s="112">
        <f t="shared" si="9"/>
        <v>27732487</v>
      </c>
      <c r="EK58" s="112">
        <f t="shared" si="9"/>
        <v>29692231</v>
      </c>
      <c r="EL58" s="112">
        <f t="shared" si="9"/>
        <v>18748296</v>
      </c>
      <c r="EM58" s="112">
        <f t="shared" si="9"/>
        <v>99953595</v>
      </c>
      <c r="EN58" s="112">
        <f t="shared" si="9"/>
        <v>101013087</v>
      </c>
      <c r="EO58" s="112">
        <f t="shared" si="9"/>
        <v>0</v>
      </c>
      <c r="EP58" s="112">
        <f t="shared" si="9"/>
        <v>42399</v>
      </c>
      <c r="EQ58" s="112">
        <f t="shared" si="9"/>
        <v>42399</v>
      </c>
      <c r="ER58" s="112">
        <f t="shared" si="9"/>
        <v>0</v>
      </c>
      <c r="ES58" s="112">
        <f t="shared" si="9"/>
        <v>126258</v>
      </c>
      <c r="ET58" s="112">
        <f t="shared" si="9"/>
        <v>394047</v>
      </c>
      <c r="EU58" s="112">
        <f t="shared" si="9"/>
        <v>1007583</v>
      </c>
      <c r="EV58" s="112">
        <f t="shared" si="9"/>
        <v>458843</v>
      </c>
      <c r="EW58" s="112">
        <f t="shared" si="9"/>
        <v>2643518</v>
      </c>
      <c r="EX58" s="113">
        <f t="shared" si="9"/>
        <v>4630249</v>
      </c>
      <c r="EY58" s="114">
        <f t="shared" si="9"/>
        <v>4672648</v>
      </c>
      <c r="EZ58" s="111">
        <f t="shared" si="9"/>
        <v>14716168</v>
      </c>
      <c r="FA58" s="112">
        <f t="shared" si="9"/>
        <v>22240342</v>
      </c>
      <c r="FB58" s="112">
        <f t="shared" si="9"/>
        <v>36956510</v>
      </c>
      <c r="FC58" s="112">
        <f t="shared" si="9"/>
        <v>0</v>
      </c>
      <c r="FD58" s="112">
        <f t="shared" si="9"/>
        <v>37807196</v>
      </c>
      <c r="FE58" s="112">
        <f t="shared" si="9"/>
        <v>117573227</v>
      </c>
      <c r="FF58" s="112">
        <f t="shared" si="9"/>
        <v>125716268</v>
      </c>
      <c r="FG58" s="112">
        <f t="shared" si="9"/>
        <v>101042432</v>
      </c>
      <c r="FH58" s="112">
        <f t="shared" si="9"/>
        <v>86884412</v>
      </c>
      <c r="FI58" s="112">
        <f t="shared" si="9"/>
        <v>469023535</v>
      </c>
      <c r="FJ58" s="112">
        <f t="shared" si="9"/>
        <v>505980045</v>
      </c>
      <c r="FK58" s="112">
        <f t="shared" si="9"/>
        <v>2590407</v>
      </c>
      <c r="FL58" s="112">
        <f t="shared" si="9"/>
        <v>8422263</v>
      </c>
      <c r="FM58" s="112">
        <f t="shared" si="9"/>
        <v>11012670</v>
      </c>
      <c r="FN58" s="112">
        <f t="shared" si="9"/>
        <v>0</v>
      </c>
      <c r="FO58" s="112">
        <f t="shared" si="9"/>
        <v>19018368</v>
      </c>
      <c r="FP58" s="112">
        <f t="shared" si="9"/>
        <v>93566702</v>
      </c>
      <c r="FQ58" s="112">
        <f t="shared" si="9"/>
        <v>105795898</v>
      </c>
      <c r="FR58" s="112">
        <f t="shared" si="9"/>
        <v>89969029</v>
      </c>
      <c r="FS58" s="112">
        <f t="shared" si="9"/>
        <v>82144784</v>
      </c>
      <c r="FT58" s="112">
        <f t="shared" si="9"/>
        <v>390494781</v>
      </c>
      <c r="FU58" s="112">
        <f t="shared" si="9"/>
        <v>401507451</v>
      </c>
      <c r="FV58" s="112">
        <f t="shared" si="9"/>
        <v>2365948</v>
      </c>
      <c r="FW58" s="112">
        <f t="shared" si="9"/>
        <v>3026747</v>
      </c>
      <c r="FX58" s="112">
        <f t="shared" si="9"/>
        <v>5392695</v>
      </c>
      <c r="FY58" s="112">
        <f t="shared" si="9"/>
        <v>0</v>
      </c>
      <c r="FZ58" s="112">
        <f t="shared" si="9"/>
        <v>3899230</v>
      </c>
      <c r="GA58" s="112">
        <f t="shared" si="9"/>
        <v>6425585</v>
      </c>
      <c r="GB58" s="112">
        <f t="shared" si="9"/>
        <v>6990109</v>
      </c>
      <c r="GC58" s="112">
        <f t="shared" si="9"/>
        <v>4595540</v>
      </c>
      <c r="GD58" s="112">
        <f t="shared" si="9"/>
        <v>2549148</v>
      </c>
      <c r="GE58" s="112">
        <f t="shared" si="9"/>
        <v>24459612</v>
      </c>
      <c r="GF58" s="112">
        <f t="shared" si="9"/>
        <v>29852307</v>
      </c>
      <c r="GG58" s="112">
        <f t="shared" si="9"/>
        <v>9759813</v>
      </c>
      <c r="GH58" s="112">
        <f t="shared" si="9"/>
        <v>10791332</v>
      </c>
      <c r="GI58" s="112">
        <f t="shared" si="9"/>
        <v>20551145</v>
      </c>
      <c r="GJ58" s="112">
        <f t="shared" si="9"/>
        <v>0</v>
      </c>
      <c r="GK58" s="112">
        <f t="shared" si="9"/>
        <v>14889598</v>
      </c>
      <c r="GL58" s="112">
        <f>SUM(GL32:GL57)</f>
        <v>17580940</v>
      </c>
      <c r="GM58" s="112">
        <f>SUM(GM32:GM57)</f>
        <v>12930261</v>
      </c>
      <c r="GN58" s="112">
        <f>SUM(GN32:GN57)</f>
        <v>6477863</v>
      </c>
      <c r="GO58" s="112">
        <f>SUM(GO32:GO57)</f>
        <v>2190480</v>
      </c>
      <c r="GP58" s="112">
        <f>SUM(GP32:GP57)</f>
        <v>54069142</v>
      </c>
      <c r="GQ58" s="113">
        <f>SUM(GQ32:GQ57)</f>
        <v>74620287</v>
      </c>
      <c r="GR58" s="115">
        <f>SUM(GR32:GR57)</f>
        <v>23657013</v>
      </c>
      <c r="GS58" s="112">
        <f>SUM(GS32:GS57)</f>
        <v>70496473</v>
      </c>
      <c r="GT58" s="112">
        <f>SUM(GT32:GT57)</f>
        <v>94153486</v>
      </c>
      <c r="GU58" s="112">
        <f>SUM(GU32:GU57)</f>
        <v>0</v>
      </c>
      <c r="GV58" s="112">
        <f>SUM(GV32:GV57)</f>
        <v>163123887</v>
      </c>
      <c r="GW58" s="112">
        <f>SUM(GW32:GW57)</f>
        <v>192417004</v>
      </c>
      <c r="GX58" s="112">
        <f>SUM(GX32:GX57)</f>
        <v>223677789</v>
      </c>
      <c r="GY58" s="112">
        <f>SUM(GY32:GY57)</f>
        <v>205028245</v>
      </c>
      <c r="GZ58" s="112">
        <f>SUM(GZ32:GZ57)</f>
        <v>144698601</v>
      </c>
      <c r="HA58" s="113">
        <f>SUM(HA32:HA57)</f>
        <v>928945526</v>
      </c>
      <c r="HB58" s="114">
        <f>SUM(HB32:HB57)</f>
        <v>1023099012</v>
      </c>
      <c r="HC58" s="111">
        <f>SUM(HC32:HC57)</f>
        <v>29052557</v>
      </c>
      <c r="HD58" s="112">
        <f>SUM(HD32:HD57)</f>
        <v>41438591</v>
      </c>
      <c r="HE58" s="112">
        <f>SUM(HE32:HE57)</f>
        <v>70491148</v>
      </c>
      <c r="HF58" s="112">
        <f>SUM(HF32:HF57)</f>
        <v>-80816</v>
      </c>
      <c r="HG58" s="112">
        <f>SUM(HG32:HG57)</f>
        <v>143480693</v>
      </c>
      <c r="HH58" s="112">
        <f>SUM(HH32:HH57)</f>
        <v>152550128</v>
      </c>
      <c r="HI58" s="112">
        <f>SUM(HI32:HI57)</f>
        <v>143219289</v>
      </c>
      <c r="HJ58" s="112">
        <f>SUM(HJ32:HJ57)</f>
        <v>82762151</v>
      </c>
      <c r="HK58" s="112">
        <f>SUM(HK32:HK57)</f>
        <v>54476678</v>
      </c>
      <c r="HL58" s="113">
        <f>SUM(HL32:HL57)</f>
        <v>576408123</v>
      </c>
      <c r="HM58" s="116">
        <f>SUM(HM32:HM57)</f>
        <v>646899271</v>
      </c>
    </row>
    <row r="59" spans="1:221" s="74" customFormat="1" ht="18" customHeight="1">
      <c r="A59" s="115" t="s">
        <v>64</v>
      </c>
      <c r="B59" s="111">
        <v>1339914</v>
      </c>
      <c r="C59" s="112">
        <v>3790239</v>
      </c>
      <c r="D59" s="112">
        <v>5130153</v>
      </c>
      <c r="E59" s="112">
        <v>0</v>
      </c>
      <c r="F59" s="112">
        <v>5694985</v>
      </c>
      <c r="G59" s="112">
        <v>10348423</v>
      </c>
      <c r="H59" s="112">
        <v>8784707</v>
      </c>
      <c r="I59" s="112">
        <v>4863810</v>
      </c>
      <c r="J59" s="112">
        <v>2552740</v>
      </c>
      <c r="K59" s="112">
        <v>32244665</v>
      </c>
      <c r="L59" s="114">
        <v>37374818</v>
      </c>
      <c r="M59" s="115">
        <v>379017</v>
      </c>
      <c r="N59" s="112">
        <v>461792</v>
      </c>
      <c r="O59" s="112">
        <v>840809</v>
      </c>
      <c r="P59" s="112">
        <v>0</v>
      </c>
      <c r="Q59" s="112">
        <v>1028886</v>
      </c>
      <c r="R59" s="112">
        <v>1027286</v>
      </c>
      <c r="S59" s="112">
        <v>1516537</v>
      </c>
      <c r="T59" s="112">
        <v>1008821</v>
      </c>
      <c r="U59" s="112">
        <v>1124442</v>
      </c>
      <c r="V59" s="112">
        <v>5705972</v>
      </c>
      <c r="W59" s="112">
        <v>6546781</v>
      </c>
      <c r="X59" s="112">
        <v>265203</v>
      </c>
      <c r="Y59" s="112">
        <v>235021</v>
      </c>
      <c r="Z59" s="112">
        <v>500224</v>
      </c>
      <c r="AA59" s="112">
        <v>0</v>
      </c>
      <c r="AB59" s="112">
        <v>633473</v>
      </c>
      <c r="AC59" s="112">
        <v>658824</v>
      </c>
      <c r="AD59" s="112">
        <v>1137661</v>
      </c>
      <c r="AE59" s="112">
        <v>514436</v>
      </c>
      <c r="AF59" s="112">
        <v>693425</v>
      </c>
      <c r="AG59" s="112">
        <v>3637819</v>
      </c>
      <c r="AH59" s="112">
        <v>4138043</v>
      </c>
      <c r="AI59" s="112">
        <v>0</v>
      </c>
      <c r="AJ59" s="112">
        <v>107604</v>
      </c>
      <c r="AK59" s="112">
        <v>107604</v>
      </c>
      <c r="AL59" s="112">
        <v>0</v>
      </c>
      <c r="AM59" s="112">
        <v>45000</v>
      </c>
      <c r="AN59" s="112">
        <v>0</v>
      </c>
      <c r="AO59" s="112">
        <v>33750</v>
      </c>
      <c r="AP59" s="112">
        <v>191250</v>
      </c>
      <c r="AQ59" s="112">
        <v>247500</v>
      </c>
      <c r="AR59" s="112">
        <v>517500</v>
      </c>
      <c r="AS59" s="112">
        <v>625104</v>
      </c>
      <c r="AT59" s="112">
        <v>72054</v>
      </c>
      <c r="AU59" s="112">
        <v>108367</v>
      </c>
      <c r="AV59" s="112">
        <v>180421</v>
      </c>
      <c r="AW59" s="112">
        <v>0</v>
      </c>
      <c r="AX59" s="112">
        <v>240253</v>
      </c>
      <c r="AY59" s="112">
        <v>195122</v>
      </c>
      <c r="AZ59" s="112">
        <v>140356</v>
      </c>
      <c r="BA59" s="112">
        <v>196215</v>
      </c>
      <c r="BB59" s="112">
        <v>146257</v>
      </c>
      <c r="BC59" s="112">
        <v>918203</v>
      </c>
      <c r="BD59" s="112">
        <v>1098624</v>
      </c>
      <c r="BE59" s="112">
        <v>9360</v>
      </c>
      <c r="BF59" s="112">
        <v>0</v>
      </c>
      <c r="BG59" s="112">
        <v>9360</v>
      </c>
      <c r="BH59" s="112">
        <v>0</v>
      </c>
      <c r="BI59" s="112">
        <v>42120</v>
      </c>
      <c r="BJ59" s="112">
        <v>82080</v>
      </c>
      <c r="BK59" s="112">
        <v>145910</v>
      </c>
      <c r="BL59" s="112">
        <v>37440</v>
      </c>
      <c r="BM59" s="112">
        <v>14040</v>
      </c>
      <c r="BN59" s="112">
        <v>321590</v>
      </c>
      <c r="BO59" s="112">
        <v>330950</v>
      </c>
      <c r="BP59" s="112">
        <v>32400</v>
      </c>
      <c r="BQ59" s="112">
        <v>10800</v>
      </c>
      <c r="BR59" s="112">
        <v>43200</v>
      </c>
      <c r="BS59" s="112">
        <v>0</v>
      </c>
      <c r="BT59" s="112">
        <v>68040</v>
      </c>
      <c r="BU59" s="112">
        <v>91260</v>
      </c>
      <c r="BV59" s="112">
        <v>58860</v>
      </c>
      <c r="BW59" s="112">
        <v>69480</v>
      </c>
      <c r="BX59" s="112">
        <v>23220</v>
      </c>
      <c r="BY59" s="112">
        <v>310860</v>
      </c>
      <c r="BZ59" s="112">
        <v>354060</v>
      </c>
      <c r="CA59" s="112">
        <v>604944</v>
      </c>
      <c r="CB59" s="112">
        <v>2870388</v>
      </c>
      <c r="CC59" s="112">
        <v>3475332</v>
      </c>
      <c r="CD59" s="112">
        <v>0</v>
      </c>
      <c r="CE59" s="112">
        <v>3646969</v>
      </c>
      <c r="CF59" s="112">
        <v>6241044</v>
      </c>
      <c r="CG59" s="112">
        <v>3794868</v>
      </c>
      <c r="CH59" s="112">
        <v>1825232</v>
      </c>
      <c r="CI59" s="112">
        <v>428436</v>
      </c>
      <c r="CJ59" s="112">
        <v>15936549</v>
      </c>
      <c r="CK59" s="112">
        <v>19411881</v>
      </c>
      <c r="CL59" s="112">
        <v>433521</v>
      </c>
      <c r="CM59" s="112">
        <v>1686861</v>
      </c>
      <c r="CN59" s="112">
        <v>2120382</v>
      </c>
      <c r="CO59" s="112">
        <v>0</v>
      </c>
      <c r="CP59" s="112">
        <v>2584296</v>
      </c>
      <c r="CQ59" s="112">
        <v>3825885</v>
      </c>
      <c r="CR59" s="112">
        <v>1942578</v>
      </c>
      <c r="CS59" s="112">
        <v>1288400</v>
      </c>
      <c r="CT59" s="112">
        <v>278964</v>
      </c>
      <c r="CU59" s="112">
        <v>9920123</v>
      </c>
      <c r="CV59" s="112">
        <v>12040505</v>
      </c>
      <c r="CW59" s="112">
        <v>171423</v>
      </c>
      <c r="CX59" s="112">
        <v>1183527</v>
      </c>
      <c r="CY59" s="112">
        <v>1354950</v>
      </c>
      <c r="CZ59" s="112">
        <v>0</v>
      </c>
      <c r="DA59" s="112">
        <v>1062673</v>
      </c>
      <c r="DB59" s="112">
        <v>2415159</v>
      </c>
      <c r="DC59" s="112">
        <v>1852290</v>
      </c>
      <c r="DD59" s="112">
        <v>536832</v>
      </c>
      <c r="DE59" s="112">
        <v>149472</v>
      </c>
      <c r="DF59" s="112">
        <v>6016426</v>
      </c>
      <c r="DG59" s="114">
        <v>7371376</v>
      </c>
      <c r="DH59" s="111">
        <v>26280</v>
      </c>
      <c r="DI59" s="112">
        <v>73719</v>
      </c>
      <c r="DJ59" s="112">
        <v>99999</v>
      </c>
      <c r="DK59" s="112">
        <v>0</v>
      </c>
      <c r="DL59" s="112">
        <v>82134</v>
      </c>
      <c r="DM59" s="112">
        <v>961956</v>
      </c>
      <c r="DN59" s="112">
        <v>1625553</v>
      </c>
      <c r="DO59" s="112">
        <v>1183024</v>
      </c>
      <c r="DP59" s="112">
        <v>678276</v>
      </c>
      <c r="DQ59" s="112">
        <v>4530943</v>
      </c>
      <c r="DR59" s="112">
        <v>4630942</v>
      </c>
      <c r="DS59" s="111">
        <v>26280</v>
      </c>
      <c r="DT59" s="112">
        <v>0</v>
      </c>
      <c r="DU59" s="112">
        <v>26280</v>
      </c>
      <c r="DV59" s="112">
        <v>0</v>
      </c>
      <c r="DW59" s="112">
        <v>82134</v>
      </c>
      <c r="DX59" s="112">
        <v>875376</v>
      </c>
      <c r="DY59" s="112">
        <v>1039500</v>
      </c>
      <c r="DZ59" s="112">
        <v>868420</v>
      </c>
      <c r="EA59" s="112">
        <v>678276</v>
      </c>
      <c r="EB59" s="112">
        <v>3543706</v>
      </c>
      <c r="EC59" s="112">
        <v>3569986</v>
      </c>
      <c r="ED59" s="112">
        <v>0</v>
      </c>
      <c r="EE59" s="112">
        <v>73719</v>
      </c>
      <c r="EF59" s="112">
        <v>73719</v>
      </c>
      <c r="EG59" s="112">
        <v>0</v>
      </c>
      <c r="EH59" s="112">
        <v>0</v>
      </c>
      <c r="EI59" s="112">
        <v>86580</v>
      </c>
      <c r="EJ59" s="112">
        <v>586053</v>
      </c>
      <c r="EK59" s="112">
        <v>314604</v>
      </c>
      <c r="EL59" s="112">
        <v>0</v>
      </c>
      <c r="EM59" s="112">
        <v>987237</v>
      </c>
      <c r="EN59" s="112">
        <v>1060956</v>
      </c>
      <c r="EO59" s="112">
        <v>0</v>
      </c>
      <c r="EP59" s="112">
        <v>0</v>
      </c>
      <c r="EQ59" s="112">
        <v>0</v>
      </c>
      <c r="ER59" s="112">
        <v>0</v>
      </c>
      <c r="ES59" s="112">
        <v>0</v>
      </c>
      <c r="ET59" s="112">
        <v>0</v>
      </c>
      <c r="EU59" s="112">
        <v>0</v>
      </c>
      <c r="EV59" s="112">
        <v>0</v>
      </c>
      <c r="EW59" s="112">
        <v>0</v>
      </c>
      <c r="EX59" s="113">
        <v>0</v>
      </c>
      <c r="EY59" s="114">
        <v>0</v>
      </c>
      <c r="EZ59" s="111">
        <v>25605</v>
      </c>
      <c r="FA59" s="112">
        <v>60840</v>
      </c>
      <c r="FB59" s="112">
        <v>86445</v>
      </c>
      <c r="FC59" s="112">
        <v>0</v>
      </c>
      <c r="FD59" s="112">
        <v>221996</v>
      </c>
      <c r="FE59" s="112">
        <v>643196</v>
      </c>
      <c r="FF59" s="112">
        <v>999925</v>
      </c>
      <c r="FG59" s="112">
        <v>387702</v>
      </c>
      <c r="FH59" s="112">
        <v>161586</v>
      </c>
      <c r="FI59" s="112">
        <v>2414405</v>
      </c>
      <c r="FJ59" s="112">
        <v>2500850</v>
      </c>
      <c r="FK59" s="112">
        <v>17100</v>
      </c>
      <c r="FL59" s="112">
        <v>54450</v>
      </c>
      <c r="FM59" s="112">
        <v>71550</v>
      </c>
      <c r="FN59" s="112">
        <v>0</v>
      </c>
      <c r="FO59" s="112">
        <v>29835</v>
      </c>
      <c r="FP59" s="112">
        <v>449784</v>
      </c>
      <c r="FQ59" s="112">
        <v>717903</v>
      </c>
      <c r="FR59" s="112">
        <v>387702</v>
      </c>
      <c r="FS59" s="112">
        <v>161586</v>
      </c>
      <c r="FT59" s="112">
        <v>1746810</v>
      </c>
      <c r="FU59" s="112">
        <v>1818360</v>
      </c>
      <c r="FV59" s="112">
        <v>8505</v>
      </c>
      <c r="FW59" s="112">
        <v>6390</v>
      </c>
      <c r="FX59" s="112">
        <v>14895</v>
      </c>
      <c r="FY59" s="112">
        <v>0</v>
      </c>
      <c r="FZ59" s="112">
        <v>12161</v>
      </c>
      <c r="GA59" s="112">
        <v>14553</v>
      </c>
      <c r="GB59" s="112">
        <v>102022</v>
      </c>
      <c r="GC59" s="112">
        <v>0</v>
      </c>
      <c r="GD59" s="112">
        <v>0</v>
      </c>
      <c r="GE59" s="112">
        <v>128736</v>
      </c>
      <c r="GF59" s="112">
        <v>143631</v>
      </c>
      <c r="GG59" s="112">
        <v>0</v>
      </c>
      <c r="GH59" s="112">
        <v>0</v>
      </c>
      <c r="GI59" s="112">
        <v>0</v>
      </c>
      <c r="GJ59" s="112">
        <v>0</v>
      </c>
      <c r="GK59" s="112">
        <v>180000</v>
      </c>
      <c r="GL59" s="112">
        <v>178859</v>
      </c>
      <c r="GM59" s="112">
        <v>180000</v>
      </c>
      <c r="GN59" s="112">
        <v>0</v>
      </c>
      <c r="GO59" s="112">
        <v>0</v>
      </c>
      <c r="GP59" s="112">
        <v>538859</v>
      </c>
      <c r="GQ59" s="113">
        <v>538859</v>
      </c>
      <c r="GR59" s="115">
        <v>124068</v>
      </c>
      <c r="GS59" s="112">
        <v>0</v>
      </c>
      <c r="GT59" s="112">
        <v>124068</v>
      </c>
      <c r="GU59" s="112">
        <v>0</v>
      </c>
      <c r="GV59" s="112">
        <v>0</v>
      </c>
      <c r="GW59" s="112">
        <v>442361</v>
      </c>
      <c r="GX59" s="112">
        <v>0</v>
      </c>
      <c r="GY59" s="112">
        <v>89329</v>
      </c>
      <c r="GZ59" s="112">
        <v>0</v>
      </c>
      <c r="HA59" s="113">
        <v>531690</v>
      </c>
      <c r="HB59" s="114">
        <v>655758</v>
      </c>
      <c r="HC59" s="111">
        <v>180000</v>
      </c>
      <c r="HD59" s="112">
        <v>323500</v>
      </c>
      <c r="HE59" s="112">
        <v>503500</v>
      </c>
      <c r="HF59" s="112">
        <v>0</v>
      </c>
      <c r="HG59" s="112">
        <v>715000</v>
      </c>
      <c r="HH59" s="112">
        <v>1032580</v>
      </c>
      <c r="HI59" s="112">
        <v>847824</v>
      </c>
      <c r="HJ59" s="112">
        <v>369702</v>
      </c>
      <c r="HK59" s="112">
        <v>160000</v>
      </c>
      <c r="HL59" s="113">
        <v>3125106</v>
      </c>
      <c r="HM59" s="116">
        <v>3628606</v>
      </c>
    </row>
    <row r="60" spans="1:221" s="74" customFormat="1" ht="18" customHeight="1">
      <c r="A60" s="115" t="s">
        <v>65</v>
      </c>
      <c r="B60" s="111">
        <v>625373</v>
      </c>
      <c r="C60" s="112">
        <v>2791824</v>
      </c>
      <c r="D60" s="112">
        <v>3417197</v>
      </c>
      <c r="E60" s="112">
        <v>0</v>
      </c>
      <c r="F60" s="112">
        <v>4442661</v>
      </c>
      <c r="G60" s="112">
        <v>5448487</v>
      </c>
      <c r="H60" s="112">
        <v>5218458</v>
      </c>
      <c r="I60" s="112">
        <v>4494058</v>
      </c>
      <c r="J60" s="112">
        <v>1970767</v>
      </c>
      <c r="K60" s="112">
        <v>21574431</v>
      </c>
      <c r="L60" s="114">
        <v>24991628</v>
      </c>
      <c r="M60" s="115">
        <v>233574</v>
      </c>
      <c r="N60" s="112">
        <v>422496</v>
      </c>
      <c r="O60" s="112">
        <v>656070</v>
      </c>
      <c r="P60" s="112">
        <v>0</v>
      </c>
      <c r="Q60" s="112">
        <v>449372</v>
      </c>
      <c r="R60" s="112">
        <v>794677</v>
      </c>
      <c r="S60" s="112">
        <v>782228</v>
      </c>
      <c r="T60" s="112">
        <v>1068811</v>
      </c>
      <c r="U60" s="112">
        <v>1191249</v>
      </c>
      <c r="V60" s="112">
        <v>4286337</v>
      </c>
      <c r="W60" s="112">
        <v>4942407</v>
      </c>
      <c r="X60" s="112">
        <v>112254</v>
      </c>
      <c r="Y60" s="112">
        <v>238458</v>
      </c>
      <c r="Z60" s="112">
        <v>350712</v>
      </c>
      <c r="AA60" s="112">
        <v>0</v>
      </c>
      <c r="AB60" s="112">
        <v>187445</v>
      </c>
      <c r="AC60" s="112">
        <v>359053</v>
      </c>
      <c r="AD60" s="112">
        <v>399962</v>
      </c>
      <c r="AE60" s="112">
        <v>478189</v>
      </c>
      <c r="AF60" s="112">
        <v>596767</v>
      </c>
      <c r="AG60" s="112">
        <v>2021416</v>
      </c>
      <c r="AH60" s="112">
        <v>2372128</v>
      </c>
      <c r="AI60" s="112">
        <v>0</v>
      </c>
      <c r="AJ60" s="112">
        <v>0</v>
      </c>
      <c r="AK60" s="112">
        <v>0</v>
      </c>
      <c r="AL60" s="112">
        <v>0</v>
      </c>
      <c r="AM60" s="112">
        <v>0</v>
      </c>
      <c r="AN60" s="112">
        <v>103072</v>
      </c>
      <c r="AO60" s="112">
        <v>34357</v>
      </c>
      <c r="AP60" s="112">
        <v>123750</v>
      </c>
      <c r="AQ60" s="112">
        <v>325445</v>
      </c>
      <c r="AR60" s="112">
        <v>586624</v>
      </c>
      <c r="AS60" s="112">
        <v>586624</v>
      </c>
      <c r="AT60" s="112">
        <v>0</v>
      </c>
      <c r="AU60" s="112">
        <v>22590</v>
      </c>
      <c r="AV60" s="112">
        <v>22590</v>
      </c>
      <c r="AW60" s="112">
        <v>0</v>
      </c>
      <c r="AX60" s="112">
        <v>168327</v>
      </c>
      <c r="AY60" s="112">
        <v>171072</v>
      </c>
      <c r="AZ60" s="112">
        <v>178079</v>
      </c>
      <c r="BA60" s="112">
        <v>359244</v>
      </c>
      <c r="BB60" s="112">
        <v>240777</v>
      </c>
      <c r="BC60" s="112">
        <v>1117499</v>
      </c>
      <c r="BD60" s="112">
        <v>1140089</v>
      </c>
      <c r="BE60" s="112">
        <v>90720</v>
      </c>
      <c r="BF60" s="112">
        <v>140928</v>
      </c>
      <c r="BG60" s="112">
        <v>231648</v>
      </c>
      <c r="BH60" s="112">
        <v>0</v>
      </c>
      <c r="BI60" s="112">
        <v>46800</v>
      </c>
      <c r="BJ60" s="112">
        <v>136280</v>
      </c>
      <c r="BK60" s="112">
        <v>102960</v>
      </c>
      <c r="BL60" s="112">
        <v>82248</v>
      </c>
      <c r="BM60" s="112">
        <v>14040</v>
      </c>
      <c r="BN60" s="112">
        <v>382328</v>
      </c>
      <c r="BO60" s="112">
        <v>613976</v>
      </c>
      <c r="BP60" s="112">
        <v>30600</v>
      </c>
      <c r="BQ60" s="112">
        <v>20520</v>
      </c>
      <c r="BR60" s="112">
        <v>51120</v>
      </c>
      <c r="BS60" s="112">
        <v>0</v>
      </c>
      <c r="BT60" s="112">
        <v>46800</v>
      </c>
      <c r="BU60" s="112">
        <v>25200</v>
      </c>
      <c r="BV60" s="112">
        <v>66870</v>
      </c>
      <c r="BW60" s="112">
        <v>25380</v>
      </c>
      <c r="BX60" s="112">
        <v>14220</v>
      </c>
      <c r="BY60" s="112">
        <v>178470</v>
      </c>
      <c r="BZ60" s="112">
        <v>229590</v>
      </c>
      <c r="CA60" s="112">
        <v>228011</v>
      </c>
      <c r="CB60" s="112">
        <v>1627149</v>
      </c>
      <c r="CC60" s="112">
        <v>1855160</v>
      </c>
      <c r="CD60" s="112">
        <v>0</v>
      </c>
      <c r="CE60" s="112">
        <v>2519687</v>
      </c>
      <c r="CF60" s="112">
        <v>3062117</v>
      </c>
      <c r="CG60" s="112">
        <v>2668248</v>
      </c>
      <c r="CH60" s="112">
        <v>1472317</v>
      </c>
      <c r="CI60" s="112">
        <v>128102</v>
      </c>
      <c r="CJ60" s="112">
        <v>9850471</v>
      </c>
      <c r="CK60" s="112">
        <v>11705631</v>
      </c>
      <c r="CL60" s="112">
        <v>129762</v>
      </c>
      <c r="CM60" s="112">
        <v>616734</v>
      </c>
      <c r="CN60" s="112">
        <v>746496</v>
      </c>
      <c r="CO60" s="112">
        <v>0</v>
      </c>
      <c r="CP60" s="112">
        <v>1353008</v>
      </c>
      <c r="CQ60" s="112">
        <v>1828428</v>
      </c>
      <c r="CR60" s="112">
        <v>919871</v>
      </c>
      <c r="CS60" s="112">
        <v>1015811</v>
      </c>
      <c r="CT60" s="112">
        <v>27644</v>
      </c>
      <c r="CU60" s="112">
        <v>5144762</v>
      </c>
      <c r="CV60" s="112">
        <v>5891258</v>
      </c>
      <c r="CW60" s="112">
        <v>98249</v>
      </c>
      <c r="CX60" s="112">
        <v>1010415</v>
      </c>
      <c r="CY60" s="112">
        <v>1108664</v>
      </c>
      <c r="CZ60" s="112">
        <v>0</v>
      </c>
      <c r="DA60" s="112">
        <v>1166679</v>
      </c>
      <c r="DB60" s="112">
        <v>1233689</v>
      </c>
      <c r="DC60" s="112">
        <v>1748377</v>
      </c>
      <c r="DD60" s="112">
        <v>456506</v>
      </c>
      <c r="DE60" s="112">
        <v>100458</v>
      </c>
      <c r="DF60" s="112">
        <v>4705709</v>
      </c>
      <c r="DG60" s="114">
        <v>5814373</v>
      </c>
      <c r="DH60" s="111">
        <v>0</v>
      </c>
      <c r="DI60" s="112">
        <v>36340</v>
      </c>
      <c r="DJ60" s="112">
        <v>36340</v>
      </c>
      <c r="DK60" s="112">
        <v>0</v>
      </c>
      <c r="DL60" s="112">
        <v>525465</v>
      </c>
      <c r="DM60" s="112">
        <v>648023</v>
      </c>
      <c r="DN60" s="112">
        <v>695115</v>
      </c>
      <c r="DO60" s="112">
        <v>1345405</v>
      </c>
      <c r="DP60" s="112">
        <v>268416</v>
      </c>
      <c r="DQ60" s="112">
        <v>3482424</v>
      </c>
      <c r="DR60" s="112">
        <v>3518764</v>
      </c>
      <c r="DS60" s="111">
        <v>0</v>
      </c>
      <c r="DT60" s="112">
        <v>28935</v>
      </c>
      <c r="DU60" s="112">
        <v>28935</v>
      </c>
      <c r="DV60" s="112">
        <v>0</v>
      </c>
      <c r="DW60" s="112">
        <v>415332</v>
      </c>
      <c r="DX60" s="112">
        <v>481342</v>
      </c>
      <c r="DY60" s="112">
        <v>488826</v>
      </c>
      <c r="DZ60" s="112">
        <v>1240987</v>
      </c>
      <c r="EA60" s="112">
        <v>152811</v>
      </c>
      <c r="EB60" s="112">
        <v>2779298</v>
      </c>
      <c r="EC60" s="112">
        <v>2808233</v>
      </c>
      <c r="ED60" s="112">
        <v>0</v>
      </c>
      <c r="EE60" s="112">
        <v>7405</v>
      </c>
      <c r="EF60" s="112">
        <v>7405</v>
      </c>
      <c r="EG60" s="112">
        <v>0</v>
      </c>
      <c r="EH60" s="112">
        <v>110133</v>
      </c>
      <c r="EI60" s="112">
        <v>166681</v>
      </c>
      <c r="EJ60" s="112">
        <v>206289</v>
      </c>
      <c r="EK60" s="112">
        <v>104418</v>
      </c>
      <c r="EL60" s="112">
        <v>115605</v>
      </c>
      <c r="EM60" s="112">
        <v>703126</v>
      </c>
      <c r="EN60" s="112">
        <v>710531</v>
      </c>
      <c r="EO60" s="112">
        <v>0</v>
      </c>
      <c r="EP60" s="112">
        <v>0</v>
      </c>
      <c r="EQ60" s="112">
        <v>0</v>
      </c>
      <c r="ER60" s="112">
        <v>0</v>
      </c>
      <c r="ES60" s="112">
        <v>0</v>
      </c>
      <c r="ET60" s="112">
        <v>0</v>
      </c>
      <c r="EU60" s="112">
        <v>0</v>
      </c>
      <c r="EV60" s="112">
        <v>0</v>
      </c>
      <c r="EW60" s="112">
        <v>0</v>
      </c>
      <c r="EX60" s="113">
        <v>0</v>
      </c>
      <c r="EY60" s="114">
        <v>0</v>
      </c>
      <c r="EZ60" s="111">
        <v>4500</v>
      </c>
      <c r="FA60" s="112">
        <v>345033</v>
      </c>
      <c r="FB60" s="112">
        <v>349533</v>
      </c>
      <c r="FC60" s="112">
        <v>0</v>
      </c>
      <c r="FD60" s="112">
        <v>59238</v>
      </c>
      <c r="FE60" s="112">
        <v>405630</v>
      </c>
      <c r="FF60" s="112">
        <v>389644</v>
      </c>
      <c r="FG60" s="112">
        <v>286011</v>
      </c>
      <c r="FH60" s="112">
        <v>234000</v>
      </c>
      <c r="FI60" s="112">
        <v>1374523</v>
      </c>
      <c r="FJ60" s="112">
        <v>1724056</v>
      </c>
      <c r="FK60" s="112">
        <v>4500</v>
      </c>
      <c r="FL60" s="112">
        <v>2970</v>
      </c>
      <c r="FM60" s="112">
        <v>7470</v>
      </c>
      <c r="FN60" s="112">
        <v>0</v>
      </c>
      <c r="FO60" s="112">
        <v>16200</v>
      </c>
      <c r="FP60" s="112">
        <v>302310</v>
      </c>
      <c r="FQ60" s="112">
        <v>365040</v>
      </c>
      <c r="FR60" s="112">
        <v>286011</v>
      </c>
      <c r="FS60" s="112">
        <v>234000</v>
      </c>
      <c r="FT60" s="112">
        <v>1203561</v>
      </c>
      <c r="FU60" s="112">
        <v>1211031</v>
      </c>
      <c r="FV60" s="112">
        <v>0</v>
      </c>
      <c r="FW60" s="112">
        <v>24948</v>
      </c>
      <c r="FX60" s="112">
        <v>24948</v>
      </c>
      <c r="FY60" s="112">
        <v>0</v>
      </c>
      <c r="FZ60" s="112">
        <v>43038</v>
      </c>
      <c r="GA60" s="112">
        <v>15120</v>
      </c>
      <c r="GB60" s="112">
        <v>0</v>
      </c>
      <c r="GC60" s="112">
        <v>0</v>
      </c>
      <c r="GD60" s="112">
        <v>0</v>
      </c>
      <c r="GE60" s="112">
        <v>58158</v>
      </c>
      <c r="GF60" s="112">
        <v>83106</v>
      </c>
      <c r="GG60" s="112">
        <v>0</v>
      </c>
      <c r="GH60" s="112">
        <v>317115</v>
      </c>
      <c r="GI60" s="112">
        <v>317115</v>
      </c>
      <c r="GJ60" s="112">
        <v>0</v>
      </c>
      <c r="GK60" s="112">
        <v>0</v>
      </c>
      <c r="GL60" s="112">
        <v>88200</v>
      </c>
      <c r="GM60" s="112">
        <v>24604</v>
      </c>
      <c r="GN60" s="112">
        <v>0</v>
      </c>
      <c r="GO60" s="112">
        <v>0</v>
      </c>
      <c r="GP60" s="112">
        <v>112804</v>
      </c>
      <c r="GQ60" s="113">
        <v>429919</v>
      </c>
      <c r="GR60" s="115">
        <v>63288</v>
      </c>
      <c r="GS60" s="112">
        <v>140306</v>
      </c>
      <c r="GT60" s="112">
        <v>203594</v>
      </c>
      <c r="GU60" s="112">
        <v>0</v>
      </c>
      <c r="GV60" s="112">
        <v>327494</v>
      </c>
      <c r="GW60" s="112">
        <v>0</v>
      </c>
      <c r="GX60" s="112">
        <v>201989</v>
      </c>
      <c r="GY60" s="112">
        <v>0</v>
      </c>
      <c r="GZ60" s="112">
        <v>0</v>
      </c>
      <c r="HA60" s="113">
        <v>529483</v>
      </c>
      <c r="HB60" s="114">
        <v>733077</v>
      </c>
      <c r="HC60" s="111">
        <v>96000</v>
      </c>
      <c r="HD60" s="112">
        <v>220500</v>
      </c>
      <c r="HE60" s="112">
        <v>316500</v>
      </c>
      <c r="HF60" s="112">
        <v>0</v>
      </c>
      <c r="HG60" s="112">
        <v>561405</v>
      </c>
      <c r="HH60" s="112">
        <v>538040</v>
      </c>
      <c r="HI60" s="112">
        <v>481234</v>
      </c>
      <c r="HJ60" s="112">
        <v>321514</v>
      </c>
      <c r="HK60" s="112">
        <v>149000</v>
      </c>
      <c r="HL60" s="113">
        <v>2051193</v>
      </c>
      <c r="HM60" s="116">
        <v>2367693</v>
      </c>
    </row>
    <row r="61" spans="1:221" s="74" customFormat="1" ht="18" customHeight="1">
      <c r="A61" s="115" t="s">
        <v>66</v>
      </c>
      <c r="B61" s="111">
        <v>122578</v>
      </c>
      <c r="C61" s="112">
        <v>988263</v>
      </c>
      <c r="D61" s="112">
        <v>1110841</v>
      </c>
      <c r="E61" s="112">
        <v>0</v>
      </c>
      <c r="F61" s="112">
        <v>292006</v>
      </c>
      <c r="G61" s="112">
        <v>2166171</v>
      </c>
      <c r="H61" s="112">
        <v>1357561</v>
      </c>
      <c r="I61" s="112">
        <v>1164904</v>
      </c>
      <c r="J61" s="112">
        <v>613830</v>
      </c>
      <c r="K61" s="112">
        <v>5594472</v>
      </c>
      <c r="L61" s="114">
        <v>6705313</v>
      </c>
      <c r="M61" s="115">
        <v>25542</v>
      </c>
      <c r="N61" s="112">
        <v>218718</v>
      </c>
      <c r="O61" s="112">
        <v>244260</v>
      </c>
      <c r="P61" s="112">
        <v>0</v>
      </c>
      <c r="Q61" s="112">
        <v>159322</v>
      </c>
      <c r="R61" s="112">
        <v>354317</v>
      </c>
      <c r="S61" s="112">
        <v>88834</v>
      </c>
      <c r="T61" s="112">
        <v>307711</v>
      </c>
      <c r="U61" s="112">
        <v>286181</v>
      </c>
      <c r="V61" s="112">
        <v>1196365</v>
      </c>
      <c r="W61" s="112">
        <v>1440625</v>
      </c>
      <c r="X61" s="112">
        <v>25542</v>
      </c>
      <c r="Y61" s="112">
        <v>131688</v>
      </c>
      <c r="Z61" s="112">
        <v>157230</v>
      </c>
      <c r="AA61" s="112">
        <v>0</v>
      </c>
      <c r="AB61" s="112">
        <v>159322</v>
      </c>
      <c r="AC61" s="112">
        <v>298022</v>
      </c>
      <c r="AD61" s="112">
        <v>70069</v>
      </c>
      <c r="AE61" s="112">
        <v>207316</v>
      </c>
      <c r="AF61" s="112">
        <v>82993</v>
      </c>
      <c r="AG61" s="112">
        <v>817722</v>
      </c>
      <c r="AH61" s="112">
        <v>974952</v>
      </c>
      <c r="AI61" s="112">
        <v>0</v>
      </c>
      <c r="AJ61" s="112">
        <v>0</v>
      </c>
      <c r="AK61" s="112">
        <v>0</v>
      </c>
      <c r="AL61" s="112">
        <v>0</v>
      </c>
      <c r="AM61" s="112">
        <v>0</v>
      </c>
      <c r="AN61" s="112">
        <v>0</v>
      </c>
      <c r="AO61" s="112">
        <v>0</v>
      </c>
      <c r="AP61" s="112">
        <v>0</v>
      </c>
      <c r="AQ61" s="112">
        <v>103072</v>
      </c>
      <c r="AR61" s="112">
        <v>103072</v>
      </c>
      <c r="AS61" s="112">
        <v>103072</v>
      </c>
      <c r="AT61" s="112">
        <v>0</v>
      </c>
      <c r="AU61" s="112">
        <v>82530</v>
      </c>
      <c r="AV61" s="112">
        <v>82530</v>
      </c>
      <c r="AW61" s="112">
        <v>0</v>
      </c>
      <c r="AX61" s="112">
        <v>0</v>
      </c>
      <c r="AY61" s="112">
        <v>56295</v>
      </c>
      <c r="AZ61" s="112">
        <v>18765</v>
      </c>
      <c r="BA61" s="112">
        <v>100395</v>
      </c>
      <c r="BB61" s="112">
        <v>100116</v>
      </c>
      <c r="BC61" s="112">
        <v>275571</v>
      </c>
      <c r="BD61" s="112">
        <v>358101</v>
      </c>
      <c r="BE61" s="112">
        <v>0</v>
      </c>
      <c r="BF61" s="112">
        <v>0</v>
      </c>
      <c r="BG61" s="112">
        <v>0</v>
      </c>
      <c r="BH61" s="112">
        <v>0</v>
      </c>
      <c r="BI61" s="112">
        <v>0</v>
      </c>
      <c r="BJ61" s="112">
        <v>0</v>
      </c>
      <c r="BK61" s="112">
        <v>0</v>
      </c>
      <c r="BL61" s="112">
        <v>0</v>
      </c>
      <c r="BM61" s="112">
        <v>0</v>
      </c>
      <c r="BN61" s="112">
        <v>0</v>
      </c>
      <c r="BO61" s="112">
        <v>0</v>
      </c>
      <c r="BP61" s="112">
        <v>0</v>
      </c>
      <c r="BQ61" s="112">
        <v>4500</v>
      </c>
      <c r="BR61" s="112">
        <v>4500</v>
      </c>
      <c r="BS61" s="112">
        <v>0</v>
      </c>
      <c r="BT61" s="112">
        <v>0</v>
      </c>
      <c r="BU61" s="112">
        <v>0</v>
      </c>
      <c r="BV61" s="112">
        <v>0</v>
      </c>
      <c r="BW61" s="112">
        <v>0</v>
      </c>
      <c r="BX61" s="112">
        <v>0</v>
      </c>
      <c r="BY61" s="112">
        <v>0</v>
      </c>
      <c r="BZ61" s="112">
        <v>4500</v>
      </c>
      <c r="CA61" s="112">
        <v>80136</v>
      </c>
      <c r="CB61" s="112">
        <v>676045</v>
      </c>
      <c r="CC61" s="112">
        <v>756181</v>
      </c>
      <c r="CD61" s="112">
        <v>0</v>
      </c>
      <c r="CE61" s="112">
        <v>71604</v>
      </c>
      <c r="CF61" s="112">
        <v>1004121</v>
      </c>
      <c r="CG61" s="112">
        <v>511674</v>
      </c>
      <c r="CH61" s="112">
        <v>149364</v>
      </c>
      <c r="CI61" s="112">
        <v>64071</v>
      </c>
      <c r="CJ61" s="112">
        <v>1800834</v>
      </c>
      <c r="CK61" s="112">
        <v>2557015</v>
      </c>
      <c r="CL61" s="112">
        <v>80136</v>
      </c>
      <c r="CM61" s="112">
        <v>352593</v>
      </c>
      <c r="CN61" s="112">
        <v>432729</v>
      </c>
      <c r="CO61" s="112">
        <v>0</v>
      </c>
      <c r="CP61" s="112">
        <v>57420</v>
      </c>
      <c r="CQ61" s="112">
        <v>697491</v>
      </c>
      <c r="CR61" s="112">
        <v>398319</v>
      </c>
      <c r="CS61" s="112">
        <v>149364</v>
      </c>
      <c r="CT61" s="112">
        <v>64071</v>
      </c>
      <c r="CU61" s="112">
        <v>1366665</v>
      </c>
      <c r="CV61" s="112">
        <v>1799394</v>
      </c>
      <c r="CW61" s="112">
        <v>0</v>
      </c>
      <c r="CX61" s="112">
        <v>323452</v>
      </c>
      <c r="CY61" s="112">
        <v>323452</v>
      </c>
      <c r="CZ61" s="112">
        <v>0</v>
      </c>
      <c r="DA61" s="112">
        <v>14184</v>
      </c>
      <c r="DB61" s="112">
        <v>306630</v>
      </c>
      <c r="DC61" s="112">
        <v>113355</v>
      </c>
      <c r="DD61" s="112">
        <v>0</v>
      </c>
      <c r="DE61" s="112">
        <v>0</v>
      </c>
      <c r="DF61" s="112">
        <v>434169</v>
      </c>
      <c r="DG61" s="114">
        <v>757621</v>
      </c>
      <c r="DH61" s="111">
        <v>0</v>
      </c>
      <c r="DI61" s="112">
        <v>0</v>
      </c>
      <c r="DJ61" s="112">
        <v>0</v>
      </c>
      <c r="DK61" s="112">
        <v>0</v>
      </c>
      <c r="DL61" s="112">
        <v>0</v>
      </c>
      <c r="DM61" s="112">
        <v>219618</v>
      </c>
      <c r="DN61" s="112">
        <v>358110</v>
      </c>
      <c r="DO61" s="112">
        <v>295065</v>
      </c>
      <c r="DP61" s="112">
        <v>120276</v>
      </c>
      <c r="DQ61" s="112">
        <v>993069</v>
      </c>
      <c r="DR61" s="112">
        <v>993069</v>
      </c>
      <c r="DS61" s="111">
        <v>0</v>
      </c>
      <c r="DT61" s="112">
        <v>0</v>
      </c>
      <c r="DU61" s="112">
        <v>0</v>
      </c>
      <c r="DV61" s="112">
        <v>0</v>
      </c>
      <c r="DW61" s="112">
        <v>0</v>
      </c>
      <c r="DX61" s="112">
        <v>219618</v>
      </c>
      <c r="DY61" s="112">
        <v>358110</v>
      </c>
      <c r="DZ61" s="112">
        <v>295065</v>
      </c>
      <c r="EA61" s="112">
        <v>120276</v>
      </c>
      <c r="EB61" s="112">
        <v>993069</v>
      </c>
      <c r="EC61" s="112">
        <v>993069</v>
      </c>
      <c r="ED61" s="112">
        <v>0</v>
      </c>
      <c r="EE61" s="112">
        <v>0</v>
      </c>
      <c r="EF61" s="112">
        <v>0</v>
      </c>
      <c r="EG61" s="112">
        <v>0</v>
      </c>
      <c r="EH61" s="112">
        <v>0</v>
      </c>
      <c r="EI61" s="112">
        <v>0</v>
      </c>
      <c r="EJ61" s="112">
        <v>0</v>
      </c>
      <c r="EK61" s="112">
        <v>0</v>
      </c>
      <c r="EL61" s="112">
        <v>0</v>
      </c>
      <c r="EM61" s="112">
        <v>0</v>
      </c>
      <c r="EN61" s="112">
        <v>0</v>
      </c>
      <c r="EO61" s="112">
        <v>0</v>
      </c>
      <c r="EP61" s="112">
        <v>0</v>
      </c>
      <c r="EQ61" s="112">
        <v>0</v>
      </c>
      <c r="ER61" s="112">
        <v>0</v>
      </c>
      <c r="ES61" s="112">
        <v>0</v>
      </c>
      <c r="ET61" s="112">
        <v>0</v>
      </c>
      <c r="EU61" s="112">
        <v>0</v>
      </c>
      <c r="EV61" s="112">
        <v>0</v>
      </c>
      <c r="EW61" s="112">
        <v>0</v>
      </c>
      <c r="EX61" s="113">
        <v>0</v>
      </c>
      <c r="EY61" s="114">
        <v>0</v>
      </c>
      <c r="EZ61" s="111">
        <v>900</v>
      </c>
      <c r="FA61" s="112">
        <v>13500</v>
      </c>
      <c r="FB61" s="112">
        <v>14400</v>
      </c>
      <c r="FC61" s="112">
        <v>0</v>
      </c>
      <c r="FD61" s="112">
        <v>0</v>
      </c>
      <c r="FE61" s="112">
        <v>300150</v>
      </c>
      <c r="FF61" s="112">
        <v>210600</v>
      </c>
      <c r="FG61" s="112">
        <v>302631</v>
      </c>
      <c r="FH61" s="112">
        <v>88650</v>
      </c>
      <c r="FI61" s="112">
        <v>902031</v>
      </c>
      <c r="FJ61" s="112">
        <v>916431</v>
      </c>
      <c r="FK61" s="112">
        <v>900</v>
      </c>
      <c r="FL61" s="112">
        <v>13500</v>
      </c>
      <c r="FM61" s="112">
        <v>14400</v>
      </c>
      <c r="FN61" s="112">
        <v>0</v>
      </c>
      <c r="FO61" s="112">
        <v>0</v>
      </c>
      <c r="FP61" s="112">
        <v>120150</v>
      </c>
      <c r="FQ61" s="112">
        <v>124200</v>
      </c>
      <c r="FR61" s="112">
        <v>159192</v>
      </c>
      <c r="FS61" s="112">
        <v>88650</v>
      </c>
      <c r="FT61" s="112">
        <v>492192</v>
      </c>
      <c r="FU61" s="112">
        <v>506592</v>
      </c>
      <c r="FV61" s="112">
        <v>0</v>
      </c>
      <c r="FW61" s="112">
        <v>0</v>
      </c>
      <c r="FX61" s="112">
        <v>0</v>
      </c>
      <c r="FY61" s="112">
        <v>0</v>
      </c>
      <c r="FZ61" s="112">
        <v>0</v>
      </c>
      <c r="GA61" s="112">
        <v>0</v>
      </c>
      <c r="GB61" s="112">
        <v>86400</v>
      </c>
      <c r="GC61" s="112">
        <v>0</v>
      </c>
      <c r="GD61" s="112">
        <v>0</v>
      </c>
      <c r="GE61" s="112">
        <v>86400</v>
      </c>
      <c r="GF61" s="112">
        <v>86400</v>
      </c>
      <c r="GG61" s="112">
        <v>0</v>
      </c>
      <c r="GH61" s="112">
        <v>0</v>
      </c>
      <c r="GI61" s="112">
        <v>0</v>
      </c>
      <c r="GJ61" s="112">
        <v>0</v>
      </c>
      <c r="GK61" s="112">
        <v>0</v>
      </c>
      <c r="GL61" s="112">
        <v>180000</v>
      </c>
      <c r="GM61" s="112">
        <v>0</v>
      </c>
      <c r="GN61" s="112">
        <v>143439</v>
      </c>
      <c r="GO61" s="112">
        <v>0</v>
      </c>
      <c r="GP61" s="112">
        <v>323439</v>
      </c>
      <c r="GQ61" s="113">
        <v>323439</v>
      </c>
      <c r="GR61" s="115">
        <v>0</v>
      </c>
      <c r="GS61" s="112">
        <v>0</v>
      </c>
      <c r="GT61" s="112">
        <v>0</v>
      </c>
      <c r="GU61" s="112">
        <v>0</v>
      </c>
      <c r="GV61" s="112">
        <v>0</v>
      </c>
      <c r="GW61" s="112">
        <v>0</v>
      </c>
      <c r="GX61" s="112">
        <v>0</v>
      </c>
      <c r="GY61" s="112">
        <v>0</v>
      </c>
      <c r="GZ61" s="112">
        <v>0</v>
      </c>
      <c r="HA61" s="113">
        <v>0</v>
      </c>
      <c r="HB61" s="114">
        <v>0</v>
      </c>
      <c r="HC61" s="111">
        <v>16000</v>
      </c>
      <c r="HD61" s="112">
        <v>80000</v>
      </c>
      <c r="HE61" s="112">
        <v>96000</v>
      </c>
      <c r="HF61" s="112">
        <v>0</v>
      </c>
      <c r="HG61" s="112">
        <v>61080</v>
      </c>
      <c r="HH61" s="112">
        <v>287965</v>
      </c>
      <c r="HI61" s="112">
        <v>188343</v>
      </c>
      <c r="HJ61" s="112">
        <v>110133</v>
      </c>
      <c r="HK61" s="112">
        <v>54652</v>
      </c>
      <c r="HL61" s="113">
        <v>702173</v>
      </c>
      <c r="HM61" s="116">
        <v>798173</v>
      </c>
    </row>
    <row r="62" spans="1:221" s="74" customFormat="1" ht="18" customHeight="1">
      <c r="A62" s="115" t="s">
        <v>67</v>
      </c>
      <c r="B62" s="111">
        <v>842256</v>
      </c>
      <c r="C62" s="112">
        <v>1071507</v>
      </c>
      <c r="D62" s="112">
        <v>1913763</v>
      </c>
      <c r="E62" s="112">
        <v>0</v>
      </c>
      <c r="F62" s="112">
        <v>1193543</v>
      </c>
      <c r="G62" s="112">
        <v>3598622</v>
      </c>
      <c r="H62" s="112">
        <v>3062086</v>
      </c>
      <c r="I62" s="112">
        <v>1985301</v>
      </c>
      <c r="J62" s="112">
        <v>708311</v>
      </c>
      <c r="K62" s="112">
        <v>10547863</v>
      </c>
      <c r="L62" s="114">
        <v>12461626</v>
      </c>
      <c r="M62" s="115">
        <v>63855</v>
      </c>
      <c r="N62" s="112">
        <v>160964</v>
      </c>
      <c r="O62" s="112">
        <v>224819</v>
      </c>
      <c r="P62" s="112">
        <v>0</v>
      </c>
      <c r="Q62" s="112">
        <v>116378</v>
      </c>
      <c r="R62" s="112">
        <v>267966</v>
      </c>
      <c r="S62" s="112">
        <v>435705</v>
      </c>
      <c r="T62" s="112">
        <v>231625</v>
      </c>
      <c r="U62" s="112">
        <v>296683</v>
      </c>
      <c r="V62" s="112">
        <v>1348357</v>
      </c>
      <c r="W62" s="112">
        <v>1573176</v>
      </c>
      <c r="X62" s="112">
        <v>63855</v>
      </c>
      <c r="Y62" s="112">
        <v>130905</v>
      </c>
      <c r="Z62" s="112">
        <v>194760</v>
      </c>
      <c r="AA62" s="112">
        <v>0</v>
      </c>
      <c r="AB62" s="112">
        <v>101322</v>
      </c>
      <c r="AC62" s="112">
        <v>220446</v>
      </c>
      <c r="AD62" s="112">
        <v>382785</v>
      </c>
      <c r="AE62" s="112">
        <v>173846</v>
      </c>
      <c r="AF62" s="112">
        <v>120697</v>
      </c>
      <c r="AG62" s="112">
        <v>999096</v>
      </c>
      <c r="AH62" s="112">
        <v>1193856</v>
      </c>
      <c r="AI62" s="112">
        <v>0</v>
      </c>
      <c r="AJ62" s="112">
        <v>0</v>
      </c>
      <c r="AK62" s="112">
        <v>0</v>
      </c>
      <c r="AL62" s="112">
        <v>0</v>
      </c>
      <c r="AM62" s="112">
        <v>0</v>
      </c>
      <c r="AN62" s="112">
        <v>0</v>
      </c>
      <c r="AO62" s="112">
        <v>0</v>
      </c>
      <c r="AP62" s="112">
        <v>45000</v>
      </c>
      <c r="AQ62" s="112">
        <v>97875</v>
      </c>
      <c r="AR62" s="112">
        <v>142875</v>
      </c>
      <c r="AS62" s="112">
        <v>142875</v>
      </c>
      <c r="AT62" s="112">
        <v>0</v>
      </c>
      <c r="AU62" s="112">
        <v>7559</v>
      </c>
      <c r="AV62" s="112">
        <v>7559</v>
      </c>
      <c r="AW62" s="112">
        <v>0</v>
      </c>
      <c r="AX62" s="112">
        <v>9836</v>
      </c>
      <c r="AY62" s="112">
        <v>47520</v>
      </c>
      <c r="AZ62" s="112">
        <v>30060</v>
      </c>
      <c r="BA62" s="112">
        <v>7559</v>
      </c>
      <c r="BB62" s="112">
        <v>67671</v>
      </c>
      <c r="BC62" s="112">
        <v>162646</v>
      </c>
      <c r="BD62" s="112">
        <v>170205</v>
      </c>
      <c r="BE62" s="112">
        <v>0</v>
      </c>
      <c r="BF62" s="112">
        <v>0</v>
      </c>
      <c r="BG62" s="112">
        <v>0</v>
      </c>
      <c r="BH62" s="112">
        <v>0</v>
      </c>
      <c r="BI62" s="112">
        <v>0</v>
      </c>
      <c r="BJ62" s="112">
        <v>0</v>
      </c>
      <c r="BK62" s="112">
        <v>0</v>
      </c>
      <c r="BL62" s="112">
        <v>0</v>
      </c>
      <c r="BM62" s="112">
        <v>0</v>
      </c>
      <c r="BN62" s="112">
        <v>0</v>
      </c>
      <c r="BO62" s="112">
        <v>0</v>
      </c>
      <c r="BP62" s="112">
        <v>0</v>
      </c>
      <c r="BQ62" s="112">
        <v>22500</v>
      </c>
      <c r="BR62" s="112">
        <v>22500</v>
      </c>
      <c r="BS62" s="112">
        <v>0</v>
      </c>
      <c r="BT62" s="112">
        <v>5220</v>
      </c>
      <c r="BU62" s="112">
        <v>0</v>
      </c>
      <c r="BV62" s="112">
        <v>22860</v>
      </c>
      <c r="BW62" s="112">
        <v>5220</v>
      </c>
      <c r="BX62" s="112">
        <v>10440</v>
      </c>
      <c r="BY62" s="112">
        <v>43740</v>
      </c>
      <c r="BZ62" s="112">
        <v>66240</v>
      </c>
      <c r="CA62" s="112">
        <v>265475</v>
      </c>
      <c r="CB62" s="112">
        <v>688243</v>
      </c>
      <c r="CC62" s="112">
        <v>953718</v>
      </c>
      <c r="CD62" s="112">
        <v>0</v>
      </c>
      <c r="CE62" s="112">
        <v>838105</v>
      </c>
      <c r="CF62" s="112">
        <v>2012640</v>
      </c>
      <c r="CG62" s="112">
        <v>1110587</v>
      </c>
      <c r="CH62" s="112">
        <v>495968</v>
      </c>
      <c r="CI62" s="112">
        <v>61650</v>
      </c>
      <c r="CJ62" s="112">
        <v>4518950</v>
      </c>
      <c r="CK62" s="112">
        <v>5472668</v>
      </c>
      <c r="CL62" s="112">
        <v>166347</v>
      </c>
      <c r="CM62" s="112">
        <v>641748</v>
      </c>
      <c r="CN62" s="112">
        <v>808095</v>
      </c>
      <c r="CO62" s="112">
        <v>0</v>
      </c>
      <c r="CP62" s="112">
        <v>838105</v>
      </c>
      <c r="CQ62" s="112">
        <v>1883144</v>
      </c>
      <c r="CR62" s="112">
        <v>1110587</v>
      </c>
      <c r="CS62" s="112">
        <v>495968</v>
      </c>
      <c r="CT62" s="112">
        <v>61650</v>
      </c>
      <c r="CU62" s="112">
        <v>4389454</v>
      </c>
      <c r="CV62" s="112">
        <v>5197549</v>
      </c>
      <c r="CW62" s="112">
        <v>99128</v>
      </c>
      <c r="CX62" s="112">
        <v>46495</v>
      </c>
      <c r="CY62" s="112">
        <v>145623</v>
      </c>
      <c r="CZ62" s="112">
        <v>0</v>
      </c>
      <c r="DA62" s="112">
        <v>0</v>
      </c>
      <c r="DB62" s="112">
        <v>129496</v>
      </c>
      <c r="DC62" s="112">
        <v>0</v>
      </c>
      <c r="DD62" s="112">
        <v>0</v>
      </c>
      <c r="DE62" s="112">
        <v>0</v>
      </c>
      <c r="DF62" s="112">
        <v>129496</v>
      </c>
      <c r="DG62" s="114">
        <v>275119</v>
      </c>
      <c r="DH62" s="111">
        <v>24696</v>
      </c>
      <c r="DI62" s="112">
        <v>93600</v>
      </c>
      <c r="DJ62" s="112">
        <v>118296</v>
      </c>
      <c r="DK62" s="112">
        <v>0</v>
      </c>
      <c r="DL62" s="112">
        <v>0</v>
      </c>
      <c r="DM62" s="112">
        <v>479160</v>
      </c>
      <c r="DN62" s="112">
        <v>672174</v>
      </c>
      <c r="DO62" s="112">
        <v>965511</v>
      </c>
      <c r="DP62" s="112">
        <v>154319</v>
      </c>
      <c r="DQ62" s="112">
        <v>2271164</v>
      </c>
      <c r="DR62" s="112">
        <v>2389460</v>
      </c>
      <c r="DS62" s="111">
        <v>24696</v>
      </c>
      <c r="DT62" s="112">
        <v>93600</v>
      </c>
      <c r="DU62" s="112">
        <v>118296</v>
      </c>
      <c r="DV62" s="112">
        <v>0</v>
      </c>
      <c r="DW62" s="112">
        <v>0</v>
      </c>
      <c r="DX62" s="112">
        <v>479160</v>
      </c>
      <c r="DY62" s="112">
        <v>672174</v>
      </c>
      <c r="DZ62" s="112">
        <v>965511</v>
      </c>
      <c r="EA62" s="112">
        <v>140112</v>
      </c>
      <c r="EB62" s="112">
        <v>2256957</v>
      </c>
      <c r="EC62" s="112">
        <v>2375253</v>
      </c>
      <c r="ED62" s="112">
        <v>0</v>
      </c>
      <c r="EE62" s="112">
        <v>0</v>
      </c>
      <c r="EF62" s="112">
        <v>0</v>
      </c>
      <c r="EG62" s="112">
        <v>0</v>
      </c>
      <c r="EH62" s="112">
        <v>0</v>
      </c>
      <c r="EI62" s="112">
        <v>0</v>
      </c>
      <c r="EJ62" s="112">
        <v>0</v>
      </c>
      <c r="EK62" s="112">
        <v>0</v>
      </c>
      <c r="EL62" s="112">
        <v>0</v>
      </c>
      <c r="EM62" s="112">
        <v>0</v>
      </c>
      <c r="EN62" s="112">
        <v>0</v>
      </c>
      <c r="EO62" s="112">
        <v>0</v>
      </c>
      <c r="EP62" s="112">
        <v>0</v>
      </c>
      <c r="EQ62" s="112">
        <v>0</v>
      </c>
      <c r="ER62" s="112">
        <v>0</v>
      </c>
      <c r="ES62" s="112">
        <v>0</v>
      </c>
      <c r="ET62" s="112">
        <v>0</v>
      </c>
      <c r="EU62" s="112">
        <v>0</v>
      </c>
      <c r="EV62" s="112">
        <v>0</v>
      </c>
      <c r="EW62" s="112">
        <v>14207</v>
      </c>
      <c r="EX62" s="113">
        <v>14207</v>
      </c>
      <c r="EY62" s="114">
        <v>14207</v>
      </c>
      <c r="EZ62" s="111">
        <v>413730</v>
      </c>
      <c r="FA62" s="112">
        <v>20700</v>
      </c>
      <c r="FB62" s="112">
        <v>434430</v>
      </c>
      <c r="FC62" s="112">
        <v>0</v>
      </c>
      <c r="FD62" s="112">
        <v>11700</v>
      </c>
      <c r="FE62" s="112">
        <v>345276</v>
      </c>
      <c r="FF62" s="112">
        <v>234585</v>
      </c>
      <c r="FG62" s="112">
        <v>85500</v>
      </c>
      <c r="FH62" s="112">
        <v>90225</v>
      </c>
      <c r="FI62" s="112">
        <v>767286</v>
      </c>
      <c r="FJ62" s="112">
        <v>1201716</v>
      </c>
      <c r="FK62" s="112">
        <v>12600</v>
      </c>
      <c r="FL62" s="112">
        <v>20700</v>
      </c>
      <c r="FM62" s="112">
        <v>33300</v>
      </c>
      <c r="FN62" s="112">
        <v>0</v>
      </c>
      <c r="FO62" s="112">
        <v>11700</v>
      </c>
      <c r="FP62" s="112">
        <v>143730</v>
      </c>
      <c r="FQ62" s="112">
        <v>234585</v>
      </c>
      <c r="FR62" s="112">
        <v>85500</v>
      </c>
      <c r="FS62" s="112">
        <v>90225</v>
      </c>
      <c r="FT62" s="112">
        <v>565740</v>
      </c>
      <c r="FU62" s="112">
        <v>599040</v>
      </c>
      <c r="FV62" s="112">
        <v>28350</v>
      </c>
      <c r="FW62" s="112">
        <v>0</v>
      </c>
      <c r="FX62" s="112">
        <v>28350</v>
      </c>
      <c r="FY62" s="112">
        <v>0</v>
      </c>
      <c r="FZ62" s="112">
        <v>0</v>
      </c>
      <c r="GA62" s="112">
        <v>21546</v>
      </c>
      <c r="GB62" s="112">
        <v>0</v>
      </c>
      <c r="GC62" s="112">
        <v>0</v>
      </c>
      <c r="GD62" s="112">
        <v>0</v>
      </c>
      <c r="GE62" s="112">
        <v>21546</v>
      </c>
      <c r="GF62" s="112">
        <v>49896</v>
      </c>
      <c r="GG62" s="112">
        <v>372780</v>
      </c>
      <c r="GH62" s="112">
        <v>0</v>
      </c>
      <c r="GI62" s="112">
        <v>372780</v>
      </c>
      <c r="GJ62" s="112">
        <v>0</v>
      </c>
      <c r="GK62" s="112">
        <v>0</v>
      </c>
      <c r="GL62" s="112">
        <v>180000</v>
      </c>
      <c r="GM62" s="112">
        <v>0</v>
      </c>
      <c r="GN62" s="112">
        <v>0</v>
      </c>
      <c r="GO62" s="112">
        <v>0</v>
      </c>
      <c r="GP62" s="112">
        <v>180000</v>
      </c>
      <c r="GQ62" s="113">
        <v>552780</v>
      </c>
      <c r="GR62" s="115">
        <v>0</v>
      </c>
      <c r="GS62" s="112">
        <v>0</v>
      </c>
      <c r="GT62" s="112">
        <v>0</v>
      </c>
      <c r="GU62" s="112">
        <v>0</v>
      </c>
      <c r="GV62" s="112">
        <v>0</v>
      </c>
      <c r="GW62" s="112">
        <v>0</v>
      </c>
      <c r="GX62" s="112">
        <v>177778</v>
      </c>
      <c r="GY62" s="112">
        <v>0</v>
      </c>
      <c r="GZ62" s="112">
        <v>0</v>
      </c>
      <c r="HA62" s="113">
        <v>177778</v>
      </c>
      <c r="HB62" s="114">
        <v>177778</v>
      </c>
      <c r="HC62" s="111">
        <v>74500</v>
      </c>
      <c r="HD62" s="112">
        <v>108000</v>
      </c>
      <c r="HE62" s="112">
        <v>182500</v>
      </c>
      <c r="HF62" s="112">
        <v>0</v>
      </c>
      <c r="HG62" s="112">
        <v>227360</v>
      </c>
      <c r="HH62" s="112">
        <v>493580</v>
      </c>
      <c r="HI62" s="112">
        <v>431257</v>
      </c>
      <c r="HJ62" s="112">
        <v>206697</v>
      </c>
      <c r="HK62" s="112">
        <v>105434</v>
      </c>
      <c r="HL62" s="113">
        <v>1464328</v>
      </c>
      <c r="HM62" s="116">
        <v>1646828</v>
      </c>
    </row>
    <row r="63" spans="1:221" s="74" customFormat="1" ht="18" customHeight="1">
      <c r="A63" s="115" t="s">
        <v>68</v>
      </c>
      <c r="B63" s="111">
        <f aca="true" t="shared" si="10" ref="B63:BM63">SUM(B59:B62)</f>
        <v>2930121</v>
      </c>
      <c r="C63" s="112">
        <f t="shared" si="10"/>
        <v>8641833</v>
      </c>
      <c r="D63" s="112">
        <f t="shared" si="10"/>
        <v>11571954</v>
      </c>
      <c r="E63" s="112">
        <f t="shared" si="10"/>
        <v>0</v>
      </c>
      <c r="F63" s="112">
        <f t="shared" si="10"/>
        <v>11623195</v>
      </c>
      <c r="G63" s="112">
        <f t="shared" si="10"/>
        <v>21561703</v>
      </c>
      <c r="H63" s="112">
        <f t="shared" si="10"/>
        <v>18422812</v>
      </c>
      <c r="I63" s="112">
        <f t="shared" si="10"/>
        <v>12508073</v>
      </c>
      <c r="J63" s="112">
        <f t="shared" si="10"/>
        <v>5845648</v>
      </c>
      <c r="K63" s="112">
        <f t="shared" si="10"/>
        <v>69961431</v>
      </c>
      <c r="L63" s="114">
        <f t="shared" si="10"/>
        <v>81533385</v>
      </c>
      <c r="M63" s="115">
        <f t="shared" si="10"/>
        <v>701988</v>
      </c>
      <c r="N63" s="112">
        <f t="shared" si="10"/>
        <v>1263970</v>
      </c>
      <c r="O63" s="112">
        <f t="shared" si="10"/>
        <v>1965958</v>
      </c>
      <c r="P63" s="112">
        <f t="shared" si="10"/>
        <v>0</v>
      </c>
      <c r="Q63" s="112">
        <f t="shared" si="10"/>
        <v>1753958</v>
      </c>
      <c r="R63" s="112">
        <f t="shared" si="10"/>
        <v>2444246</v>
      </c>
      <c r="S63" s="112">
        <f t="shared" si="10"/>
        <v>2823304</v>
      </c>
      <c r="T63" s="112">
        <f t="shared" si="10"/>
        <v>2616968</v>
      </c>
      <c r="U63" s="112">
        <f t="shared" si="10"/>
        <v>2898555</v>
      </c>
      <c r="V63" s="112">
        <f t="shared" si="10"/>
        <v>12537031</v>
      </c>
      <c r="W63" s="112">
        <f t="shared" si="10"/>
        <v>14502989</v>
      </c>
      <c r="X63" s="112">
        <f t="shared" si="10"/>
        <v>466854</v>
      </c>
      <c r="Y63" s="112">
        <f t="shared" si="10"/>
        <v>736072</v>
      </c>
      <c r="Z63" s="112">
        <f t="shared" si="10"/>
        <v>1202926</v>
      </c>
      <c r="AA63" s="112">
        <f t="shared" si="10"/>
        <v>0</v>
      </c>
      <c r="AB63" s="112">
        <f t="shared" si="10"/>
        <v>1081562</v>
      </c>
      <c r="AC63" s="112">
        <f t="shared" si="10"/>
        <v>1536345</v>
      </c>
      <c r="AD63" s="112">
        <f t="shared" si="10"/>
        <v>1990477</v>
      </c>
      <c r="AE63" s="112">
        <f t="shared" si="10"/>
        <v>1373787</v>
      </c>
      <c r="AF63" s="112">
        <f t="shared" si="10"/>
        <v>1493882</v>
      </c>
      <c r="AG63" s="112">
        <f t="shared" si="10"/>
        <v>7476053</v>
      </c>
      <c r="AH63" s="112">
        <f t="shared" si="10"/>
        <v>8678979</v>
      </c>
      <c r="AI63" s="112">
        <f t="shared" si="10"/>
        <v>0</v>
      </c>
      <c r="AJ63" s="112">
        <f t="shared" si="10"/>
        <v>107604</v>
      </c>
      <c r="AK63" s="112">
        <f t="shared" si="10"/>
        <v>107604</v>
      </c>
      <c r="AL63" s="112">
        <f t="shared" si="10"/>
        <v>0</v>
      </c>
      <c r="AM63" s="112">
        <f t="shared" si="10"/>
        <v>45000</v>
      </c>
      <c r="AN63" s="112">
        <f t="shared" si="10"/>
        <v>103072</v>
      </c>
      <c r="AO63" s="112">
        <f t="shared" si="10"/>
        <v>68107</v>
      </c>
      <c r="AP63" s="112">
        <f t="shared" si="10"/>
        <v>360000</v>
      </c>
      <c r="AQ63" s="112">
        <f t="shared" si="10"/>
        <v>773892</v>
      </c>
      <c r="AR63" s="112">
        <f t="shared" si="10"/>
        <v>1350071</v>
      </c>
      <c r="AS63" s="112">
        <f t="shared" si="10"/>
        <v>1457675</v>
      </c>
      <c r="AT63" s="112">
        <f t="shared" si="10"/>
        <v>72054</v>
      </c>
      <c r="AU63" s="112">
        <f t="shared" si="10"/>
        <v>221046</v>
      </c>
      <c r="AV63" s="112">
        <f t="shared" si="10"/>
        <v>293100</v>
      </c>
      <c r="AW63" s="112">
        <f t="shared" si="10"/>
        <v>0</v>
      </c>
      <c r="AX63" s="112">
        <f t="shared" si="10"/>
        <v>418416</v>
      </c>
      <c r="AY63" s="112">
        <f t="shared" si="10"/>
        <v>470009</v>
      </c>
      <c r="AZ63" s="112">
        <f t="shared" si="10"/>
        <v>367260</v>
      </c>
      <c r="BA63" s="112">
        <f t="shared" si="10"/>
        <v>663413</v>
      </c>
      <c r="BB63" s="112">
        <f t="shared" si="10"/>
        <v>554821</v>
      </c>
      <c r="BC63" s="112">
        <f t="shared" si="10"/>
        <v>2473919</v>
      </c>
      <c r="BD63" s="112">
        <f t="shared" si="10"/>
        <v>2767019</v>
      </c>
      <c r="BE63" s="112">
        <f t="shared" si="10"/>
        <v>100080</v>
      </c>
      <c r="BF63" s="112">
        <f t="shared" si="10"/>
        <v>140928</v>
      </c>
      <c r="BG63" s="112">
        <f t="shared" si="10"/>
        <v>241008</v>
      </c>
      <c r="BH63" s="112">
        <f t="shared" si="10"/>
        <v>0</v>
      </c>
      <c r="BI63" s="112">
        <f t="shared" si="10"/>
        <v>88920</v>
      </c>
      <c r="BJ63" s="112">
        <f t="shared" si="10"/>
        <v>218360</v>
      </c>
      <c r="BK63" s="112">
        <f t="shared" si="10"/>
        <v>248870</v>
      </c>
      <c r="BL63" s="112">
        <f t="shared" si="10"/>
        <v>119688</v>
      </c>
      <c r="BM63" s="112">
        <f t="shared" si="10"/>
        <v>28080</v>
      </c>
      <c r="BN63" s="112">
        <f aca="true" t="shared" si="11" ref="BN63:DY63">SUM(BN59:BN62)</f>
        <v>703918</v>
      </c>
      <c r="BO63" s="112">
        <f t="shared" si="11"/>
        <v>944926</v>
      </c>
      <c r="BP63" s="112">
        <f t="shared" si="11"/>
        <v>63000</v>
      </c>
      <c r="BQ63" s="112">
        <f t="shared" si="11"/>
        <v>58320</v>
      </c>
      <c r="BR63" s="112">
        <f t="shared" si="11"/>
        <v>121320</v>
      </c>
      <c r="BS63" s="112">
        <f t="shared" si="11"/>
        <v>0</v>
      </c>
      <c r="BT63" s="112">
        <f t="shared" si="11"/>
        <v>120060</v>
      </c>
      <c r="BU63" s="112">
        <f t="shared" si="11"/>
        <v>116460</v>
      </c>
      <c r="BV63" s="112">
        <f t="shared" si="11"/>
        <v>148590</v>
      </c>
      <c r="BW63" s="112">
        <f t="shared" si="11"/>
        <v>100080</v>
      </c>
      <c r="BX63" s="112">
        <f t="shared" si="11"/>
        <v>47880</v>
      </c>
      <c r="BY63" s="112">
        <f t="shared" si="11"/>
        <v>533070</v>
      </c>
      <c r="BZ63" s="112">
        <f t="shared" si="11"/>
        <v>654390</v>
      </c>
      <c r="CA63" s="112">
        <f t="shared" si="11"/>
        <v>1178566</v>
      </c>
      <c r="CB63" s="112">
        <f t="shared" si="11"/>
        <v>5861825</v>
      </c>
      <c r="CC63" s="112">
        <f t="shared" si="11"/>
        <v>7040391</v>
      </c>
      <c r="CD63" s="112">
        <f t="shared" si="11"/>
        <v>0</v>
      </c>
      <c r="CE63" s="112">
        <f t="shared" si="11"/>
        <v>7076365</v>
      </c>
      <c r="CF63" s="112">
        <f t="shared" si="11"/>
        <v>12319922</v>
      </c>
      <c r="CG63" s="112">
        <f t="shared" si="11"/>
        <v>8085377</v>
      </c>
      <c r="CH63" s="112">
        <f t="shared" si="11"/>
        <v>3942881</v>
      </c>
      <c r="CI63" s="112">
        <f t="shared" si="11"/>
        <v>682259</v>
      </c>
      <c r="CJ63" s="112">
        <f t="shared" si="11"/>
        <v>32106804</v>
      </c>
      <c r="CK63" s="112">
        <f t="shared" si="11"/>
        <v>39147195</v>
      </c>
      <c r="CL63" s="112">
        <f t="shared" si="11"/>
        <v>809766</v>
      </c>
      <c r="CM63" s="112">
        <f t="shared" si="11"/>
        <v>3297936</v>
      </c>
      <c r="CN63" s="112">
        <f t="shared" si="11"/>
        <v>4107702</v>
      </c>
      <c r="CO63" s="112">
        <f t="shared" si="11"/>
        <v>0</v>
      </c>
      <c r="CP63" s="112">
        <f t="shared" si="11"/>
        <v>4832829</v>
      </c>
      <c r="CQ63" s="112">
        <f t="shared" si="11"/>
        <v>8234948</v>
      </c>
      <c r="CR63" s="112">
        <f t="shared" si="11"/>
        <v>4371355</v>
      </c>
      <c r="CS63" s="112">
        <f t="shared" si="11"/>
        <v>2949543</v>
      </c>
      <c r="CT63" s="112">
        <f t="shared" si="11"/>
        <v>432329</v>
      </c>
      <c r="CU63" s="112">
        <f t="shared" si="11"/>
        <v>20821004</v>
      </c>
      <c r="CV63" s="112">
        <f t="shared" si="11"/>
        <v>24928706</v>
      </c>
      <c r="CW63" s="112">
        <f t="shared" si="11"/>
        <v>368800</v>
      </c>
      <c r="CX63" s="112">
        <f t="shared" si="11"/>
        <v>2563889</v>
      </c>
      <c r="CY63" s="112">
        <f t="shared" si="11"/>
        <v>2932689</v>
      </c>
      <c r="CZ63" s="112">
        <f t="shared" si="11"/>
        <v>0</v>
      </c>
      <c r="DA63" s="112">
        <f t="shared" si="11"/>
        <v>2243536</v>
      </c>
      <c r="DB63" s="112">
        <f t="shared" si="11"/>
        <v>4084974</v>
      </c>
      <c r="DC63" s="112">
        <f t="shared" si="11"/>
        <v>3714022</v>
      </c>
      <c r="DD63" s="112">
        <f t="shared" si="11"/>
        <v>993338</v>
      </c>
      <c r="DE63" s="112">
        <f t="shared" si="11"/>
        <v>249930</v>
      </c>
      <c r="DF63" s="112">
        <f t="shared" si="11"/>
        <v>11285800</v>
      </c>
      <c r="DG63" s="114">
        <f t="shared" si="11"/>
        <v>14218489</v>
      </c>
      <c r="DH63" s="111">
        <f t="shared" si="11"/>
        <v>50976</v>
      </c>
      <c r="DI63" s="112">
        <f t="shared" si="11"/>
        <v>203659</v>
      </c>
      <c r="DJ63" s="112">
        <f t="shared" si="11"/>
        <v>254635</v>
      </c>
      <c r="DK63" s="112">
        <f t="shared" si="11"/>
        <v>0</v>
      </c>
      <c r="DL63" s="112">
        <f t="shared" si="11"/>
        <v>607599</v>
      </c>
      <c r="DM63" s="112">
        <f t="shared" si="11"/>
        <v>2308757</v>
      </c>
      <c r="DN63" s="112">
        <f t="shared" si="11"/>
        <v>3350952</v>
      </c>
      <c r="DO63" s="112">
        <f t="shared" si="11"/>
        <v>3789005</v>
      </c>
      <c r="DP63" s="112">
        <f t="shared" si="11"/>
        <v>1221287</v>
      </c>
      <c r="DQ63" s="112">
        <f t="shared" si="11"/>
        <v>11277600</v>
      </c>
      <c r="DR63" s="112">
        <f t="shared" si="11"/>
        <v>11532235</v>
      </c>
      <c r="DS63" s="111">
        <f t="shared" si="11"/>
        <v>50976</v>
      </c>
      <c r="DT63" s="112">
        <f t="shared" si="11"/>
        <v>122535</v>
      </c>
      <c r="DU63" s="112">
        <f t="shared" si="11"/>
        <v>173511</v>
      </c>
      <c r="DV63" s="112">
        <f t="shared" si="11"/>
        <v>0</v>
      </c>
      <c r="DW63" s="112">
        <f t="shared" si="11"/>
        <v>497466</v>
      </c>
      <c r="DX63" s="112">
        <f t="shared" si="11"/>
        <v>2055496</v>
      </c>
      <c r="DY63" s="112">
        <f t="shared" si="11"/>
        <v>2558610</v>
      </c>
      <c r="DZ63" s="112">
        <f aca="true" t="shared" si="12" ref="DZ63:GK63">SUM(DZ59:DZ62)</f>
        <v>3369983</v>
      </c>
      <c r="EA63" s="112">
        <f t="shared" si="12"/>
        <v>1091475</v>
      </c>
      <c r="EB63" s="112">
        <f t="shared" si="12"/>
        <v>9573030</v>
      </c>
      <c r="EC63" s="112">
        <f t="shared" si="12"/>
        <v>9746541</v>
      </c>
      <c r="ED63" s="112">
        <f t="shared" si="12"/>
        <v>0</v>
      </c>
      <c r="EE63" s="112">
        <f t="shared" si="12"/>
        <v>81124</v>
      </c>
      <c r="EF63" s="112">
        <f t="shared" si="12"/>
        <v>81124</v>
      </c>
      <c r="EG63" s="112">
        <f t="shared" si="12"/>
        <v>0</v>
      </c>
      <c r="EH63" s="112">
        <f t="shared" si="12"/>
        <v>110133</v>
      </c>
      <c r="EI63" s="112">
        <f t="shared" si="12"/>
        <v>253261</v>
      </c>
      <c r="EJ63" s="112">
        <f t="shared" si="12"/>
        <v>792342</v>
      </c>
      <c r="EK63" s="112">
        <f t="shared" si="12"/>
        <v>419022</v>
      </c>
      <c r="EL63" s="112">
        <f t="shared" si="12"/>
        <v>115605</v>
      </c>
      <c r="EM63" s="112">
        <f t="shared" si="12"/>
        <v>1690363</v>
      </c>
      <c r="EN63" s="112">
        <f t="shared" si="12"/>
        <v>1771487</v>
      </c>
      <c r="EO63" s="112">
        <f t="shared" si="12"/>
        <v>0</v>
      </c>
      <c r="EP63" s="112">
        <f t="shared" si="12"/>
        <v>0</v>
      </c>
      <c r="EQ63" s="112">
        <f t="shared" si="12"/>
        <v>0</v>
      </c>
      <c r="ER63" s="112">
        <f t="shared" si="12"/>
        <v>0</v>
      </c>
      <c r="ES63" s="112">
        <f t="shared" si="12"/>
        <v>0</v>
      </c>
      <c r="ET63" s="112">
        <f t="shared" si="12"/>
        <v>0</v>
      </c>
      <c r="EU63" s="112">
        <f t="shared" si="12"/>
        <v>0</v>
      </c>
      <c r="EV63" s="112">
        <f t="shared" si="12"/>
        <v>0</v>
      </c>
      <c r="EW63" s="112">
        <f t="shared" si="12"/>
        <v>14207</v>
      </c>
      <c r="EX63" s="113">
        <f t="shared" si="12"/>
        <v>14207</v>
      </c>
      <c r="EY63" s="114">
        <f t="shared" si="12"/>
        <v>14207</v>
      </c>
      <c r="EZ63" s="111">
        <f t="shared" si="12"/>
        <v>444735</v>
      </c>
      <c r="FA63" s="112">
        <f t="shared" si="12"/>
        <v>440073</v>
      </c>
      <c r="FB63" s="112">
        <f t="shared" si="12"/>
        <v>884808</v>
      </c>
      <c r="FC63" s="112">
        <f t="shared" si="12"/>
        <v>0</v>
      </c>
      <c r="FD63" s="112">
        <f t="shared" si="12"/>
        <v>292934</v>
      </c>
      <c r="FE63" s="112">
        <f t="shared" si="12"/>
        <v>1694252</v>
      </c>
      <c r="FF63" s="112">
        <f t="shared" si="12"/>
        <v>1834754</v>
      </c>
      <c r="FG63" s="112">
        <f t="shared" si="12"/>
        <v>1061844</v>
      </c>
      <c r="FH63" s="112">
        <f t="shared" si="12"/>
        <v>574461</v>
      </c>
      <c r="FI63" s="112">
        <f t="shared" si="12"/>
        <v>5458245</v>
      </c>
      <c r="FJ63" s="112">
        <f t="shared" si="12"/>
        <v>6343053</v>
      </c>
      <c r="FK63" s="112">
        <f t="shared" si="12"/>
        <v>35100</v>
      </c>
      <c r="FL63" s="112">
        <f t="shared" si="12"/>
        <v>91620</v>
      </c>
      <c r="FM63" s="112">
        <f t="shared" si="12"/>
        <v>126720</v>
      </c>
      <c r="FN63" s="112">
        <f t="shared" si="12"/>
        <v>0</v>
      </c>
      <c r="FO63" s="112">
        <f t="shared" si="12"/>
        <v>57735</v>
      </c>
      <c r="FP63" s="112">
        <f t="shared" si="12"/>
        <v>1015974</v>
      </c>
      <c r="FQ63" s="112">
        <f t="shared" si="12"/>
        <v>1441728</v>
      </c>
      <c r="FR63" s="112">
        <f t="shared" si="12"/>
        <v>918405</v>
      </c>
      <c r="FS63" s="112">
        <f t="shared" si="12"/>
        <v>574461</v>
      </c>
      <c r="FT63" s="112">
        <f t="shared" si="12"/>
        <v>4008303</v>
      </c>
      <c r="FU63" s="112">
        <f t="shared" si="12"/>
        <v>4135023</v>
      </c>
      <c r="FV63" s="112">
        <f t="shared" si="12"/>
        <v>36855</v>
      </c>
      <c r="FW63" s="112">
        <f t="shared" si="12"/>
        <v>31338</v>
      </c>
      <c r="FX63" s="112">
        <f t="shared" si="12"/>
        <v>68193</v>
      </c>
      <c r="FY63" s="112">
        <f t="shared" si="12"/>
        <v>0</v>
      </c>
      <c r="FZ63" s="112">
        <f t="shared" si="12"/>
        <v>55199</v>
      </c>
      <c r="GA63" s="112">
        <f t="shared" si="12"/>
        <v>51219</v>
      </c>
      <c r="GB63" s="112">
        <f t="shared" si="12"/>
        <v>188422</v>
      </c>
      <c r="GC63" s="112">
        <f t="shared" si="12"/>
        <v>0</v>
      </c>
      <c r="GD63" s="112">
        <f t="shared" si="12"/>
        <v>0</v>
      </c>
      <c r="GE63" s="112">
        <f t="shared" si="12"/>
        <v>294840</v>
      </c>
      <c r="GF63" s="112">
        <f t="shared" si="12"/>
        <v>363033</v>
      </c>
      <c r="GG63" s="112">
        <f t="shared" si="12"/>
        <v>372780</v>
      </c>
      <c r="GH63" s="112">
        <f t="shared" si="12"/>
        <v>317115</v>
      </c>
      <c r="GI63" s="112">
        <f t="shared" si="12"/>
        <v>689895</v>
      </c>
      <c r="GJ63" s="112">
        <f t="shared" si="12"/>
        <v>0</v>
      </c>
      <c r="GK63" s="112">
        <f t="shared" si="12"/>
        <v>180000</v>
      </c>
      <c r="GL63" s="112">
        <f>SUM(GL59:GL62)</f>
        <v>627059</v>
      </c>
      <c r="GM63" s="112">
        <f>SUM(GM59:GM62)</f>
        <v>204604</v>
      </c>
      <c r="GN63" s="112">
        <f>SUM(GN59:GN62)</f>
        <v>143439</v>
      </c>
      <c r="GO63" s="112">
        <f>SUM(GO59:GO62)</f>
        <v>0</v>
      </c>
      <c r="GP63" s="112">
        <f>SUM(GP59:GP62)</f>
        <v>1155102</v>
      </c>
      <c r="GQ63" s="113">
        <f>SUM(GQ59:GQ62)</f>
        <v>1844997</v>
      </c>
      <c r="GR63" s="115">
        <f>SUM(GR59:GR62)</f>
        <v>187356</v>
      </c>
      <c r="GS63" s="112">
        <f>SUM(GS59:GS62)</f>
        <v>140306</v>
      </c>
      <c r="GT63" s="112">
        <f>SUM(GT59:GT62)</f>
        <v>327662</v>
      </c>
      <c r="GU63" s="112">
        <f>SUM(GU59:GU62)</f>
        <v>0</v>
      </c>
      <c r="GV63" s="112">
        <f>SUM(GV59:GV62)</f>
        <v>327494</v>
      </c>
      <c r="GW63" s="112">
        <f>SUM(GW59:GW62)</f>
        <v>442361</v>
      </c>
      <c r="GX63" s="112">
        <f>SUM(GX59:GX62)</f>
        <v>379767</v>
      </c>
      <c r="GY63" s="112">
        <f>SUM(GY59:GY62)</f>
        <v>89329</v>
      </c>
      <c r="GZ63" s="112">
        <f>SUM(GZ59:GZ62)</f>
        <v>0</v>
      </c>
      <c r="HA63" s="113">
        <f>SUM(HA59:HA62)</f>
        <v>1238951</v>
      </c>
      <c r="HB63" s="114">
        <f>SUM(HB59:HB62)</f>
        <v>1566613</v>
      </c>
      <c r="HC63" s="111">
        <f>SUM(HC59:HC62)</f>
        <v>366500</v>
      </c>
      <c r="HD63" s="112">
        <f>SUM(HD59:HD62)</f>
        <v>732000</v>
      </c>
      <c r="HE63" s="112">
        <f>SUM(HE59:HE62)</f>
        <v>1098500</v>
      </c>
      <c r="HF63" s="112">
        <f>SUM(HF59:HF62)</f>
        <v>0</v>
      </c>
      <c r="HG63" s="112">
        <f>SUM(HG59:HG62)</f>
        <v>1564845</v>
      </c>
      <c r="HH63" s="112">
        <f>SUM(HH59:HH62)</f>
        <v>2352165</v>
      </c>
      <c r="HI63" s="112">
        <f>SUM(HI59:HI62)</f>
        <v>1948658</v>
      </c>
      <c r="HJ63" s="112">
        <f>SUM(HJ59:HJ62)</f>
        <v>1008046</v>
      </c>
      <c r="HK63" s="112">
        <f>SUM(HK59:HK62)</f>
        <v>469086</v>
      </c>
      <c r="HL63" s="113">
        <f>SUM(HL59:HL62)</f>
        <v>7342800</v>
      </c>
      <c r="HM63" s="116">
        <f>SUM(HM59:HM62)</f>
        <v>8441300</v>
      </c>
    </row>
    <row r="64" spans="1:221" s="74" customFormat="1" ht="18" customHeight="1">
      <c r="A64" s="115" t="s">
        <v>69</v>
      </c>
      <c r="B64" s="111">
        <v>468297</v>
      </c>
      <c r="C64" s="111">
        <v>1755648</v>
      </c>
      <c r="D64" s="111">
        <v>2223945</v>
      </c>
      <c r="E64" s="112">
        <v>0</v>
      </c>
      <c r="F64" s="112">
        <v>2931660</v>
      </c>
      <c r="G64" s="112">
        <v>3999799</v>
      </c>
      <c r="H64" s="112">
        <v>4293325</v>
      </c>
      <c r="I64" s="112">
        <v>5458767</v>
      </c>
      <c r="J64" s="112">
        <v>2783545</v>
      </c>
      <c r="K64" s="113">
        <v>19467096</v>
      </c>
      <c r="L64" s="114">
        <v>21691041</v>
      </c>
      <c r="M64" s="115">
        <v>127710</v>
      </c>
      <c r="N64" s="112">
        <v>377208</v>
      </c>
      <c r="O64" s="112">
        <v>504918</v>
      </c>
      <c r="P64" s="112">
        <v>0</v>
      </c>
      <c r="Q64" s="112">
        <v>649701</v>
      </c>
      <c r="R64" s="112">
        <v>1214532</v>
      </c>
      <c r="S64" s="112">
        <v>1667814</v>
      </c>
      <c r="T64" s="112">
        <v>2238890</v>
      </c>
      <c r="U64" s="112">
        <v>1603863</v>
      </c>
      <c r="V64" s="112">
        <v>7374800</v>
      </c>
      <c r="W64" s="112">
        <v>7879718</v>
      </c>
      <c r="X64" s="112">
        <v>127710</v>
      </c>
      <c r="Y64" s="112">
        <v>338436</v>
      </c>
      <c r="Z64" s="112">
        <v>466146</v>
      </c>
      <c r="AA64" s="112">
        <v>0</v>
      </c>
      <c r="AB64" s="112">
        <v>637281</v>
      </c>
      <c r="AC64" s="112">
        <v>1119510</v>
      </c>
      <c r="AD64" s="112">
        <v>1348512</v>
      </c>
      <c r="AE64" s="112">
        <v>1701842</v>
      </c>
      <c r="AF64" s="112">
        <v>556632</v>
      </c>
      <c r="AG64" s="112">
        <v>5363777</v>
      </c>
      <c r="AH64" s="112">
        <v>5829923</v>
      </c>
      <c r="AI64" s="112">
        <v>0</v>
      </c>
      <c r="AJ64" s="112">
        <v>0</v>
      </c>
      <c r="AK64" s="112">
        <v>0</v>
      </c>
      <c r="AL64" s="112">
        <v>0</v>
      </c>
      <c r="AM64" s="112">
        <v>0</v>
      </c>
      <c r="AN64" s="112">
        <v>0</v>
      </c>
      <c r="AO64" s="112">
        <v>0</v>
      </c>
      <c r="AP64" s="112">
        <v>219951</v>
      </c>
      <c r="AQ64" s="112">
        <v>737460</v>
      </c>
      <c r="AR64" s="112">
        <v>957411</v>
      </c>
      <c r="AS64" s="112">
        <v>957411</v>
      </c>
      <c r="AT64" s="112">
        <v>0</v>
      </c>
      <c r="AU64" s="112">
        <v>38772</v>
      </c>
      <c r="AV64" s="112">
        <v>38772</v>
      </c>
      <c r="AW64" s="112">
        <v>0</v>
      </c>
      <c r="AX64" s="112">
        <v>0</v>
      </c>
      <c r="AY64" s="112">
        <v>90522</v>
      </c>
      <c r="AZ64" s="112">
        <v>292302</v>
      </c>
      <c r="BA64" s="112">
        <v>264897</v>
      </c>
      <c r="BB64" s="112">
        <v>273051</v>
      </c>
      <c r="BC64" s="112">
        <v>920772</v>
      </c>
      <c r="BD64" s="112">
        <v>959544</v>
      </c>
      <c r="BE64" s="112">
        <v>0</v>
      </c>
      <c r="BF64" s="112">
        <v>0</v>
      </c>
      <c r="BG64" s="112">
        <v>0</v>
      </c>
      <c r="BH64" s="112">
        <v>0</v>
      </c>
      <c r="BI64" s="112">
        <v>0</v>
      </c>
      <c r="BJ64" s="112">
        <v>0</v>
      </c>
      <c r="BK64" s="112">
        <v>0</v>
      </c>
      <c r="BL64" s="112">
        <v>0</v>
      </c>
      <c r="BM64" s="112">
        <v>0</v>
      </c>
      <c r="BN64" s="112">
        <v>0</v>
      </c>
      <c r="BO64" s="112">
        <v>0</v>
      </c>
      <c r="BP64" s="112">
        <v>0</v>
      </c>
      <c r="BQ64" s="112">
        <v>0</v>
      </c>
      <c r="BR64" s="112">
        <v>0</v>
      </c>
      <c r="BS64" s="112">
        <v>0</v>
      </c>
      <c r="BT64" s="112">
        <v>12420</v>
      </c>
      <c r="BU64" s="112">
        <v>4500</v>
      </c>
      <c r="BV64" s="112">
        <v>27000</v>
      </c>
      <c r="BW64" s="112">
        <v>52200</v>
      </c>
      <c r="BX64" s="112">
        <v>36720</v>
      </c>
      <c r="BY64" s="112">
        <v>132840</v>
      </c>
      <c r="BZ64" s="112">
        <v>132840</v>
      </c>
      <c r="CA64" s="112">
        <v>248787</v>
      </c>
      <c r="CB64" s="112">
        <v>1112940</v>
      </c>
      <c r="CC64" s="112">
        <v>1361727</v>
      </c>
      <c r="CD64" s="112">
        <v>0</v>
      </c>
      <c r="CE64" s="112">
        <v>1144080</v>
      </c>
      <c r="CF64" s="112">
        <v>1077129</v>
      </c>
      <c r="CG64" s="112">
        <v>700453</v>
      </c>
      <c r="CH64" s="112">
        <v>423082</v>
      </c>
      <c r="CI64" s="112">
        <v>102726</v>
      </c>
      <c r="CJ64" s="112">
        <v>3447470</v>
      </c>
      <c r="CK64" s="112">
        <v>4809197</v>
      </c>
      <c r="CL64" s="112">
        <v>248787</v>
      </c>
      <c r="CM64" s="112">
        <v>1112940</v>
      </c>
      <c r="CN64" s="112">
        <v>1361727</v>
      </c>
      <c r="CO64" s="112">
        <v>0</v>
      </c>
      <c r="CP64" s="112">
        <v>1093104</v>
      </c>
      <c r="CQ64" s="112">
        <v>1077129</v>
      </c>
      <c r="CR64" s="112">
        <v>674199</v>
      </c>
      <c r="CS64" s="112">
        <v>423082</v>
      </c>
      <c r="CT64" s="112">
        <v>102726</v>
      </c>
      <c r="CU64" s="112">
        <v>3370240</v>
      </c>
      <c r="CV64" s="112">
        <v>4731967</v>
      </c>
      <c r="CW64" s="112">
        <v>0</v>
      </c>
      <c r="CX64" s="112">
        <v>0</v>
      </c>
      <c r="CY64" s="112">
        <v>0</v>
      </c>
      <c r="CZ64" s="112">
        <v>0</v>
      </c>
      <c r="DA64" s="112">
        <v>50976</v>
      </c>
      <c r="DB64" s="112">
        <v>0</v>
      </c>
      <c r="DC64" s="112">
        <v>26254</v>
      </c>
      <c r="DD64" s="112">
        <v>0</v>
      </c>
      <c r="DE64" s="112">
        <v>0</v>
      </c>
      <c r="DF64" s="112">
        <v>77230</v>
      </c>
      <c r="DG64" s="114">
        <v>77230</v>
      </c>
      <c r="DH64" s="111">
        <v>0</v>
      </c>
      <c r="DI64" s="112">
        <v>0</v>
      </c>
      <c r="DJ64" s="112">
        <v>0</v>
      </c>
      <c r="DK64" s="112">
        <v>0</v>
      </c>
      <c r="DL64" s="112">
        <v>344115</v>
      </c>
      <c r="DM64" s="112">
        <v>628038</v>
      </c>
      <c r="DN64" s="112">
        <v>866052</v>
      </c>
      <c r="DO64" s="112">
        <v>1383564</v>
      </c>
      <c r="DP64" s="112">
        <v>523656</v>
      </c>
      <c r="DQ64" s="112">
        <v>3745425</v>
      </c>
      <c r="DR64" s="112">
        <v>3745425</v>
      </c>
      <c r="DS64" s="111">
        <v>0</v>
      </c>
      <c r="DT64" s="112">
        <v>0</v>
      </c>
      <c r="DU64" s="112">
        <v>0</v>
      </c>
      <c r="DV64" s="112">
        <v>0</v>
      </c>
      <c r="DW64" s="112">
        <v>344115</v>
      </c>
      <c r="DX64" s="112">
        <v>628038</v>
      </c>
      <c r="DY64" s="112">
        <v>866052</v>
      </c>
      <c r="DZ64" s="112">
        <v>1307430</v>
      </c>
      <c r="EA64" s="112">
        <v>523656</v>
      </c>
      <c r="EB64" s="112">
        <v>3669291</v>
      </c>
      <c r="EC64" s="112">
        <v>3669291</v>
      </c>
      <c r="ED64" s="112">
        <v>0</v>
      </c>
      <c r="EE64" s="112">
        <v>0</v>
      </c>
      <c r="EF64" s="112">
        <v>0</v>
      </c>
      <c r="EG64" s="112">
        <v>0</v>
      </c>
      <c r="EH64" s="112">
        <v>0</v>
      </c>
      <c r="EI64" s="112">
        <v>0</v>
      </c>
      <c r="EJ64" s="112">
        <v>0</v>
      </c>
      <c r="EK64" s="112">
        <v>76134</v>
      </c>
      <c r="EL64" s="112">
        <v>0</v>
      </c>
      <c r="EM64" s="112">
        <v>76134</v>
      </c>
      <c r="EN64" s="112">
        <v>76134</v>
      </c>
      <c r="EO64" s="112">
        <v>0</v>
      </c>
      <c r="EP64" s="112">
        <v>0</v>
      </c>
      <c r="EQ64" s="112">
        <v>0</v>
      </c>
      <c r="ER64" s="112">
        <v>0</v>
      </c>
      <c r="ES64" s="112">
        <v>0</v>
      </c>
      <c r="ET64" s="112">
        <v>0</v>
      </c>
      <c r="EU64" s="112">
        <v>0</v>
      </c>
      <c r="EV64" s="112">
        <v>0</v>
      </c>
      <c r="EW64" s="112">
        <v>0</v>
      </c>
      <c r="EX64" s="113">
        <v>0</v>
      </c>
      <c r="EY64" s="114">
        <v>0</v>
      </c>
      <c r="EZ64" s="111">
        <v>19800</v>
      </c>
      <c r="FA64" s="112">
        <v>99000</v>
      </c>
      <c r="FB64" s="112">
        <v>118800</v>
      </c>
      <c r="FC64" s="112">
        <v>0</v>
      </c>
      <c r="FD64" s="112">
        <v>81900</v>
      </c>
      <c r="FE64" s="112">
        <v>440100</v>
      </c>
      <c r="FF64" s="112">
        <v>503820</v>
      </c>
      <c r="FG64" s="112">
        <v>670626</v>
      </c>
      <c r="FH64" s="112">
        <v>314100</v>
      </c>
      <c r="FI64" s="112">
        <v>2010546</v>
      </c>
      <c r="FJ64" s="112">
        <v>2129346</v>
      </c>
      <c r="FK64" s="112">
        <v>19800</v>
      </c>
      <c r="FL64" s="112">
        <v>99000</v>
      </c>
      <c r="FM64" s="112">
        <v>118800</v>
      </c>
      <c r="FN64" s="112">
        <v>0</v>
      </c>
      <c r="FO64" s="112">
        <v>81900</v>
      </c>
      <c r="FP64" s="112">
        <v>440100</v>
      </c>
      <c r="FQ64" s="112">
        <v>503820</v>
      </c>
      <c r="FR64" s="112">
        <v>670626</v>
      </c>
      <c r="FS64" s="112">
        <v>314100</v>
      </c>
      <c r="FT64" s="112">
        <v>2010546</v>
      </c>
      <c r="FU64" s="112">
        <v>2129346</v>
      </c>
      <c r="FV64" s="112">
        <v>0</v>
      </c>
      <c r="FW64" s="112">
        <v>0</v>
      </c>
      <c r="FX64" s="112">
        <v>0</v>
      </c>
      <c r="FY64" s="112">
        <v>0</v>
      </c>
      <c r="FZ64" s="112">
        <v>0</v>
      </c>
      <c r="GA64" s="112">
        <v>0</v>
      </c>
      <c r="GB64" s="112">
        <v>0</v>
      </c>
      <c r="GC64" s="112">
        <v>0</v>
      </c>
      <c r="GD64" s="112">
        <v>0</v>
      </c>
      <c r="GE64" s="112">
        <v>0</v>
      </c>
      <c r="GF64" s="112">
        <v>0</v>
      </c>
      <c r="GG64" s="112">
        <v>0</v>
      </c>
      <c r="GH64" s="112">
        <v>0</v>
      </c>
      <c r="GI64" s="112">
        <v>0</v>
      </c>
      <c r="GJ64" s="112">
        <v>0</v>
      </c>
      <c r="GK64" s="112">
        <v>0</v>
      </c>
      <c r="GL64" s="112">
        <v>0</v>
      </c>
      <c r="GM64" s="112">
        <v>0</v>
      </c>
      <c r="GN64" s="112">
        <v>0</v>
      </c>
      <c r="GO64" s="112">
        <v>0</v>
      </c>
      <c r="GP64" s="112">
        <v>0</v>
      </c>
      <c r="GQ64" s="113">
        <v>0</v>
      </c>
      <c r="GR64" s="115">
        <v>0</v>
      </c>
      <c r="GS64" s="112">
        <v>0</v>
      </c>
      <c r="GT64" s="112">
        <v>0</v>
      </c>
      <c r="GU64" s="112">
        <v>0</v>
      </c>
      <c r="GV64" s="112">
        <v>158684</v>
      </c>
      <c r="GW64" s="112">
        <v>0</v>
      </c>
      <c r="GX64" s="112">
        <v>0</v>
      </c>
      <c r="GY64" s="112">
        <v>212040</v>
      </c>
      <c r="GZ64" s="112">
        <v>0</v>
      </c>
      <c r="HA64" s="113">
        <v>370724</v>
      </c>
      <c r="HB64" s="114">
        <v>370724</v>
      </c>
      <c r="HC64" s="111">
        <v>72000</v>
      </c>
      <c r="HD64" s="112">
        <v>166500</v>
      </c>
      <c r="HE64" s="112">
        <v>238500</v>
      </c>
      <c r="HF64" s="112">
        <v>0</v>
      </c>
      <c r="HG64" s="112">
        <v>553180</v>
      </c>
      <c r="HH64" s="112">
        <v>640000</v>
      </c>
      <c r="HI64" s="112">
        <v>555186</v>
      </c>
      <c r="HJ64" s="112">
        <v>530565</v>
      </c>
      <c r="HK64" s="112">
        <v>239200</v>
      </c>
      <c r="HL64" s="113">
        <v>2518131</v>
      </c>
      <c r="HM64" s="116">
        <v>2756631</v>
      </c>
    </row>
    <row r="65" spans="1:221" s="74" customFormat="1" ht="18" customHeight="1">
      <c r="A65" s="115" t="s">
        <v>70</v>
      </c>
      <c r="B65" s="111">
        <v>0</v>
      </c>
      <c r="C65" s="111">
        <v>0</v>
      </c>
      <c r="D65" s="111">
        <v>0</v>
      </c>
      <c r="E65" s="112">
        <v>0</v>
      </c>
      <c r="F65" s="112">
        <v>146590</v>
      </c>
      <c r="G65" s="112">
        <v>269492</v>
      </c>
      <c r="H65" s="112">
        <v>236413</v>
      </c>
      <c r="I65" s="112">
        <v>0</v>
      </c>
      <c r="J65" s="112">
        <v>0</v>
      </c>
      <c r="K65" s="113">
        <v>652495</v>
      </c>
      <c r="L65" s="114">
        <v>652495</v>
      </c>
      <c r="M65" s="115">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0</v>
      </c>
      <c r="BB65" s="112">
        <v>0</v>
      </c>
      <c r="BC65" s="112">
        <v>0</v>
      </c>
      <c r="BD65" s="112">
        <v>0</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2">
        <v>0</v>
      </c>
      <c r="CA65" s="112">
        <v>0</v>
      </c>
      <c r="CB65" s="112">
        <v>0</v>
      </c>
      <c r="CC65" s="112">
        <v>0</v>
      </c>
      <c r="CD65" s="112">
        <v>0</v>
      </c>
      <c r="CE65" s="112">
        <v>135090</v>
      </c>
      <c r="CF65" s="112">
        <v>246492</v>
      </c>
      <c r="CG65" s="112">
        <v>126135</v>
      </c>
      <c r="CH65" s="112">
        <v>0</v>
      </c>
      <c r="CI65" s="112">
        <v>0</v>
      </c>
      <c r="CJ65" s="112">
        <v>507717</v>
      </c>
      <c r="CK65" s="112">
        <v>507717</v>
      </c>
      <c r="CL65" s="112">
        <v>0</v>
      </c>
      <c r="CM65" s="112">
        <v>0</v>
      </c>
      <c r="CN65" s="112">
        <v>0</v>
      </c>
      <c r="CO65" s="112">
        <v>0</v>
      </c>
      <c r="CP65" s="112">
        <v>135090</v>
      </c>
      <c r="CQ65" s="112">
        <v>246492</v>
      </c>
      <c r="CR65" s="112">
        <v>126135</v>
      </c>
      <c r="CS65" s="112">
        <v>0</v>
      </c>
      <c r="CT65" s="112">
        <v>0</v>
      </c>
      <c r="CU65" s="112">
        <v>507717</v>
      </c>
      <c r="CV65" s="112">
        <v>507717</v>
      </c>
      <c r="CW65" s="112">
        <v>0</v>
      </c>
      <c r="CX65" s="112">
        <v>0</v>
      </c>
      <c r="CY65" s="112">
        <v>0</v>
      </c>
      <c r="CZ65" s="112">
        <v>0</v>
      </c>
      <c r="DA65" s="112">
        <v>0</v>
      </c>
      <c r="DB65" s="112">
        <v>0</v>
      </c>
      <c r="DC65" s="112">
        <v>0</v>
      </c>
      <c r="DD65" s="112">
        <v>0</v>
      </c>
      <c r="DE65" s="112">
        <v>0</v>
      </c>
      <c r="DF65" s="112">
        <v>0</v>
      </c>
      <c r="DG65" s="114">
        <v>0</v>
      </c>
      <c r="DH65" s="111">
        <v>0</v>
      </c>
      <c r="DI65" s="112">
        <v>0</v>
      </c>
      <c r="DJ65" s="112">
        <v>0</v>
      </c>
      <c r="DK65" s="112">
        <v>0</v>
      </c>
      <c r="DL65" s="112">
        <v>0</v>
      </c>
      <c r="DM65" s="112">
        <v>0</v>
      </c>
      <c r="DN65" s="112">
        <v>95328</v>
      </c>
      <c r="DO65" s="112">
        <v>0</v>
      </c>
      <c r="DP65" s="112">
        <v>0</v>
      </c>
      <c r="DQ65" s="112">
        <v>95328</v>
      </c>
      <c r="DR65" s="112">
        <v>95328</v>
      </c>
      <c r="DS65" s="111">
        <v>0</v>
      </c>
      <c r="DT65" s="112">
        <v>0</v>
      </c>
      <c r="DU65" s="112">
        <v>0</v>
      </c>
      <c r="DV65" s="112">
        <v>0</v>
      </c>
      <c r="DW65" s="112">
        <v>0</v>
      </c>
      <c r="DX65" s="112">
        <v>0</v>
      </c>
      <c r="DY65" s="112">
        <v>95328</v>
      </c>
      <c r="DZ65" s="112">
        <v>0</v>
      </c>
      <c r="EA65" s="112">
        <v>0</v>
      </c>
      <c r="EB65" s="112">
        <v>95328</v>
      </c>
      <c r="EC65" s="112">
        <v>95328</v>
      </c>
      <c r="ED65" s="112">
        <v>0</v>
      </c>
      <c r="EE65" s="112">
        <v>0</v>
      </c>
      <c r="EF65" s="112">
        <v>0</v>
      </c>
      <c r="EG65" s="112">
        <v>0</v>
      </c>
      <c r="EH65" s="112">
        <v>0</v>
      </c>
      <c r="EI65" s="112">
        <v>0</v>
      </c>
      <c r="EJ65" s="112">
        <v>0</v>
      </c>
      <c r="EK65" s="112">
        <v>0</v>
      </c>
      <c r="EL65" s="112">
        <v>0</v>
      </c>
      <c r="EM65" s="112">
        <v>0</v>
      </c>
      <c r="EN65" s="112">
        <v>0</v>
      </c>
      <c r="EO65" s="112">
        <v>0</v>
      </c>
      <c r="EP65" s="112">
        <v>0</v>
      </c>
      <c r="EQ65" s="112">
        <v>0</v>
      </c>
      <c r="ER65" s="112">
        <v>0</v>
      </c>
      <c r="ES65" s="112">
        <v>0</v>
      </c>
      <c r="ET65" s="112">
        <v>0</v>
      </c>
      <c r="EU65" s="112">
        <v>0</v>
      </c>
      <c r="EV65" s="112">
        <v>0</v>
      </c>
      <c r="EW65" s="112">
        <v>0</v>
      </c>
      <c r="EX65" s="113">
        <v>0</v>
      </c>
      <c r="EY65" s="114">
        <v>0</v>
      </c>
      <c r="EZ65" s="111">
        <v>0</v>
      </c>
      <c r="FA65" s="112">
        <v>0</v>
      </c>
      <c r="FB65" s="112">
        <v>0</v>
      </c>
      <c r="FC65" s="112">
        <v>0</v>
      </c>
      <c r="FD65" s="112">
        <v>0</v>
      </c>
      <c r="FE65" s="112">
        <v>0</v>
      </c>
      <c r="FF65" s="112">
        <v>0</v>
      </c>
      <c r="FG65" s="112">
        <v>0</v>
      </c>
      <c r="FH65" s="112">
        <v>0</v>
      </c>
      <c r="FI65" s="112">
        <v>0</v>
      </c>
      <c r="FJ65" s="112">
        <v>0</v>
      </c>
      <c r="FK65" s="112">
        <v>0</v>
      </c>
      <c r="FL65" s="112">
        <v>0</v>
      </c>
      <c r="FM65" s="112">
        <v>0</v>
      </c>
      <c r="FN65" s="112">
        <v>0</v>
      </c>
      <c r="FO65" s="112">
        <v>0</v>
      </c>
      <c r="FP65" s="112">
        <v>0</v>
      </c>
      <c r="FQ65" s="112">
        <v>0</v>
      </c>
      <c r="FR65" s="112">
        <v>0</v>
      </c>
      <c r="FS65" s="112">
        <v>0</v>
      </c>
      <c r="FT65" s="112">
        <v>0</v>
      </c>
      <c r="FU65" s="112">
        <v>0</v>
      </c>
      <c r="FV65" s="112">
        <v>0</v>
      </c>
      <c r="FW65" s="112">
        <v>0</v>
      </c>
      <c r="FX65" s="112">
        <v>0</v>
      </c>
      <c r="FY65" s="112">
        <v>0</v>
      </c>
      <c r="FZ65" s="112">
        <v>0</v>
      </c>
      <c r="GA65" s="112">
        <v>0</v>
      </c>
      <c r="GB65" s="112">
        <v>0</v>
      </c>
      <c r="GC65" s="112">
        <v>0</v>
      </c>
      <c r="GD65" s="112">
        <v>0</v>
      </c>
      <c r="GE65" s="112">
        <v>0</v>
      </c>
      <c r="GF65" s="112">
        <v>0</v>
      </c>
      <c r="GG65" s="112">
        <v>0</v>
      </c>
      <c r="GH65" s="112">
        <v>0</v>
      </c>
      <c r="GI65" s="112">
        <v>0</v>
      </c>
      <c r="GJ65" s="112">
        <v>0</v>
      </c>
      <c r="GK65" s="112">
        <v>0</v>
      </c>
      <c r="GL65" s="112">
        <v>0</v>
      </c>
      <c r="GM65" s="112">
        <v>0</v>
      </c>
      <c r="GN65" s="112">
        <v>0</v>
      </c>
      <c r="GO65" s="112">
        <v>0</v>
      </c>
      <c r="GP65" s="112">
        <v>0</v>
      </c>
      <c r="GQ65" s="113">
        <v>0</v>
      </c>
      <c r="GR65" s="115">
        <v>0</v>
      </c>
      <c r="GS65" s="112">
        <v>0</v>
      </c>
      <c r="GT65" s="112">
        <v>0</v>
      </c>
      <c r="GU65" s="112">
        <v>0</v>
      </c>
      <c r="GV65" s="112">
        <v>0</v>
      </c>
      <c r="GW65" s="112">
        <v>0</v>
      </c>
      <c r="GX65" s="112">
        <v>0</v>
      </c>
      <c r="GY65" s="112">
        <v>0</v>
      </c>
      <c r="GZ65" s="112">
        <v>0</v>
      </c>
      <c r="HA65" s="113">
        <v>0</v>
      </c>
      <c r="HB65" s="114">
        <v>0</v>
      </c>
      <c r="HC65" s="111">
        <v>0</v>
      </c>
      <c r="HD65" s="112">
        <v>0</v>
      </c>
      <c r="HE65" s="112">
        <v>0</v>
      </c>
      <c r="HF65" s="112">
        <v>0</v>
      </c>
      <c r="HG65" s="112">
        <v>11500</v>
      </c>
      <c r="HH65" s="112">
        <v>23000</v>
      </c>
      <c r="HI65" s="112">
        <v>14950</v>
      </c>
      <c r="HJ65" s="112">
        <v>0</v>
      </c>
      <c r="HK65" s="112">
        <v>0</v>
      </c>
      <c r="HL65" s="113">
        <v>49450</v>
      </c>
      <c r="HM65" s="116">
        <v>49450</v>
      </c>
    </row>
    <row r="66" spans="1:221" s="74" customFormat="1" ht="18" customHeight="1">
      <c r="A66" s="115" t="s">
        <v>71</v>
      </c>
      <c r="B66" s="111">
        <v>122465</v>
      </c>
      <c r="C66" s="111">
        <v>463091</v>
      </c>
      <c r="D66" s="111">
        <v>585556</v>
      </c>
      <c r="E66" s="112">
        <v>0</v>
      </c>
      <c r="F66" s="112">
        <v>942745</v>
      </c>
      <c r="G66" s="112">
        <v>1369354</v>
      </c>
      <c r="H66" s="112">
        <v>2130232</v>
      </c>
      <c r="I66" s="112">
        <v>990494</v>
      </c>
      <c r="J66" s="112">
        <v>1105523</v>
      </c>
      <c r="K66" s="113">
        <v>6538348</v>
      </c>
      <c r="L66" s="114">
        <v>7123904</v>
      </c>
      <c r="M66" s="115">
        <v>38313</v>
      </c>
      <c r="N66" s="112">
        <v>76626</v>
      </c>
      <c r="O66" s="112">
        <v>114939</v>
      </c>
      <c r="P66" s="112">
        <v>0</v>
      </c>
      <c r="Q66" s="112">
        <v>119709</v>
      </c>
      <c r="R66" s="112">
        <v>182511</v>
      </c>
      <c r="S66" s="112">
        <v>363627</v>
      </c>
      <c r="T66" s="112">
        <v>204975</v>
      </c>
      <c r="U66" s="112">
        <v>249147</v>
      </c>
      <c r="V66" s="112">
        <v>1119969</v>
      </c>
      <c r="W66" s="112">
        <v>1234908</v>
      </c>
      <c r="X66" s="112">
        <v>38313</v>
      </c>
      <c r="Y66" s="112">
        <v>76626</v>
      </c>
      <c r="Z66" s="112">
        <v>114939</v>
      </c>
      <c r="AA66" s="112">
        <v>0</v>
      </c>
      <c r="AB66" s="112">
        <v>119709</v>
      </c>
      <c r="AC66" s="112">
        <v>182511</v>
      </c>
      <c r="AD66" s="112">
        <v>363627</v>
      </c>
      <c r="AE66" s="112">
        <v>204975</v>
      </c>
      <c r="AF66" s="112">
        <v>249147</v>
      </c>
      <c r="AG66" s="112">
        <v>1119969</v>
      </c>
      <c r="AH66" s="112">
        <v>1234908</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0</v>
      </c>
      <c r="AZ66" s="112">
        <v>0</v>
      </c>
      <c r="BA66" s="112">
        <v>0</v>
      </c>
      <c r="BB66" s="112">
        <v>0</v>
      </c>
      <c r="BC66" s="112">
        <v>0</v>
      </c>
      <c r="BD66" s="112">
        <v>0</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0</v>
      </c>
      <c r="BU66" s="112">
        <v>0</v>
      </c>
      <c r="BV66" s="112">
        <v>0</v>
      </c>
      <c r="BW66" s="112">
        <v>0</v>
      </c>
      <c r="BX66" s="112">
        <v>0</v>
      </c>
      <c r="BY66" s="112">
        <v>0</v>
      </c>
      <c r="BZ66" s="112">
        <v>0</v>
      </c>
      <c r="CA66" s="112">
        <v>64152</v>
      </c>
      <c r="CB66" s="112">
        <v>245187</v>
      </c>
      <c r="CC66" s="112">
        <v>309339</v>
      </c>
      <c r="CD66" s="112">
        <v>0</v>
      </c>
      <c r="CE66" s="112">
        <v>223983</v>
      </c>
      <c r="CF66" s="112">
        <v>627813</v>
      </c>
      <c r="CG66" s="112">
        <v>790345</v>
      </c>
      <c r="CH66" s="112">
        <v>365022</v>
      </c>
      <c r="CI66" s="112">
        <v>363708</v>
      </c>
      <c r="CJ66" s="112">
        <v>2370871</v>
      </c>
      <c r="CK66" s="112">
        <v>2680210</v>
      </c>
      <c r="CL66" s="112">
        <v>64152</v>
      </c>
      <c r="CM66" s="112">
        <v>245187</v>
      </c>
      <c r="CN66" s="112">
        <v>309339</v>
      </c>
      <c r="CO66" s="112">
        <v>0</v>
      </c>
      <c r="CP66" s="112">
        <v>223983</v>
      </c>
      <c r="CQ66" s="112">
        <v>521577</v>
      </c>
      <c r="CR66" s="112">
        <v>790345</v>
      </c>
      <c r="CS66" s="112">
        <v>365022</v>
      </c>
      <c r="CT66" s="112">
        <v>363708</v>
      </c>
      <c r="CU66" s="112">
        <v>2264635</v>
      </c>
      <c r="CV66" s="112">
        <v>2573974</v>
      </c>
      <c r="CW66" s="112">
        <v>0</v>
      </c>
      <c r="CX66" s="112">
        <v>0</v>
      </c>
      <c r="CY66" s="112">
        <v>0</v>
      </c>
      <c r="CZ66" s="112">
        <v>0</v>
      </c>
      <c r="DA66" s="112">
        <v>0</v>
      </c>
      <c r="DB66" s="112">
        <v>106236</v>
      </c>
      <c r="DC66" s="112">
        <v>0</v>
      </c>
      <c r="DD66" s="112">
        <v>0</v>
      </c>
      <c r="DE66" s="112">
        <v>0</v>
      </c>
      <c r="DF66" s="112">
        <v>106236</v>
      </c>
      <c r="DG66" s="114">
        <v>106236</v>
      </c>
      <c r="DH66" s="111">
        <v>0</v>
      </c>
      <c r="DI66" s="112">
        <v>0</v>
      </c>
      <c r="DJ66" s="112">
        <v>0</v>
      </c>
      <c r="DK66" s="112">
        <v>0</v>
      </c>
      <c r="DL66" s="112">
        <v>240525</v>
      </c>
      <c r="DM66" s="112">
        <v>306774</v>
      </c>
      <c r="DN66" s="112">
        <v>628956</v>
      </c>
      <c r="DO66" s="112">
        <v>265797</v>
      </c>
      <c r="DP66" s="112">
        <v>238329</v>
      </c>
      <c r="DQ66" s="112">
        <v>1680381</v>
      </c>
      <c r="DR66" s="112">
        <v>1680381</v>
      </c>
      <c r="DS66" s="111">
        <v>0</v>
      </c>
      <c r="DT66" s="112">
        <v>0</v>
      </c>
      <c r="DU66" s="112">
        <v>0</v>
      </c>
      <c r="DV66" s="112">
        <v>0</v>
      </c>
      <c r="DW66" s="112">
        <v>240525</v>
      </c>
      <c r="DX66" s="112">
        <v>306774</v>
      </c>
      <c r="DY66" s="112">
        <v>628956</v>
      </c>
      <c r="DZ66" s="112">
        <v>265797</v>
      </c>
      <c r="EA66" s="112">
        <v>238329</v>
      </c>
      <c r="EB66" s="112">
        <v>1680381</v>
      </c>
      <c r="EC66" s="112">
        <v>1680381</v>
      </c>
      <c r="ED66" s="112">
        <v>0</v>
      </c>
      <c r="EE66" s="112">
        <v>0</v>
      </c>
      <c r="EF66" s="112">
        <v>0</v>
      </c>
      <c r="EG66" s="112">
        <v>0</v>
      </c>
      <c r="EH66" s="112">
        <v>0</v>
      </c>
      <c r="EI66" s="112">
        <v>0</v>
      </c>
      <c r="EJ66" s="112">
        <v>0</v>
      </c>
      <c r="EK66" s="112">
        <v>0</v>
      </c>
      <c r="EL66" s="112">
        <v>0</v>
      </c>
      <c r="EM66" s="112">
        <v>0</v>
      </c>
      <c r="EN66" s="112">
        <v>0</v>
      </c>
      <c r="EO66" s="112">
        <v>0</v>
      </c>
      <c r="EP66" s="112">
        <v>0</v>
      </c>
      <c r="EQ66" s="112">
        <v>0</v>
      </c>
      <c r="ER66" s="112">
        <v>0</v>
      </c>
      <c r="ES66" s="112">
        <v>0</v>
      </c>
      <c r="ET66" s="112">
        <v>0</v>
      </c>
      <c r="EU66" s="112">
        <v>0</v>
      </c>
      <c r="EV66" s="112">
        <v>0</v>
      </c>
      <c r="EW66" s="112">
        <v>0</v>
      </c>
      <c r="EX66" s="113">
        <v>0</v>
      </c>
      <c r="EY66" s="114">
        <v>0</v>
      </c>
      <c r="EZ66" s="111">
        <v>0</v>
      </c>
      <c r="FA66" s="112">
        <v>109278</v>
      </c>
      <c r="FB66" s="112">
        <v>109278</v>
      </c>
      <c r="FC66" s="112">
        <v>0</v>
      </c>
      <c r="FD66" s="112">
        <v>90000</v>
      </c>
      <c r="FE66" s="112">
        <v>14256</v>
      </c>
      <c r="FF66" s="112">
        <v>34524</v>
      </c>
      <c r="FG66" s="112">
        <v>2700</v>
      </c>
      <c r="FH66" s="112">
        <v>89889</v>
      </c>
      <c r="FI66" s="112">
        <v>231369</v>
      </c>
      <c r="FJ66" s="112">
        <v>340647</v>
      </c>
      <c r="FK66" s="112">
        <v>0</v>
      </c>
      <c r="FL66" s="112">
        <v>0</v>
      </c>
      <c r="FM66" s="112">
        <v>0</v>
      </c>
      <c r="FN66" s="112">
        <v>0</v>
      </c>
      <c r="FO66" s="112">
        <v>0</v>
      </c>
      <c r="FP66" s="112">
        <v>14256</v>
      </c>
      <c r="FQ66" s="112">
        <v>22050</v>
      </c>
      <c r="FR66" s="112">
        <v>2700</v>
      </c>
      <c r="FS66" s="112">
        <v>55350</v>
      </c>
      <c r="FT66" s="112">
        <v>94356</v>
      </c>
      <c r="FU66" s="112">
        <v>94356</v>
      </c>
      <c r="FV66" s="112">
        <v>0</v>
      </c>
      <c r="FW66" s="112">
        <v>109278</v>
      </c>
      <c r="FX66" s="112">
        <v>109278</v>
      </c>
      <c r="FY66" s="112">
        <v>0</v>
      </c>
      <c r="FZ66" s="112">
        <v>90000</v>
      </c>
      <c r="GA66" s="112">
        <v>0</v>
      </c>
      <c r="GB66" s="112">
        <v>12474</v>
      </c>
      <c r="GC66" s="112">
        <v>0</v>
      </c>
      <c r="GD66" s="112">
        <v>34539</v>
      </c>
      <c r="GE66" s="112">
        <v>137013</v>
      </c>
      <c r="GF66" s="112">
        <v>246291</v>
      </c>
      <c r="GG66" s="112">
        <v>0</v>
      </c>
      <c r="GH66" s="112">
        <v>0</v>
      </c>
      <c r="GI66" s="112">
        <v>0</v>
      </c>
      <c r="GJ66" s="112">
        <v>0</v>
      </c>
      <c r="GK66" s="112">
        <v>0</v>
      </c>
      <c r="GL66" s="112">
        <v>0</v>
      </c>
      <c r="GM66" s="112">
        <v>0</v>
      </c>
      <c r="GN66" s="112">
        <v>0</v>
      </c>
      <c r="GO66" s="112">
        <v>0</v>
      </c>
      <c r="GP66" s="112">
        <v>0</v>
      </c>
      <c r="GQ66" s="113">
        <v>0</v>
      </c>
      <c r="GR66" s="115">
        <v>0</v>
      </c>
      <c r="GS66" s="112">
        <v>0</v>
      </c>
      <c r="GT66" s="112">
        <v>0</v>
      </c>
      <c r="GU66" s="112">
        <v>0</v>
      </c>
      <c r="GV66" s="112">
        <v>116528</v>
      </c>
      <c r="GW66" s="112">
        <v>0</v>
      </c>
      <c r="GX66" s="112">
        <v>0</v>
      </c>
      <c r="GY66" s="112">
        <v>0</v>
      </c>
      <c r="GZ66" s="112">
        <v>0</v>
      </c>
      <c r="HA66" s="113">
        <v>116528</v>
      </c>
      <c r="HB66" s="114">
        <v>116528</v>
      </c>
      <c r="HC66" s="111">
        <v>20000</v>
      </c>
      <c r="HD66" s="112">
        <v>32000</v>
      </c>
      <c r="HE66" s="112">
        <v>52000</v>
      </c>
      <c r="HF66" s="112">
        <v>0</v>
      </c>
      <c r="HG66" s="112">
        <v>152000</v>
      </c>
      <c r="HH66" s="112">
        <v>238000</v>
      </c>
      <c r="HI66" s="112">
        <v>312780</v>
      </c>
      <c r="HJ66" s="112">
        <v>152000</v>
      </c>
      <c r="HK66" s="112">
        <v>164450</v>
      </c>
      <c r="HL66" s="113">
        <v>1019230</v>
      </c>
      <c r="HM66" s="116">
        <v>1071230</v>
      </c>
    </row>
    <row r="67" spans="1:221" s="74" customFormat="1" ht="18" customHeight="1">
      <c r="A67" s="115" t="s">
        <v>72</v>
      </c>
      <c r="B67" s="111">
        <v>0</v>
      </c>
      <c r="C67" s="111">
        <v>0</v>
      </c>
      <c r="D67" s="111">
        <v>0</v>
      </c>
      <c r="E67" s="112">
        <v>515028</v>
      </c>
      <c r="F67" s="112">
        <v>1552037</v>
      </c>
      <c r="G67" s="112">
        <v>911493</v>
      </c>
      <c r="H67" s="112">
        <v>206813</v>
      </c>
      <c r="I67" s="112">
        <v>276760</v>
      </c>
      <c r="J67" s="112">
        <v>564167</v>
      </c>
      <c r="K67" s="113">
        <v>4026298</v>
      </c>
      <c r="L67" s="114">
        <v>4026298</v>
      </c>
      <c r="M67" s="115">
        <v>0</v>
      </c>
      <c r="N67" s="112">
        <v>0</v>
      </c>
      <c r="O67" s="112">
        <v>0</v>
      </c>
      <c r="P67" s="112">
        <v>8613</v>
      </c>
      <c r="Q67" s="112">
        <v>144298</v>
      </c>
      <c r="R67" s="112">
        <v>306864</v>
      </c>
      <c r="S67" s="112">
        <v>0</v>
      </c>
      <c r="T67" s="112">
        <v>0</v>
      </c>
      <c r="U67" s="112">
        <v>280416</v>
      </c>
      <c r="V67" s="112">
        <v>740191</v>
      </c>
      <c r="W67" s="112">
        <v>740191</v>
      </c>
      <c r="X67" s="112">
        <v>0</v>
      </c>
      <c r="Y67" s="112">
        <v>0</v>
      </c>
      <c r="Z67" s="112">
        <v>0</v>
      </c>
      <c r="AA67" s="112">
        <v>8613</v>
      </c>
      <c r="AB67" s="112">
        <v>144298</v>
      </c>
      <c r="AC67" s="112">
        <v>306864</v>
      </c>
      <c r="AD67" s="112">
        <v>0</v>
      </c>
      <c r="AE67" s="112">
        <v>0</v>
      </c>
      <c r="AF67" s="112">
        <v>6348</v>
      </c>
      <c r="AG67" s="112">
        <v>466123</v>
      </c>
      <c r="AH67" s="112">
        <v>466123</v>
      </c>
      <c r="AI67" s="112">
        <v>0</v>
      </c>
      <c r="AJ67" s="112">
        <v>0</v>
      </c>
      <c r="AK67" s="112">
        <v>0</v>
      </c>
      <c r="AL67" s="112">
        <v>0</v>
      </c>
      <c r="AM67" s="112">
        <v>0</v>
      </c>
      <c r="AN67" s="112">
        <v>0</v>
      </c>
      <c r="AO67" s="112">
        <v>0</v>
      </c>
      <c r="AP67" s="112">
        <v>0</v>
      </c>
      <c r="AQ67" s="112">
        <v>125977</v>
      </c>
      <c r="AR67" s="112">
        <v>125977</v>
      </c>
      <c r="AS67" s="112">
        <v>125977</v>
      </c>
      <c r="AT67" s="112">
        <v>0</v>
      </c>
      <c r="AU67" s="112">
        <v>0</v>
      </c>
      <c r="AV67" s="112">
        <v>0</v>
      </c>
      <c r="AW67" s="112">
        <v>0</v>
      </c>
      <c r="AX67" s="112">
        <v>0</v>
      </c>
      <c r="AY67" s="112">
        <v>0</v>
      </c>
      <c r="AZ67" s="112">
        <v>0</v>
      </c>
      <c r="BA67" s="112">
        <v>0</v>
      </c>
      <c r="BB67" s="112">
        <v>14754</v>
      </c>
      <c r="BC67" s="112">
        <v>14754</v>
      </c>
      <c r="BD67" s="112">
        <v>14754</v>
      </c>
      <c r="BE67" s="112">
        <v>0</v>
      </c>
      <c r="BF67" s="112">
        <v>0</v>
      </c>
      <c r="BG67" s="112">
        <v>0</v>
      </c>
      <c r="BH67" s="112">
        <v>0</v>
      </c>
      <c r="BI67" s="112">
        <v>0</v>
      </c>
      <c r="BJ67" s="112">
        <v>0</v>
      </c>
      <c r="BK67" s="112">
        <v>0</v>
      </c>
      <c r="BL67" s="112">
        <v>0</v>
      </c>
      <c r="BM67" s="112">
        <v>133337</v>
      </c>
      <c r="BN67" s="112">
        <v>133337</v>
      </c>
      <c r="BO67" s="112">
        <v>133337</v>
      </c>
      <c r="BP67" s="112">
        <v>0</v>
      </c>
      <c r="BQ67" s="112">
        <v>0</v>
      </c>
      <c r="BR67" s="112">
        <v>0</v>
      </c>
      <c r="BS67" s="112">
        <v>0</v>
      </c>
      <c r="BT67" s="112">
        <v>0</v>
      </c>
      <c r="BU67" s="112">
        <v>0</v>
      </c>
      <c r="BV67" s="112">
        <v>0</v>
      </c>
      <c r="BW67" s="112">
        <v>0</v>
      </c>
      <c r="BX67" s="112">
        <v>0</v>
      </c>
      <c r="BY67" s="112">
        <v>0</v>
      </c>
      <c r="BZ67" s="112">
        <v>0</v>
      </c>
      <c r="CA67" s="112">
        <v>0</v>
      </c>
      <c r="CB67" s="112">
        <v>0</v>
      </c>
      <c r="CC67" s="112">
        <v>0</v>
      </c>
      <c r="CD67" s="112">
        <v>358263</v>
      </c>
      <c r="CE67" s="112">
        <v>950609</v>
      </c>
      <c r="CF67" s="112">
        <v>447921</v>
      </c>
      <c r="CG67" s="112">
        <v>114129</v>
      </c>
      <c r="CH67" s="112">
        <v>95760</v>
      </c>
      <c r="CI67" s="112">
        <v>67678</v>
      </c>
      <c r="CJ67" s="112">
        <v>2034360</v>
      </c>
      <c r="CK67" s="112">
        <v>2034360</v>
      </c>
      <c r="CL67" s="112">
        <v>0</v>
      </c>
      <c r="CM67" s="112">
        <v>0</v>
      </c>
      <c r="CN67" s="112">
        <v>0</v>
      </c>
      <c r="CO67" s="112">
        <v>358263</v>
      </c>
      <c r="CP67" s="112">
        <v>950609</v>
      </c>
      <c r="CQ67" s="112">
        <v>447921</v>
      </c>
      <c r="CR67" s="112">
        <v>114129</v>
      </c>
      <c r="CS67" s="112">
        <v>95760</v>
      </c>
      <c r="CT67" s="112">
        <v>67678</v>
      </c>
      <c r="CU67" s="112">
        <v>2034360</v>
      </c>
      <c r="CV67" s="112">
        <v>2034360</v>
      </c>
      <c r="CW67" s="112">
        <v>0</v>
      </c>
      <c r="CX67" s="112">
        <v>0</v>
      </c>
      <c r="CY67" s="112">
        <v>0</v>
      </c>
      <c r="CZ67" s="112">
        <v>0</v>
      </c>
      <c r="DA67" s="112">
        <v>0</v>
      </c>
      <c r="DB67" s="112">
        <v>0</v>
      </c>
      <c r="DC67" s="112">
        <v>0</v>
      </c>
      <c r="DD67" s="112">
        <v>0</v>
      </c>
      <c r="DE67" s="112">
        <v>0</v>
      </c>
      <c r="DF67" s="112">
        <v>0</v>
      </c>
      <c r="DG67" s="114">
        <v>0</v>
      </c>
      <c r="DH67" s="111">
        <v>0</v>
      </c>
      <c r="DI67" s="112">
        <v>0</v>
      </c>
      <c r="DJ67" s="112">
        <v>0</v>
      </c>
      <c r="DK67" s="112">
        <v>11232</v>
      </c>
      <c r="DL67" s="112">
        <v>202950</v>
      </c>
      <c r="DM67" s="112">
        <v>53208</v>
      </c>
      <c r="DN67" s="112">
        <v>62784</v>
      </c>
      <c r="DO67" s="112">
        <v>166050</v>
      </c>
      <c r="DP67" s="112">
        <v>155313</v>
      </c>
      <c r="DQ67" s="112">
        <v>651537</v>
      </c>
      <c r="DR67" s="112">
        <v>651537</v>
      </c>
      <c r="DS67" s="111">
        <v>0</v>
      </c>
      <c r="DT67" s="112">
        <v>0</v>
      </c>
      <c r="DU67" s="112">
        <v>0</v>
      </c>
      <c r="DV67" s="112">
        <v>11232</v>
      </c>
      <c r="DW67" s="112">
        <v>202950</v>
      </c>
      <c r="DX67" s="112">
        <v>53208</v>
      </c>
      <c r="DY67" s="112">
        <v>62784</v>
      </c>
      <c r="DZ67" s="112">
        <v>166050</v>
      </c>
      <c r="EA67" s="112">
        <v>155313</v>
      </c>
      <c r="EB67" s="112">
        <v>651537</v>
      </c>
      <c r="EC67" s="112">
        <v>651537</v>
      </c>
      <c r="ED67" s="112">
        <v>0</v>
      </c>
      <c r="EE67" s="112">
        <v>0</v>
      </c>
      <c r="EF67" s="112">
        <v>0</v>
      </c>
      <c r="EG67" s="112">
        <v>0</v>
      </c>
      <c r="EH67" s="112">
        <v>0</v>
      </c>
      <c r="EI67" s="112">
        <v>0</v>
      </c>
      <c r="EJ67" s="112">
        <v>0</v>
      </c>
      <c r="EK67" s="112">
        <v>0</v>
      </c>
      <c r="EL67" s="112">
        <v>0</v>
      </c>
      <c r="EM67" s="112">
        <v>0</v>
      </c>
      <c r="EN67" s="112">
        <v>0</v>
      </c>
      <c r="EO67" s="112">
        <v>0</v>
      </c>
      <c r="EP67" s="112">
        <v>0</v>
      </c>
      <c r="EQ67" s="112">
        <v>0</v>
      </c>
      <c r="ER67" s="112">
        <v>0</v>
      </c>
      <c r="ES67" s="112">
        <v>0</v>
      </c>
      <c r="ET67" s="112">
        <v>0</v>
      </c>
      <c r="EU67" s="112">
        <v>0</v>
      </c>
      <c r="EV67" s="112">
        <v>0</v>
      </c>
      <c r="EW67" s="112">
        <v>0</v>
      </c>
      <c r="EX67" s="113">
        <v>0</v>
      </c>
      <c r="EY67" s="114">
        <v>0</v>
      </c>
      <c r="EZ67" s="111">
        <v>0</v>
      </c>
      <c r="FA67" s="112">
        <v>0</v>
      </c>
      <c r="FB67" s="112">
        <v>0</v>
      </c>
      <c r="FC67" s="112">
        <v>0</v>
      </c>
      <c r="FD67" s="112">
        <v>0</v>
      </c>
      <c r="FE67" s="112">
        <v>0</v>
      </c>
      <c r="FF67" s="112">
        <v>0</v>
      </c>
      <c r="FG67" s="112">
        <v>0</v>
      </c>
      <c r="FH67" s="112">
        <v>0</v>
      </c>
      <c r="FI67" s="112">
        <v>0</v>
      </c>
      <c r="FJ67" s="112">
        <v>0</v>
      </c>
      <c r="FK67" s="112">
        <v>0</v>
      </c>
      <c r="FL67" s="112">
        <v>0</v>
      </c>
      <c r="FM67" s="112">
        <v>0</v>
      </c>
      <c r="FN67" s="112">
        <v>0</v>
      </c>
      <c r="FO67" s="112">
        <v>0</v>
      </c>
      <c r="FP67" s="112">
        <v>0</v>
      </c>
      <c r="FQ67" s="112">
        <v>0</v>
      </c>
      <c r="FR67" s="112">
        <v>0</v>
      </c>
      <c r="FS67" s="112">
        <v>0</v>
      </c>
      <c r="FT67" s="112">
        <v>0</v>
      </c>
      <c r="FU67" s="112">
        <v>0</v>
      </c>
      <c r="FV67" s="112">
        <v>0</v>
      </c>
      <c r="FW67" s="112">
        <v>0</v>
      </c>
      <c r="FX67" s="112">
        <v>0</v>
      </c>
      <c r="FY67" s="112">
        <v>0</v>
      </c>
      <c r="FZ67" s="112">
        <v>0</v>
      </c>
      <c r="GA67" s="112">
        <v>0</v>
      </c>
      <c r="GB67" s="112">
        <v>0</v>
      </c>
      <c r="GC67" s="112">
        <v>0</v>
      </c>
      <c r="GD67" s="112">
        <v>0</v>
      </c>
      <c r="GE67" s="112">
        <v>0</v>
      </c>
      <c r="GF67" s="112">
        <v>0</v>
      </c>
      <c r="GG67" s="112">
        <v>0</v>
      </c>
      <c r="GH67" s="112">
        <v>0</v>
      </c>
      <c r="GI67" s="112">
        <v>0</v>
      </c>
      <c r="GJ67" s="112">
        <v>0</v>
      </c>
      <c r="GK67" s="112">
        <v>0</v>
      </c>
      <c r="GL67" s="112">
        <v>0</v>
      </c>
      <c r="GM67" s="112">
        <v>0</v>
      </c>
      <c r="GN67" s="112">
        <v>0</v>
      </c>
      <c r="GO67" s="112">
        <v>0</v>
      </c>
      <c r="GP67" s="112">
        <v>0</v>
      </c>
      <c r="GQ67" s="113">
        <v>0</v>
      </c>
      <c r="GR67" s="115">
        <v>0</v>
      </c>
      <c r="GS67" s="112">
        <v>0</v>
      </c>
      <c r="GT67" s="112">
        <v>0</v>
      </c>
      <c r="GU67" s="112">
        <v>0</v>
      </c>
      <c r="GV67" s="112">
        <v>0</v>
      </c>
      <c r="GW67" s="112">
        <v>0</v>
      </c>
      <c r="GX67" s="112">
        <v>0</v>
      </c>
      <c r="GY67" s="112">
        <v>0</v>
      </c>
      <c r="GZ67" s="112">
        <v>0</v>
      </c>
      <c r="HA67" s="113">
        <v>0</v>
      </c>
      <c r="HB67" s="114">
        <v>0</v>
      </c>
      <c r="HC67" s="111">
        <v>0</v>
      </c>
      <c r="HD67" s="112">
        <v>0</v>
      </c>
      <c r="HE67" s="112">
        <v>0</v>
      </c>
      <c r="HF67" s="112">
        <v>136920</v>
      </c>
      <c r="HG67" s="112">
        <v>254180</v>
      </c>
      <c r="HH67" s="112">
        <v>103500</v>
      </c>
      <c r="HI67" s="112">
        <v>29900</v>
      </c>
      <c r="HJ67" s="112">
        <v>14950</v>
      </c>
      <c r="HK67" s="112">
        <v>60760</v>
      </c>
      <c r="HL67" s="113">
        <v>600210</v>
      </c>
      <c r="HM67" s="116">
        <v>600210</v>
      </c>
    </row>
    <row r="68" spans="1:221" s="74" customFormat="1" ht="18" customHeight="1">
      <c r="A68" s="115" t="s">
        <v>73</v>
      </c>
      <c r="B68" s="111">
        <v>100881</v>
      </c>
      <c r="C68" s="111">
        <v>1288926</v>
      </c>
      <c r="D68" s="111">
        <v>1389807</v>
      </c>
      <c r="E68" s="112">
        <v>0</v>
      </c>
      <c r="F68" s="112">
        <v>1650568</v>
      </c>
      <c r="G68" s="112">
        <v>1773322</v>
      </c>
      <c r="H68" s="112">
        <v>1667913</v>
      </c>
      <c r="I68" s="112">
        <v>1299621</v>
      </c>
      <c r="J68" s="112">
        <v>466859</v>
      </c>
      <c r="K68" s="113">
        <v>6858283</v>
      </c>
      <c r="L68" s="114">
        <v>8248090</v>
      </c>
      <c r="M68" s="115">
        <v>38313</v>
      </c>
      <c r="N68" s="112">
        <v>325665</v>
      </c>
      <c r="O68" s="112">
        <v>363978</v>
      </c>
      <c r="P68" s="112">
        <v>0</v>
      </c>
      <c r="Q68" s="112">
        <v>375775</v>
      </c>
      <c r="R68" s="112">
        <v>337484</v>
      </c>
      <c r="S68" s="112">
        <v>285825</v>
      </c>
      <c r="T68" s="112">
        <v>315107</v>
      </c>
      <c r="U68" s="112">
        <v>125604</v>
      </c>
      <c r="V68" s="112">
        <v>1439795</v>
      </c>
      <c r="W68" s="112">
        <v>1803773</v>
      </c>
      <c r="X68" s="112">
        <v>38313</v>
      </c>
      <c r="Y68" s="112">
        <v>325665</v>
      </c>
      <c r="Z68" s="112">
        <v>363978</v>
      </c>
      <c r="AA68" s="112">
        <v>0</v>
      </c>
      <c r="AB68" s="112">
        <v>370555</v>
      </c>
      <c r="AC68" s="112">
        <v>332984</v>
      </c>
      <c r="AD68" s="112">
        <v>169200</v>
      </c>
      <c r="AE68" s="112">
        <v>263043</v>
      </c>
      <c r="AF68" s="112">
        <v>121104</v>
      </c>
      <c r="AG68" s="112">
        <v>1256886</v>
      </c>
      <c r="AH68" s="112">
        <v>1620864</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93225</v>
      </c>
      <c r="BA68" s="112">
        <v>52064</v>
      </c>
      <c r="BB68" s="112">
        <v>0</v>
      </c>
      <c r="BC68" s="112">
        <v>145289</v>
      </c>
      <c r="BD68" s="112">
        <v>145289</v>
      </c>
      <c r="BE68" s="112">
        <v>0</v>
      </c>
      <c r="BF68" s="112">
        <v>0</v>
      </c>
      <c r="BG68" s="112">
        <v>0</v>
      </c>
      <c r="BH68" s="112">
        <v>0</v>
      </c>
      <c r="BI68" s="112">
        <v>0</v>
      </c>
      <c r="BJ68" s="112">
        <v>0</v>
      </c>
      <c r="BK68" s="112">
        <v>23400</v>
      </c>
      <c r="BL68" s="112">
        <v>0</v>
      </c>
      <c r="BM68" s="112">
        <v>0</v>
      </c>
      <c r="BN68" s="112">
        <v>23400</v>
      </c>
      <c r="BO68" s="112">
        <v>23400</v>
      </c>
      <c r="BP68" s="112">
        <v>0</v>
      </c>
      <c r="BQ68" s="112">
        <v>0</v>
      </c>
      <c r="BR68" s="112">
        <v>0</v>
      </c>
      <c r="BS68" s="112">
        <v>0</v>
      </c>
      <c r="BT68" s="112">
        <v>5220</v>
      </c>
      <c r="BU68" s="112">
        <v>4500</v>
      </c>
      <c r="BV68" s="112">
        <v>0</v>
      </c>
      <c r="BW68" s="112">
        <v>0</v>
      </c>
      <c r="BX68" s="112">
        <v>4500</v>
      </c>
      <c r="BY68" s="112">
        <v>14220</v>
      </c>
      <c r="BZ68" s="112">
        <v>14220</v>
      </c>
      <c r="CA68" s="112">
        <v>40068</v>
      </c>
      <c r="CB68" s="112">
        <v>705186</v>
      </c>
      <c r="CC68" s="112">
        <v>745254</v>
      </c>
      <c r="CD68" s="112">
        <v>0</v>
      </c>
      <c r="CE68" s="112">
        <v>834689</v>
      </c>
      <c r="CF68" s="112">
        <v>679866</v>
      </c>
      <c r="CG68" s="112">
        <v>737772</v>
      </c>
      <c r="CH68" s="112">
        <v>582041</v>
      </c>
      <c r="CI68" s="112">
        <v>15804</v>
      </c>
      <c r="CJ68" s="112">
        <v>2850172</v>
      </c>
      <c r="CK68" s="112">
        <v>3595426</v>
      </c>
      <c r="CL68" s="112">
        <v>40068</v>
      </c>
      <c r="CM68" s="112">
        <v>705186</v>
      </c>
      <c r="CN68" s="112">
        <v>745254</v>
      </c>
      <c r="CO68" s="112">
        <v>0</v>
      </c>
      <c r="CP68" s="112">
        <v>730001</v>
      </c>
      <c r="CQ68" s="112">
        <v>679866</v>
      </c>
      <c r="CR68" s="112">
        <v>737772</v>
      </c>
      <c r="CS68" s="112">
        <v>582041</v>
      </c>
      <c r="CT68" s="112">
        <v>15804</v>
      </c>
      <c r="CU68" s="112">
        <v>2745484</v>
      </c>
      <c r="CV68" s="112">
        <v>3490738</v>
      </c>
      <c r="CW68" s="112">
        <v>0</v>
      </c>
      <c r="CX68" s="112">
        <v>0</v>
      </c>
      <c r="CY68" s="112">
        <v>0</v>
      </c>
      <c r="CZ68" s="112">
        <v>0</v>
      </c>
      <c r="DA68" s="112">
        <v>104688</v>
      </c>
      <c r="DB68" s="112">
        <v>0</v>
      </c>
      <c r="DC68" s="112">
        <v>0</v>
      </c>
      <c r="DD68" s="112">
        <v>0</v>
      </c>
      <c r="DE68" s="112">
        <v>0</v>
      </c>
      <c r="DF68" s="112">
        <v>104688</v>
      </c>
      <c r="DG68" s="114">
        <v>104688</v>
      </c>
      <c r="DH68" s="111">
        <v>0</v>
      </c>
      <c r="DI68" s="112">
        <v>150075</v>
      </c>
      <c r="DJ68" s="112">
        <v>150075</v>
      </c>
      <c r="DK68" s="112">
        <v>0</v>
      </c>
      <c r="DL68" s="112">
        <v>176085</v>
      </c>
      <c r="DM68" s="112">
        <v>181728</v>
      </c>
      <c r="DN68" s="112">
        <v>448902</v>
      </c>
      <c r="DO68" s="112">
        <v>278487</v>
      </c>
      <c r="DP68" s="112">
        <v>47907</v>
      </c>
      <c r="DQ68" s="112">
        <v>1133109</v>
      </c>
      <c r="DR68" s="112">
        <v>1283184</v>
      </c>
      <c r="DS68" s="111">
        <v>0</v>
      </c>
      <c r="DT68" s="112">
        <v>150075</v>
      </c>
      <c r="DU68" s="112">
        <v>150075</v>
      </c>
      <c r="DV68" s="112">
        <v>0</v>
      </c>
      <c r="DW68" s="112">
        <v>176085</v>
      </c>
      <c r="DX68" s="112">
        <v>181728</v>
      </c>
      <c r="DY68" s="112">
        <v>448902</v>
      </c>
      <c r="DZ68" s="112">
        <v>278487</v>
      </c>
      <c r="EA68" s="112">
        <v>47907</v>
      </c>
      <c r="EB68" s="112">
        <v>1133109</v>
      </c>
      <c r="EC68" s="112">
        <v>1283184</v>
      </c>
      <c r="ED68" s="112">
        <v>0</v>
      </c>
      <c r="EE68" s="112">
        <v>0</v>
      </c>
      <c r="EF68" s="112">
        <v>0</v>
      </c>
      <c r="EG68" s="112">
        <v>0</v>
      </c>
      <c r="EH68" s="112">
        <v>0</v>
      </c>
      <c r="EI68" s="112">
        <v>0</v>
      </c>
      <c r="EJ68" s="112">
        <v>0</v>
      </c>
      <c r="EK68" s="112">
        <v>0</v>
      </c>
      <c r="EL68" s="112">
        <v>0</v>
      </c>
      <c r="EM68" s="112">
        <v>0</v>
      </c>
      <c r="EN68" s="112">
        <v>0</v>
      </c>
      <c r="EO68" s="112">
        <v>0</v>
      </c>
      <c r="EP68" s="112">
        <v>0</v>
      </c>
      <c r="EQ68" s="112">
        <v>0</v>
      </c>
      <c r="ER68" s="112">
        <v>0</v>
      </c>
      <c r="ES68" s="112">
        <v>0</v>
      </c>
      <c r="ET68" s="112">
        <v>0</v>
      </c>
      <c r="EU68" s="112">
        <v>0</v>
      </c>
      <c r="EV68" s="112">
        <v>0</v>
      </c>
      <c r="EW68" s="112">
        <v>0</v>
      </c>
      <c r="EX68" s="113">
        <v>0</v>
      </c>
      <c r="EY68" s="114">
        <v>0</v>
      </c>
      <c r="EZ68" s="111">
        <v>0</v>
      </c>
      <c r="FA68" s="112">
        <v>0</v>
      </c>
      <c r="FB68" s="112">
        <v>0</v>
      </c>
      <c r="FC68" s="112">
        <v>0</v>
      </c>
      <c r="FD68" s="112">
        <v>16839</v>
      </c>
      <c r="FE68" s="112">
        <v>370244</v>
      </c>
      <c r="FF68" s="112">
        <v>18900</v>
      </c>
      <c r="FG68" s="112">
        <v>5400</v>
      </c>
      <c r="FH68" s="112">
        <v>0</v>
      </c>
      <c r="FI68" s="112">
        <v>411383</v>
      </c>
      <c r="FJ68" s="112">
        <v>411383</v>
      </c>
      <c r="FK68" s="112">
        <v>0</v>
      </c>
      <c r="FL68" s="112">
        <v>0</v>
      </c>
      <c r="FM68" s="112">
        <v>0</v>
      </c>
      <c r="FN68" s="112">
        <v>0</v>
      </c>
      <c r="FO68" s="112">
        <v>5400</v>
      </c>
      <c r="FP68" s="112">
        <v>33300</v>
      </c>
      <c r="FQ68" s="112">
        <v>18900</v>
      </c>
      <c r="FR68" s="112">
        <v>5400</v>
      </c>
      <c r="FS68" s="112">
        <v>0</v>
      </c>
      <c r="FT68" s="112">
        <v>63000</v>
      </c>
      <c r="FU68" s="112">
        <v>63000</v>
      </c>
      <c r="FV68" s="112">
        <v>0</v>
      </c>
      <c r="FW68" s="112">
        <v>0</v>
      </c>
      <c r="FX68" s="112">
        <v>0</v>
      </c>
      <c r="FY68" s="112">
        <v>0</v>
      </c>
      <c r="FZ68" s="112">
        <v>11439</v>
      </c>
      <c r="GA68" s="112">
        <v>112122</v>
      </c>
      <c r="GB68" s="112">
        <v>0</v>
      </c>
      <c r="GC68" s="112">
        <v>0</v>
      </c>
      <c r="GD68" s="112">
        <v>0</v>
      </c>
      <c r="GE68" s="112">
        <v>123561</v>
      </c>
      <c r="GF68" s="112">
        <v>123561</v>
      </c>
      <c r="GG68" s="112">
        <v>0</v>
      </c>
      <c r="GH68" s="112">
        <v>0</v>
      </c>
      <c r="GI68" s="112">
        <v>0</v>
      </c>
      <c r="GJ68" s="112">
        <v>0</v>
      </c>
      <c r="GK68" s="112">
        <v>0</v>
      </c>
      <c r="GL68" s="112">
        <v>224822</v>
      </c>
      <c r="GM68" s="112">
        <v>0</v>
      </c>
      <c r="GN68" s="112">
        <v>0</v>
      </c>
      <c r="GO68" s="112">
        <v>0</v>
      </c>
      <c r="GP68" s="112">
        <v>224822</v>
      </c>
      <c r="GQ68" s="113">
        <v>224822</v>
      </c>
      <c r="GR68" s="115">
        <v>0</v>
      </c>
      <c r="GS68" s="112">
        <v>0</v>
      </c>
      <c r="GT68" s="112">
        <v>0</v>
      </c>
      <c r="GU68" s="112">
        <v>0</v>
      </c>
      <c r="GV68" s="112">
        <v>0</v>
      </c>
      <c r="GW68" s="112">
        <v>0</v>
      </c>
      <c r="GX68" s="112">
        <v>0</v>
      </c>
      <c r="GY68" s="112">
        <v>0</v>
      </c>
      <c r="GZ68" s="112">
        <v>247644</v>
      </c>
      <c r="HA68" s="113">
        <v>247644</v>
      </c>
      <c r="HB68" s="114">
        <v>247644</v>
      </c>
      <c r="HC68" s="111">
        <v>22500</v>
      </c>
      <c r="HD68" s="112">
        <v>108000</v>
      </c>
      <c r="HE68" s="112">
        <v>130500</v>
      </c>
      <c r="HF68" s="112">
        <v>0</v>
      </c>
      <c r="HG68" s="112">
        <v>247180</v>
      </c>
      <c r="HH68" s="112">
        <v>204000</v>
      </c>
      <c r="HI68" s="112">
        <v>176514</v>
      </c>
      <c r="HJ68" s="112">
        <v>118586</v>
      </c>
      <c r="HK68" s="112">
        <v>29900</v>
      </c>
      <c r="HL68" s="113">
        <v>776180</v>
      </c>
      <c r="HM68" s="116">
        <v>906680</v>
      </c>
    </row>
    <row r="69" spans="1:221" s="74" customFormat="1" ht="18" customHeight="1">
      <c r="A69" s="115" t="s">
        <v>74</v>
      </c>
      <c r="B69" s="111">
        <v>0</v>
      </c>
      <c r="C69" s="111">
        <v>0</v>
      </c>
      <c r="D69" s="111">
        <v>0</v>
      </c>
      <c r="E69" s="112">
        <v>0</v>
      </c>
      <c r="F69" s="112">
        <v>39377</v>
      </c>
      <c r="G69" s="112">
        <v>0</v>
      </c>
      <c r="H69" s="112">
        <v>0</v>
      </c>
      <c r="I69" s="112">
        <v>0</v>
      </c>
      <c r="J69" s="112">
        <v>0</v>
      </c>
      <c r="K69" s="113">
        <v>39377</v>
      </c>
      <c r="L69" s="114">
        <v>39377</v>
      </c>
      <c r="M69" s="115">
        <v>0</v>
      </c>
      <c r="N69" s="112">
        <v>0</v>
      </c>
      <c r="O69" s="112">
        <v>0</v>
      </c>
      <c r="P69" s="112">
        <v>0</v>
      </c>
      <c r="Q69" s="112">
        <v>19377</v>
      </c>
      <c r="R69" s="112">
        <v>0</v>
      </c>
      <c r="S69" s="112">
        <v>0</v>
      </c>
      <c r="T69" s="112">
        <v>0</v>
      </c>
      <c r="U69" s="112">
        <v>0</v>
      </c>
      <c r="V69" s="112">
        <v>19377</v>
      </c>
      <c r="W69" s="112">
        <v>19377</v>
      </c>
      <c r="X69" s="112">
        <v>0</v>
      </c>
      <c r="Y69" s="112">
        <v>0</v>
      </c>
      <c r="Z69" s="112">
        <v>0</v>
      </c>
      <c r="AA69" s="112">
        <v>0</v>
      </c>
      <c r="AB69" s="112">
        <v>19377</v>
      </c>
      <c r="AC69" s="112">
        <v>0</v>
      </c>
      <c r="AD69" s="112">
        <v>0</v>
      </c>
      <c r="AE69" s="112">
        <v>0</v>
      </c>
      <c r="AF69" s="112">
        <v>0</v>
      </c>
      <c r="AG69" s="112">
        <v>19377</v>
      </c>
      <c r="AH69" s="112">
        <v>19377</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2">
        <v>0</v>
      </c>
      <c r="CA69" s="112">
        <v>0</v>
      </c>
      <c r="CB69" s="112">
        <v>0</v>
      </c>
      <c r="CC69" s="112">
        <v>0</v>
      </c>
      <c r="CD69" s="112">
        <v>0</v>
      </c>
      <c r="CE69" s="112">
        <v>0</v>
      </c>
      <c r="CF69" s="112">
        <v>0</v>
      </c>
      <c r="CG69" s="112">
        <v>0</v>
      </c>
      <c r="CH69" s="112">
        <v>0</v>
      </c>
      <c r="CI69" s="112">
        <v>0</v>
      </c>
      <c r="CJ69" s="112">
        <v>0</v>
      </c>
      <c r="CK69" s="112">
        <v>0</v>
      </c>
      <c r="CL69" s="112">
        <v>0</v>
      </c>
      <c r="CM69" s="112">
        <v>0</v>
      </c>
      <c r="CN69" s="112">
        <v>0</v>
      </c>
      <c r="CO69" s="112">
        <v>0</v>
      </c>
      <c r="CP69" s="112">
        <v>0</v>
      </c>
      <c r="CQ69" s="112">
        <v>0</v>
      </c>
      <c r="CR69" s="112">
        <v>0</v>
      </c>
      <c r="CS69" s="112">
        <v>0</v>
      </c>
      <c r="CT69" s="112">
        <v>0</v>
      </c>
      <c r="CU69" s="112">
        <v>0</v>
      </c>
      <c r="CV69" s="112">
        <v>0</v>
      </c>
      <c r="CW69" s="112">
        <v>0</v>
      </c>
      <c r="CX69" s="112">
        <v>0</v>
      </c>
      <c r="CY69" s="112">
        <v>0</v>
      </c>
      <c r="CZ69" s="112">
        <v>0</v>
      </c>
      <c r="DA69" s="112">
        <v>0</v>
      </c>
      <c r="DB69" s="112">
        <v>0</v>
      </c>
      <c r="DC69" s="112">
        <v>0</v>
      </c>
      <c r="DD69" s="112">
        <v>0</v>
      </c>
      <c r="DE69" s="112">
        <v>0</v>
      </c>
      <c r="DF69" s="112">
        <v>0</v>
      </c>
      <c r="DG69" s="114">
        <v>0</v>
      </c>
      <c r="DH69" s="111">
        <v>0</v>
      </c>
      <c r="DI69" s="112">
        <v>0</v>
      </c>
      <c r="DJ69" s="112">
        <v>0</v>
      </c>
      <c r="DK69" s="112">
        <v>0</v>
      </c>
      <c r="DL69" s="112">
        <v>0</v>
      </c>
      <c r="DM69" s="112">
        <v>0</v>
      </c>
      <c r="DN69" s="112">
        <v>0</v>
      </c>
      <c r="DO69" s="112">
        <v>0</v>
      </c>
      <c r="DP69" s="112">
        <v>0</v>
      </c>
      <c r="DQ69" s="112">
        <v>0</v>
      </c>
      <c r="DR69" s="112">
        <v>0</v>
      </c>
      <c r="DS69" s="111">
        <v>0</v>
      </c>
      <c r="DT69" s="112">
        <v>0</v>
      </c>
      <c r="DU69" s="112">
        <v>0</v>
      </c>
      <c r="DV69" s="112">
        <v>0</v>
      </c>
      <c r="DW69" s="112">
        <v>0</v>
      </c>
      <c r="DX69" s="112">
        <v>0</v>
      </c>
      <c r="DY69" s="112">
        <v>0</v>
      </c>
      <c r="DZ69" s="112">
        <v>0</v>
      </c>
      <c r="EA69" s="112">
        <v>0</v>
      </c>
      <c r="EB69" s="112">
        <v>0</v>
      </c>
      <c r="EC69" s="112">
        <v>0</v>
      </c>
      <c r="ED69" s="112">
        <v>0</v>
      </c>
      <c r="EE69" s="112">
        <v>0</v>
      </c>
      <c r="EF69" s="112">
        <v>0</v>
      </c>
      <c r="EG69" s="112">
        <v>0</v>
      </c>
      <c r="EH69" s="112">
        <v>0</v>
      </c>
      <c r="EI69" s="112">
        <v>0</v>
      </c>
      <c r="EJ69" s="112">
        <v>0</v>
      </c>
      <c r="EK69" s="112">
        <v>0</v>
      </c>
      <c r="EL69" s="112">
        <v>0</v>
      </c>
      <c r="EM69" s="112">
        <v>0</v>
      </c>
      <c r="EN69" s="112">
        <v>0</v>
      </c>
      <c r="EO69" s="112">
        <v>0</v>
      </c>
      <c r="EP69" s="112">
        <v>0</v>
      </c>
      <c r="EQ69" s="112">
        <v>0</v>
      </c>
      <c r="ER69" s="112">
        <v>0</v>
      </c>
      <c r="ES69" s="112">
        <v>0</v>
      </c>
      <c r="ET69" s="112">
        <v>0</v>
      </c>
      <c r="EU69" s="112">
        <v>0</v>
      </c>
      <c r="EV69" s="112">
        <v>0</v>
      </c>
      <c r="EW69" s="112">
        <v>0</v>
      </c>
      <c r="EX69" s="113">
        <v>0</v>
      </c>
      <c r="EY69" s="114">
        <v>0</v>
      </c>
      <c r="EZ69" s="111">
        <v>0</v>
      </c>
      <c r="FA69" s="112">
        <v>0</v>
      </c>
      <c r="FB69" s="112">
        <v>0</v>
      </c>
      <c r="FC69" s="112">
        <v>0</v>
      </c>
      <c r="FD69" s="112">
        <v>0</v>
      </c>
      <c r="FE69" s="112">
        <v>0</v>
      </c>
      <c r="FF69" s="112">
        <v>0</v>
      </c>
      <c r="FG69" s="112">
        <v>0</v>
      </c>
      <c r="FH69" s="112">
        <v>0</v>
      </c>
      <c r="FI69" s="112">
        <v>0</v>
      </c>
      <c r="FJ69" s="112">
        <v>0</v>
      </c>
      <c r="FK69" s="112">
        <v>0</v>
      </c>
      <c r="FL69" s="112">
        <v>0</v>
      </c>
      <c r="FM69" s="112">
        <v>0</v>
      </c>
      <c r="FN69" s="112">
        <v>0</v>
      </c>
      <c r="FO69" s="112">
        <v>0</v>
      </c>
      <c r="FP69" s="112">
        <v>0</v>
      </c>
      <c r="FQ69" s="112">
        <v>0</v>
      </c>
      <c r="FR69" s="112">
        <v>0</v>
      </c>
      <c r="FS69" s="112">
        <v>0</v>
      </c>
      <c r="FT69" s="112">
        <v>0</v>
      </c>
      <c r="FU69" s="112">
        <v>0</v>
      </c>
      <c r="FV69" s="112">
        <v>0</v>
      </c>
      <c r="FW69" s="112">
        <v>0</v>
      </c>
      <c r="FX69" s="112">
        <v>0</v>
      </c>
      <c r="FY69" s="112">
        <v>0</v>
      </c>
      <c r="FZ69" s="112">
        <v>0</v>
      </c>
      <c r="GA69" s="112">
        <v>0</v>
      </c>
      <c r="GB69" s="112">
        <v>0</v>
      </c>
      <c r="GC69" s="112">
        <v>0</v>
      </c>
      <c r="GD69" s="112">
        <v>0</v>
      </c>
      <c r="GE69" s="112">
        <v>0</v>
      </c>
      <c r="GF69" s="112">
        <v>0</v>
      </c>
      <c r="GG69" s="112">
        <v>0</v>
      </c>
      <c r="GH69" s="112">
        <v>0</v>
      </c>
      <c r="GI69" s="112">
        <v>0</v>
      </c>
      <c r="GJ69" s="112">
        <v>0</v>
      </c>
      <c r="GK69" s="112">
        <v>0</v>
      </c>
      <c r="GL69" s="112">
        <v>0</v>
      </c>
      <c r="GM69" s="112">
        <v>0</v>
      </c>
      <c r="GN69" s="112">
        <v>0</v>
      </c>
      <c r="GO69" s="112">
        <v>0</v>
      </c>
      <c r="GP69" s="112">
        <v>0</v>
      </c>
      <c r="GQ69" s="113">
        <v>0</v>
      </c>
      <c r="GR69" s="115">
        <v>0</v>
      </c>
      <c r="GS69" s="112">
        <v>0</v>
      </c>
      <c r="GT69" s="112">
        <v>0</v>
      </c>
      <c r="GU69" s="112">
        <v>0</v>
      </c>
      <c r="GV69" s="112">
        <v>0</v>
      </c>
      <c r="GW69" s="112">
        <v>0</v>
      </c>
      <c r="GX69" s="112">
        <v>0</v>
      </c>
      <c r="GY69" s="112">
        <v>0</v>
      </c>
      <c r="GZ69" s="112">
        <v>0</v>
      </c>
      <c r="HA69" s="113">
        <v>0</v>
      </c>
      <c r="HB69" s="114">
        <v>0</v>
      </c>
      <c r="HC69" s="111">
        <v>0</v>
      </c>
      <c r="HD69" s="112">
        <v>0</v>
      </c>
      <c r="HE69" s="112">
        <v>0</v>
      </c>
      <c r="HF69" s="112">
        <v>0</v>
      </c>
      <c r="HG69" s="112">
        <v>20000</v>
      </c>
      <c r="HH69" s="112">
        <v>0</v>
      </c>
      <c r="HI69" s="112">
        <v>0</v>
      </c>
      <c r="HJ69" s="112">
        <v>0</v>
      </c>
      <c r="HK69" s="112">
        <v>0</v>
      </c>
      <c r="HL69" s="113">
        <v>20000</v>
      </c>
      <c r="HM69" s="116">
        <v>20000</v>
      </c>
    </row>
    <row r="70" spans="1:221" s="74" customFormat="1" ht="18" customHeight="1">
      <c r="A70" s="115" t="s">
        <v>75</v>
      </c>
      <c r="B70" s="111">
        <v>841655</v>
      </c>
      <c r="C70" s="111">
        <v>1470351</v>
      </c>
      <c r="D70" s="111">
        <v>2312006</v>
      </c>
      <c r="E70" s="112">
        <v>0</v>
      </c>
      <c r="F70" s="112">
        <v>3535737</v>
      </c>
      <c r="G70" s="112">
        <v>3301880</v>
      </c>
      <c r="H70" s="112">
        <v>4345713</v>
      </c>
      <c r="I70" s="112">
        <v>4116903</v>
      </c>
      <c r="J70" s="112">
        <v>3333834</v>
      </c>
      <c r="K70" s="113">
        <v>18634067</v>
      </c>
      <c r="L70" s="114">
        <v>20946073</v>
      </c>
      <c r="M70" s="115">
        <v>255420</v>
      </c>
      <c r="N70" s="112">
        <v>405423</v>
      </c>
      <c r="O70" s="112">
        <v>660843</v>
      </c>
      <c r="P70" s="112">
        <v>0</v>
      </c>
      <c r="Q70" s="112">
        <v>579213</v>
      </c>
      <c r="R70" s="112">
        <v>763641</v>
      </c>
      <c r="S70" s="112">
        <v>990826</v>
      </c>
      <c r="T70" s="112">
        <v>869139</v>
      </c>
      <c r="U70" s="112">
        <v>2052738</v>
      </c>
      <c r="V70" s="112">
        <v>5255557</v>
      </c>
      <c r="W70" s="112">
        <v>5916400</v>
      </c>
      <c r="X70" s="112">
        <v>255420</v>
      </c>
      <c r="Y70" s="112">
        <v>405423</v>
      </c>
      <c r="Z70" s="112">
        <v>660843</v>
      </c>
      <c r="AA70" s="112">
        <v>0</v>
      </c>
      <c r="AB70" s="112">
        <v>540744</v>
      </c>
      <c r="AC70" s="112">
        <v>678591</v>
      </c>
      <c r="AD70" s="112">
        <v>715806</v>
      </c>
      <c r="AE70" s="112">
        <v>671247</v>
      </c>
      <c r="AF70" s="112">
        <v>1417860</v>
      </c>
      <c r="AG70" s="112">
        <v>4024248</v>
      </c>
      <c r="AH70" s="112">
        <v>4685091</v>
      </c>
      <c r="AI70" s="112">
        <v>0</v>
      </c>
      <c r="AJ70" s="112">
        <v>0</v>
      </c>
      <c r="AK70" s="112">
        <v>0</v>
      </c>
      <c r="AL70" s="112">
        <v>0</v>
      </c>
      <c r="AM70" s="112">
        <v>0</v>
      </c>
      <c r="AN70" s="112">
        <v>51750</v>
      </c>
      <c r="AO70" s="112">
        <v>168201</v>
      </c>
      <c r="AP70" s="112">
        <v>168192</v>
      </c>
      <c r="AQ70" s="112">
        <v>582228</v>
      </c>
      <c r="AR70" s="112">
        <v>970371</v>
      </c>
      <c r="AS70" s="112">
        <v>970371</v>
      </c>
      <c r="AT70" s="112">
        <v>0</v>
      </c>
      <c r="AU70" s="112">
        <v>0</v>
      </c>
      <c r="AV70" s="112">
        <v>0</v>
      </c>
      <c r="AW70" s="112">
        <v>0</v>
      </c>
      <c r="AX70" s="112">
        <v>38469</v>
      </c>
      <c r="AY70" s="112">
        <v>0</v>
      </c>
      <c r="AZ70" s="112">
        <v>69919</v>
      </c>
      <c r="BA70" s="112">
        <v>0</v>
      </c>
      <c r="BB70" s="112">
        <v>0</v>
      </c>
      <c r="BC70" s="112">
        <v>108388</v>
      </c>
      <c r="BD70" s="112">
        <v>108388</v>
      </c>
      <c r="BE70" s="112">
        <v>0</v>
      </c>
      <c r="BF70" s="112">
        <v>0</v>
      </c>
      <c r="BG70" s="112">
        <v>0</v>
      </c>
      <c r="BH70" s="112">
        <v>0</v>
      </c>
      <c r="BI70" s="112">
        <v>0</v>
      </c>
      <c r="BJ70" s="112">
        <v>0</v>
      </c>
      <c r="BK70" s="112">
        <v>0</v>
      </c>
      <c r="BL70" s="112">
        <v>0</v>
      </c>
      <c r="BM70" s="112">
        <v>0</v>
      </c>
      <c r="BN70" s="112">
        <v>0</v>
      </c>
      <c r="BO70" s="112">
        <v>0</v>
      </c>
      <c r="BP70" s="112">
        <v>0</v>
      </c>
      <c r="BQ70" s="112">
        <v>0</v>
      </c>
      <c r="BR70" s="112">
        <v>0</v>
      </c>
      <c r="BS70" s="112">
        <v>0</v>
      </c>
      <c r="BT70" s="112">
        <v>0</v>
      </c>
      <c r="BU70" s="112">
        <v>33300</v>
      </c>
      <c r="BV70" s="112">
        <v>36900</v>
      </c>
      <c r="BW70" s="112">
        <v>29700</v>
      </c>
      <c r="BX70" s="112">
        <v>52650</v>
      </c>
      <c r="BY70" s="112">
        <v>152550</v>
      </c>
      <c r="BZ70" s="112">
        <v>152550</v>
      </c>
      <c r="CA70" s="112">
        <v>449235</v>
      </c>
      <c r="CB70" s="112">
        <v>715167</v>
      </c>
      <c r="CC70" s="112">
        <v>1164402</v>
      </c>
      <c r="CD70" s="112">
        <v>0</v>
      </c>
      <c r="CE70" s="112">
        <v>1702967</v>
      </c>
      <c r="CF70" s="112">
        <v>1020192</v>
      </c>
      <c r="CG70" s="112">
        <v>979401</v>
      </c>
      <c r="CH70" s="112">
        <v>1080667</v>
      </c>
      <c r="CI70" s="112">
        <v>138087</v>
      </c>
      <c r="CJ70" s="112">
        <v>4921314</v>
      </c>
      <c r="CK70" s="112">
        <v>6085716</v>
      </c>
      <c r="CL70" s="112">
        <v>449235</v>
      </c>
      <c r="CM70" s="112">
        <v>715167</v>
      </c>
      <c r="CN70" s="112">
        <v>1164402</v>
      </c>
      <c r="CO70" s="112">
        <v>0</v>
      </c>
      <c r="CP70" s="112">
        <v>1702967</v>
      </c>
      <c r="CQ70" s="112">
        <v>1003932</v>
      </c>
      <c r="CR70" s="112">
        <v>889920</v>
      </c>
      <c r="CS70" s="112">
        <v>1020810</v>
      </c>
      <c r="CT70" s="112">
        <v>138087</v>
      </c>
      <c r="CU70" s="112">
        <v>4755716</v>
      </c>
      <c r="CV70" s="112">
        <v>5920118</v>
      </c>
      <c r="CW70" s="112">
        <v>0</v>
      </c>
      <c r="CX70" s="112">
        <v>0</v>
      </c>
      <c r="CY70" s="112">
        <v>0</v>
      </c>
      <c r="CZ70" s="112">
        <v>0</v>
      </c>
      <c r="DA70" s="112">
        <v>0</v>
      </c>
      <c r="DB70" s="112">
        <v>16260</v>
      </c>
      <c r="DC70" s="112">
        <v>89481</v>
      </c>
      <c r="DD70" s="112">
        <v>59857</v>
      </c>
      <c r="DE70" s="112">
        <v>0</v>
      </c>
      <c r="DF70" s="112">
        <v>165598</v>
      </c>
      <c r="DG70" s="114">
        <v>165598</v>
      </c>
      <c r="DH70" s="111">
        <v>0</v>
      </c>
      <c r="DI70" s="112">
        <v>17361</v>
      </c>
      <c r="DJ70" s="112">
        <v>17361</v>
      </c>
      <c r="DK70" s="112">
        <v>0</v>
      </c>
      <c r="DL70" s="112">
        <v>429939</v>
      </c>
      <c r="DM70" s="112">
        <v>860832</v>
      </c>
      <c r="DN70" s="112">
        <v>1241253</v>
      </c>
      <c r="DO70" s="112">
        <v>849150</v>
      </c>
      <c r="DP70" s="112">
        <v>214920</v>
      </c>
      <c r="DQ70" s="112">
        <v>3596094</v>
      </c>
      <c r="DR70" s="112">
        <v>3613455</v>
      </c>
      <c r="DS70" s="111">
        <v>0</v>
      </c>
      <c r="DT70" s="112">
        <v>17361</v>
      </c>
      <c r="DU70" s="112">
        <v>17361</v>
      </c>
      <c r="DV70" s="112">
        <v>0</v>
      </c>
      <c r="DW70" s="112">
        <v>429939</v>
      </c>
      <c r="DX70" s="112">
        <v>860832</v>
      </c>
      <c r="DY70" s="112">
        <v>1060668</v>
      </c>
      <c r="DZ70" s="112">
        <v>849150</v>
      </c>
      <c r="EA70" s="112">
        <v>214920</v>
      </c>
      <c r="EB70" s="112">
        <v>3415509</v>
      </c>
      <c r="EC70" s="112">
        <v>3432870</v>
      </c>
      <c r="ED70" s="112">
        <v>0</v>
      </c>
      <c r="EE70" s="112">
        <v>0</v>
      </c>
      <c r="EF70" s="112">
        <v>0</v>
      </c>
      <c r="EG70" s="112">
        <v>0</v>
      </c>
      <c r="EH70" s="112">
        <v>0</v>
      </c>
      <c r="EI70" s="112">
        <v>0</v>
      </c>
      <c r="EJ70" s="112">
        <v>180585</v>
      </c>
      <c r="EK70" s="112">
        <v>0</v>
      </c>
      <c r="EL70" s="112">
        <v>0</v>
      </c>
      <c r="EM70" s="112">
        <v>180585</v>
      </c>
      <c r="EN70" s="112">
        <v>180585</v>
      </c>
      <c r="EO70" s="112">
        <v>0</v>
      </c>
      <c r="EP70" s="112">
        <v>0</v>
      </c>
      <c r="EQ70" s="112">
        <v>0</v>
      </c>
      <c r="ER70" s="112">
        <v>0</v>
      </c>
      <c r="ES70" s="112">
        <v>0</v>
      </c>
      <c r="ET70" s="112">
        <v>0</v>
      </c>
      <c r="EU70" s="112">
        <v>0</v>
      </c>
      <c r="EV70" s="112">
        <v>0</v>
      </c>
      <c r="EW70" s="112">
        <v>0</v>
      </c>
      <c r="EX70" s="113">
        <v>0</v>
      </c>
      <c r="EY70" s="114">
        <v>0</v>
      </c>
      <c r="EZ70" s="111">
        <v>0</v>
      </c>
      <c r="FA70" s="112">
        <v>189900</v>
      </c>
      <c r="FB70" s="112">
        <v>189900</v>
      </c>
      <c r="FC70" s="112">
        <v>0</v>
      </c>
      <c r="FD70" s="112">
        <v>182198</v>
      </c>
      <c r="FE70" s="112">
        <v>170775</v>
      </c>
      <c r="FF70" s="112">
        <v>426600</v>
      </c>
      <c r="FG70" s="112">
        <v>718425</v>
      </c>
      <c r="FH70" s="112">
        <v>397125</v>
      </c>
      <c r="FI70" s="112">
        <v>1895123</v>
      </c>
      <c r="FJ70" s="112">
        <v>2085023</v>
      </c>
      <c r="FK70" s="112">
        <v>0</v>
      </c>
      <c r="FL70" s="112">
        <v>9900</v>
      </c>
      <c r="FM70" s="112">
        <v>9900</v>
      </c>
      <c r="FN70" s="112">
        <v>0</v>
      </c>
      <c r="FO70" s="112">
        <v>24300</v>
      </c>
      <c r="FP70" s="112">
        <v>170775</v>
      </c>
      <c r="FQ70" s="112">
        <v>426600</v>
      </c>
      <c r="FR70" s="112">
        <v>538425</v>
      </c>
      <c r="FS70" s="112">
        <v>397125</v>
      </c>
      <c r="FT70" s="112">
        <v>1557225</v>
      </c>
      <c r="FU70" s="112">
        <v>1567125</v>
      </c>
      <c r="FV70" s="112">
        <v>0</v>
      </c>
      <c r="FW70" s="112">
        <v>0</v>
      </c>
      <c r="FX70" s="112">
        <v>0</v>
      </c>
      <c r="FY70" s="112">
        <v>0</v>
      </c>
      <c r="FZ70" s="112">
        <v>50670</v>
      </c>
      <c r="GA70" s="112">
        <v>0</v>
      </c>
      <c r="GB70" s="112">
        <v>0</v>
      </c>
      <c r="GC70" s="112">
        <v>0</v>
      </c>
      <c r="GD70" s="112">
        <v>0</v>
      </c>
      <c r="GE70" s="112">
        <v>50670</v>
      </c>
      <c r="GF70" s="112">
        <v>50670</v>
      </c>
      <c r="GG70" s="112">
        <v>0</v>
      </c>
      <c r="GH70" s="112">
        <v>180000</v>
      </c>
      <c r="GI70" s="112">
        <v>180000</v>
      </c>
      <c r="GJ70" s="112">
        <v>0</v>
      </c>
      <c r="GK70" s="112">
        <v>107228</v>
      </c>
      <c r="GL70" s="112">
        <v>0</v>
      </c>
      <c r="GM70" s="112">
        <v>0</v>
      </c>
      <c r="GN70" s="112">
        <v>180000</v>
      </c>
      <c r="GO70" s="112">
        <v>0</v>
      </c>
      <c r="GP70" s="112">
        <v>287228</v>
      </c>
      <c r="GQ70" s="113">
        <v>467228</v>
      </c>
      <c r="GR70" s="115">
        <v>0</v>
      </c>
      <c r="GS70" s="112">
        <v>0</v>
      </c>
      <c r="GT70" s="112">
        <v>0</v>
      </c>
      <c r="GU70" s="112">
        <v>0</v>
      </c>
      <c r="GV70" s="112">
        <v>0</v>
      </c>
      <c r="GW70" s="112">
        <v>0</v>
      </c>
      <c r="GX70" s="112">
        <v>85663</v>
      </c>
      <c r="GY70" s="112">
        <v>102654</v>
      </c>
      <c r="GZ70" s="112">
        <v>241914</v>
      </c>
      <c r="HA70" s="113">
        <v>430231</v>
      </c>
      <c r="HB70" s="114">
        <v>430231</v>
      </c>
      <c r="HC70" s="111">
        <v>137000</v>
      </c>
      <c r="HD70" s="112">
        <v>142500</v>
      </c>
      <c r="HE70" s="112">
        <v>279500</v>
      </c>
      <c r="HF70" s="112">
        <v>0</v>
      </c>
      <c r="HG70" s="112">
        <v>641420</v>
      </c>
      <c r="HH70" s="112">
        <v>486440</v>
      </c>
      <c r="HI70" s="112">
        <v>621970</v>
      </c>
      <c r="HJ70" s="112">
        <v>496868</v>
      </c>
      <c r="HK70" s="112">
        <v>289050</v>
      </c>
      <c r="HL70" s="113">
        <v>2535748</v>
      </c>
      <c r="HM70" s="116">
        <v>2815248</v>
      </c>
    </row>
    <row r="71" spans="1:221" s="74" customFormat="1" ht="18" customHeight="1">
      <c r="A71" s="115" t="s">
        <v>76</v>
      </c>
      <c r="B71" s="111">
        <v>0</v>
      </c>
      <c r="C71" s="111">
        <v>0</v>
      </c>
      <c r="D71" s="111">
        <v>0</v>
      </c>
      <c r="E71" s="112">
        <v>0</v>
      </c>
      <c r="F71" s="112">
        <v>82884</v>
      </c>
      <c r="G71" s="112">
        <v>0</v>
      </c>
      <c r="H71" s="112">
        <v>0</v>
      </c>
      <c r="I71" s="112">
        <v>0</v>
      </c>
      <c r="J71" s="112">
        <v>0</v>
      </c>
      <c r="K71" s="113">
        <v>82884</v>
      </c>
      <c r="L71" s="114">
        <v>82884</v>
      </c>
      <c r="M71" s="115">
        <v>0</v>
      </c>
      <c r="N71" s="112">
        <v>0</v>
      </c>
      <c r="O71" s="112">
        <v>0</v>
      </c>
      <c r="P71" s="112">
        <v>0</v>
      </c>
      <c r="Q71" s="112">
        <v>57384</v>
      </c>
      <c r="R71" s="112">
        <v>0</v>
      </c>
      <c r="S71" s="112">
        <v>0</v>
      </c>
      <c r="T71" s="112">
        <v>0</v>
      </c>
      <c r="U71" s="112">
        <v>0</v>
      </c>
      <c r="V71" s="112">
        <v>57384</v>
      </c>
      <c r="W71" s="112">
        <v>57384</v>
      </c>
      <c r="X71" s="112">
        <v>0</v>
      </c>
      <c r="Y71" s="112">
        <v>0</v>
      </c>
      <c r="Z71" s="112">
        <v>0</v>
      </c>
      <c r="AA71" s="112">
        <v>0</v>
      </c>
      <c r="AB71" s="112">
        <v>57384</v>
      </c>
      <c r="AC71" s="112">
        <v>0</v>
      </c>
      <c r="AD71" s="112">
        <v>0</v>
      </c>
      <c r="AE71" s="112">
        <v>0</v>
      </c>
      <c r="AF71" s="112">
        <v>0</v>
      </c>
      <c r="AG71" s="112">
        <v>57384</v>
      </c>
      <c r="AH71" s="112">
        <v>57384</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2">
        <v>0</v>
      </c>
      <c r="CA71" s="112">
        <v>0</v>
      </c>
      <c r="CB71" s="112">
        <v>0</v>
      </c>
      <c r="CC71" s="112">
        <v>0</v>
      </c>
      <c r="CD71" s="112">
        <v>0</v>
      </c>
      <c r="CE71" s="112">
        <v>0</v>
      </c>
      <c r="CF71" s="112">
        <v>0</v>
      </c>
      <c r="CG71" s="112">
        <v>0</v>
      </c>
      <c r="CH71" s="112">
        <v>0</v>
      </c>
      <c r="CI71" s="112">
        <v>0</v>
      </c>
      <c r="CJ71" s="112">
        <v>0</v>
      </c>
      <c r="CK71" s="112">
        <v>0</v>
      </c>
      <c r="CL71" s="112">
        <v>0</v>
      </c>
      <c r="CM71" s="112">
        <v>0</v>
      </c>
      <c r="CN71" s="112">
        <v>0</v>
      </c>
      <c r="CO71" s="112">
        <v>0</v>
      </c>
      <c r="CP71" s="112">
        <v>0</v>
      </c>
      <c r="CQ71" s="112">
        <v>0</v>
      </c>
      <c r="CR71" s="112">
        <v>0</v>
      </c>
      <c r="CS71" s="112">
        <v>0</v>
      </c>
      <c r="CT71" s="112">
        <v>0</v>
      </c>
      <c r="CU71" s="112">
        <v>0</v>
      </c>
      <c r="CV71" s="112">
        <v>0</v>
      </c>
      <c r="CW71" s="112">
        <v>0</v>
      </c>
      <c r="CX71" s="112">
        <v>0</v>
      </c>
      <c r="CY71" s="112">
        <v>0</v>
      </c>
      <c r="CZ71" s="112">
        <v>0</v>
      </c>
      <c r="DA71" s="112">
        <v>0</v>
      </c>
      <c r="DB71" s="112">
        <v>0</v>
      </c>
      <c r="DC71" s="112">
        <v>0</v>
      </c>
      <c r="DD71" s="112">
        <v>0</v>
      </c>
      <c r="DE71" s="112">
        <v>0</v>
      </c>
      <c r="DF71" s="112">
        <v>0</v>
      </c>
      <c r="DG71" s="114">
        <v>0</v>
      </c>
      <c r="DH71" s="111">
        <v>0</v>
      </c>
      <c r="DI71" s="112">
        <v>0</v>
      </c>
      <c r="DJ71" s="112">
        <v>0</v>
      </c>
      <c r="DK71" s="112">
        <v>0</v>
      </c>
      <c r="DL71" s="112">
        <v>0</v>
      </c>
      <c r="DM71" s="112">
        <v>0</v>
      </c>
      <c r="DN71" s="112">
        <v>0</v>
      </c>
      <c r="DO71" s="112">
        <v>0</v>
      </c>
      <c r="DP71" s="112">
        <v>0</v>
      </c>
      <c r="DQ71" s="112">
        <v>0</v>
      </c>
      <c r="DR71" s="112">
        <v>0</v>
      </c>
      <c r="DS71" s="111">
        <v>0</v>
      </c>
      <c r="DT71" s="112">
        <v>0</v>
      </c>
      <c r="DU71" s="112">
        <v>0</v>
      </c>
      <c r="DV71" s="112">
        <v>0</v>
      </c>
      <c r="DW71" s="112">
        <v>0</v>
      </c>
      <c r="DX71" s="112">
        <v>0</v>
      </c>
      <c r="DY71" s="112">
        <v>0</v>
      </c>
      <c r="DZ71" s="112">
        <v>0</v>
      </c>
      <c r="EA71" s="112">
        <v>0</v>
      </c>
      <c r="EB71" s="112">
        <v>0</v>
      </c>
      <c r="EC71" s="112">
        <v>0</v>
      </c>
      <c r="ED71" s="112">
        <v>0</v>
      </c>
      <c r="EE71" s="112">
        <v>0</v>
      </c>
      <c r="EF71" s="112">
        <v>0</v>
      </c>
      <c r="EG71" s="112">
        <v>0</v>
      </c>
      <c r="EH71" s="112">
        <v>0</v>
      </c>
      <c r="EI71" s="112">
        <v>0</v>
      </c>
      <c r="EJ71" s="112">
        <v>0</v>
      </c>
      <c r="EK71" s="112">
        <v>0</v>
      </c>
      <c r="EL71" s="112">
        <v>0</v>
      </c>
      <c r="EM71" s="112">
        <v>0</v>
      </c>
      <c r="EN71" s="112">
        <v>0</v>
      </c>
      <c r="EO71" s="112">
        <v>0</v>
      </c>
      <c r="EP71" s="112">
        <v>0</v>
      </c>
      <c r="EQ71" s="112">
        <v>0</v>
      </c>
      <c r="ER71" s="112">
        <v>0</v>
      </c>
      <c r="ES71" s="112">
        <v>0</v>
      </c>
      <c r="ET71" s="112">
        <v>0</v>
      </c>
      <c r="EU71" s="112">
        <v>0</v>
      </c>
      <c r="EV71" s="112">
        <v>0</v>
      </c>
      <c r="EW71" s="112">
        <v>0</v>
      </c>
      <c r="EX71" s="113">
        <v>0</v>
      </c>
      <c r="EY71" s="114">
        <v>0</v>
      </c>
      <c r="EZ71" s="111">
        <v>0</v>
      </c>
      <c r="FA71" s="112">
        <v>0</v>
      </c>
      <c r="FB71" s="112">
        <v>0</v>
      </c>
      <c r="FC71" s="112">
        <v>0</v>
      </c>
      <c r="FD71" s="112">
        <v>0</v>
      </c>
      <c r="FE71" s="112">
        <v>0</v>
      </c>
      <c r="FF71" s="112">
        <v>0</v>
      </c>
      <c r="FG71" s="112">
        <v>0</v>
      </c>
      <c r="FH71" s="112">
        <v>0</v>
      </c>
      <c r="FI71" s="112">
        <v>0</v>
      </c>
      <c r="FJ71" s="112">
        <v>0</v>
      </c>
      <c r="FK71" s="112">
        <v>0</v>
      </c>
      <c r="FL71" s="112">
        <v>0</v>
      </c>
      <c r="FM71" s="112">
        <v>0</v>
      </c>
      <c r="FN71" s="112">
        <v>0</v>
      </c>
      <c r="FO71" s="112">
        <v>0</v>
      </c>
      <c r="FP71" s="112">
        <v>0</v>
      </c>
      <c r="FQ71" s="112">
        <v>0</v>
      </c>
      <c r="FR71" s="112">
        <v>0</v>
      </c>
      <c r="FS71" s="112">
        <v>0</v>
      </c>
      <c r="FT71" s="112">
        <v>0</v>
      </c>
      <c r="FU71" s="112">
        <v>0</v>
      </c>
      <c r="FV71" s="112">
        <v>0</v>
      </c>
      <c r="FW71" s="112">
        <v>0</v>
      </c>
      <c r="FX71" s="112">
        <v>0</v>
      </c>
      <c r="FY71" s="112">
        <v>0</v>
      </c>
      <c r="FZ71" s="112">
        <v>0</v>
      </c>
      <c r="GA71" s="112">
        <v>0</v>
      </c>
      <c r="GB71" s="112">
        <v>0</v>
      </c>
      <c r="GC71" s="112">
        <v>0</v>
      </c>
      <c r="GD71" s="112">
        <v>0</v>
      </c>
      <c r="GE71" s="112">
        <v>0</v>
      </c>
      <c r="GF71" s="112">
        <v>0</v>
      </c>
      <c r="GG71" s="112">
        <v>0</v>
      </c>
      <c r="GH71" s="112">
        <v>0</v>
      </c>
      <c r="GI71" s="112">
        <v>0</v>
      </c>
      <c r="GJ71" s="112">
        <v>0</v>
      </c>
      <c r="GK71" s="112">
        <v>0</v>
      </c>
      <c r="GL71" s="112">
        <v>0</v>
      </c>
      <c r="GM71" s="112">
        <v>0</v>
      </c>
      <c r="GN71" s="112">
        <v>0</v>
      </c>
      <c r="GO71" s="112">
        <v>0</v>
      </c>
      <c r="GP71" s="112">
        <v>0</v>
      </c>
      <c r="GQ71" s="113">
        <v>0</v>
      </c>
      <c r="GR71" s="115">
        <v>0</v>
      </c>
      <c r="GS71" s="112">
        <v>0</v>
      </c>
      <c r="GT71" s="112">
        <v>0</v>
      </c>
      <c r="GU71" s="112">
        <v>0</v>
      </c>
      <c r="GV71" s="112">
        <v>0</v>
      </c>
      <c r="GW71" s="112">
        <v>0</v>
      </c>
      <c r="GX71" s="112">
        <v>0</v>
      </c>
      <c r="GY71" s="112">
        <v>0</v>
      </c>
      <c r="GZ71" s="112">
        <v>0</v>
      </c>
      <c r="HA71" s="113">
        <v>0</v>
      </c>
      <c r="HB71" s="114">
        <v>0</v>
      </c>
      <c r="HC71" s="111">
        <v>0</v>
      </c>
      <c r="HD71" s="112">
        <v>0</v>
      </c>
      <c r="HE71" s="112">
        <v>0</v>
      </c>
      <c r="HF71" s="112">
        <v>0</v>
      </c>
      <c r="HG71" s="112">
        <v>25500</v>
      </c>
      <c r="HH71" s="112">
        <v>0</v>
      </c>
      <c r="HI71" s="112">
        <v>0</v>
      </c>
      <c r="HJ71" s="112">
        <v>0</v>
      </c>
      <c r="HK71" s="112">
        <v>0</v>
      </c>
      <c r="HL71" s="113">
        <v>25500</v>
      </c>
      <c r="HM71" s="116">
        <v>25500</v>
      </c>
    </row>
    <row r="72" spans="1:221" s="74" customFormat="1" ht="18" customHeight="1">
      <c r="A72" s="115" t="s">
        <v>77</v>
      </c>
      <c r="B72" s="111">
        <v>40805</v>
      </c>
      <c r="C72" s="111">
        <v>0</v>
      </c>
      <c r="D72" s="111">
        <v>40805</v>
      </c>
      <c r="E72" s="112">
        <v>0</v>
      </c>
      <c r="F72" s="112">
        <v>826181</v>
      </c>
      <c r="G72" s="112">
        <v>419498</v>
      </c>
      <c r="H72" s="112">
        <v>631516</v>
      </c>
      <c r="I72" s="112">
        <v>260470</v>
      </c>
      <c r="J72" s="112">
        <v>103771</v>
      </c>
      <c r="K72" s="113">
        <v>2241436</v>
      </c>
      <c r="L72" s="114">
        <v>2282241</v>
      </c>
      <c r="M72" s="115">
        <v>12771</v>
      </c>
      <c r="N72" s="112">
        <v>0</v>
      </c>
      <c r="O72" s="112">
        <v>12771</v>
      </c>
      <c r="P72" s="112">
        <v>0</v>
      </c>
      <c r="Q72" s="112">
        <v>238662</v>
      </c>
      <c r="R72" s="112">
        <v>282942</v>
      </c>
      <c r="S72" s="112">
        <v>284013</v>
      </c>
      <c r="T72" s="112">
        <v>229770</v>
      </c>
      <c r="U72" s="112">
        <v>76941</v>
      </c>
      <c r="V72" s="112">
        <v>1112328</v>
      </c>
      <c r="W72" s="112">
        <v>1125099</v>
      </c>
      <c r="X72" s="112">
        <v>12771</v>
      </c>
      <c r="Y72" s="112">
        <v>0</v>
      </c>
      <c r="Z72" s="112">
        <v>12771</v>
      </c>
      <c r="AA72" s="112">
        <v>0</v>
      </c>
      <c r="AB72" s="112">
        <v>238662</v>
      </c>
      <c r="AC72" s="112">
        <v>282942</v>
      </c>
      <c r="AD72" s="112">
        <v>284013</v>
      </c>
      <c r="AE72" s="112">
        <v>229770</v>
      </c>
      <c r="AF72" s="112">
        <v>76941</v>
      </c>
      <c r="AG72" s="112">
        <v>1112328</v>
      </c>
      <c r="AH72" s="112">
        <v>1125099</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2">
        <v>0</v>
      </c>
      <c r="CA72" s="112">
        <v>20034</v>
      </c>
      <c r="CB72" s="112">
        <v>0</v>
      </c>
      <c r="CC72" s="112">
        <v>20034</v>
      </c>
      <c r="CD72" s="112">
        <v>0</v>
      </c>
      <c r="CE72" s="112">
        <v>404649</v>
      </c>
      <c r="CF72" s="112">
        <v>54720</v>
      </c>
      <c r="CG72" s="112">
        <v>143289</v>
      </c>
      <c r="CH72" s="112">
        <v>0</v>
      </c>
      <c r="CI72" s="112">
        <v>0</v>
      </c>
      <c r="CJ72" s="112">
        <v>602658</v>
      </c>
      <c r="CK72" s="112">
        <v>622692</v>
      </c>
      <c r="CL72" s="112">
        <v>20034</v>
      </c>
      <c r="CM72" s="112">
        <v>0</v>
      </c>
      <c r="CN72" s="112">
        <v>20034</v>
      </c>
      <c r="CO72" s="112">
        <v>0</v>
      </c>
      <c r="CP72" s="112">
        <v>404649</v>
      </c>
      <c r="CQ72" s="112">
        <v>54720</v>
      </c>
      <c r="CR72" s="112">
        <v>143289</v>
      </c>
      <c r="CS72" s="112">
        <v>0</v>
      </c>
      <c r="CT72" s="112">
        <v>0</v>
      </c>
      <c r="CU72" s="112">
        <v>602658</v>
      </c>
      <c r="CV72" s="112">
        <v>622692</v>
      </c>
      <c r="CW72" s="112">
        <v>0</v>
      </c>
      <c r="CX72" s="112">
        <v>0</v>
      </c>
      <c r="CY72" s="112">
        <v>0</v>
      </c>
      <c r="CZ72" s="112">
        <v>0</v>
      </c>
      <c r="DA72" s="112">
        <v>0</v>
      </c>
      <c r="DB72" s="112">
        <v>0</v>
      </c>
      <c r="DC72" s="112">
        <v>0</v>
      </c>
      <c r="DD72" s="112">
        <v>0</v>
      </c>
      <c r="DE72" s="112">
        <v>0</v>
      </c>
      <c r="DF72" s="112">
        <v>0</v>
      </c>
      <c r="DG72" s="114">
        <v>0</v>
      </c>
      <c r="DH72" s="111">
        <v>0</v>
      </c>
      <c r="DI72" s="112">
        <v>0</v>
      </c>
      <c r="DJ72" s="112">
        <v>0</v>
      </c>
      <c r="DK72" s="112">
        <v>0</v>
      </c>
      <c r="DL72" s="112">
        <v>20619</v>
      </c>
      <c r="DM72" s="112">
        <v>0</v>
      </c>
      <c r="DN72" s="112">
        <v>96624</v>
      </c>
      <c r="DO72" s="112">
        <v>0</v>
      </c>
      <c r="DP72" s="112">
        <v>0</v>
      </c>
      <c r="DQ72" s="112">
        <v>117243</v>
      </c>
      <c r="DR72" s="112">
        <v>117243</v>
      </c>
      <c r="DS72" s="111">
        <v>0</v>
      </c>
      <c r="DT72" s="112">
        <v>0</v>
      </c>
      <c r="DU72" s="112">
        <v>0</v>
      </c>
      <c r="DV72" s="112">
        <v>0</v>
      </c>
      <c r="DW72" s="112">
        <v>20619</v>
      </c>
      <c r="DX72" s="112">
        <v>0</v>
      </c>
      <c r="DY72" s="112">
        <v>96624</v>
      </c>
      <c r="DZ72" s="112">
        <v>0</v>
      </c>
      <c r="EA72" s="112">
        <v>0</v>
      </c>
      <c r="EB72" s="112">
        <v>117243</v>
      </c>
      <c r="EC72" s="112">
        <v>117243</v>
      </c>
      <c r="ED72" s="112">
        <v>0</v>
      </c>
      <c r="EE72" s="112">
        <v>0</v>
      </c>
      <c r="EF72" s="112">
        <v>0</v>
      </c>
      <c r="EG72" s="112">
        <v>0</v>
      </c>
      <c r="EH72" s="112">
        <v>0</v>
      </c>
      <c r="EI72" s="112">
        <v>0</v>
      </c>
      <c r="EJ72" s="112">
        <v>0</v>
      </c>
      <c r="EK72" s="112">
        <v>0</v>
      </c>
      <c r="EL72" s="112">
        <v>0</v>
      </c>
      <c r="EM72" s="112">
        <v>0</v>
      </c>
      <c r="EN72" s="112">
        <v>0</v>
      </c>
      <c r="EO72" s="112">
        <v>0</v>
      </c>
      <c r="EP72" s="112">
        <v>0</v>
      </c>
      <c r="EQ72" s="112">
        <v>0</v>
      </c>
      <c r="ER72" s="112">
        <v>0</v>
      </c>
      <c r="ES72" s="112">
        <v>0</v>
      </c>
      <c r="ET72" s="112">
        <v>0</v>
      </c>
      <c r="EU72" s="112">
        <v>0</v>
      </c>
      <c r="EV72" s="112">
        <v>0</v>
      </c>
      <c r="EW72" s="112">
        <v>0</v>
      </c>
      <c r="EX72" s="113">
        <v>0</v>
      </c>
      <c r="EY72" s="114">
        <v>0</v>
      </c>
      <c r="EZ72" s="111">
        <v>0</v>
      </c>
      <c r="FA72" s="112">
        <v>0</v>
      </c>
      <c r="FB72" s="112">
        <v>0</v>
      </c>
      <c r="FC72" s="112">
        <v>0</v>
      </c>
      <c r="FD72" s="112">
        <v>1251</v>
      </c>
      <c r="FE72" s="112">
        <v>24336</v>
      </c>
      <c r="FF72" s="112">
        <v>47790</v>
      </c>
      <c r="FG72" s="112">
        <v>15750</v>
      </c>
      <c r="FH72" s="112">
        <v>11880</v>
      </c>
      <c r="FI72" s="112">
        <v>101007</v>
      </c>
      <c r="FJ72" s="112">
        <v>101007</v>
      </c>
      <c r="FK72" s="112">
        <v>0</v>
      </c>
      <c r="FL72" s="112">
        <v>0</v>
      </c>
      <c r="FM72" s="112">
        <v>0</v>
      </c>
      <c r="FN72" s="112">
        <v>0</v>
      </c>
      <c r="FO72" s="112">
        <v>1251</v>
      </c>
      <c r="FP72" s="112">
        <v>24336</v>
      </c>
      <c r="FQ72" s="112">
        <v>47790</v>
      </c>
      <c r="FR72" s="112">
        <v>15750</v>
      </c>
      <c r="FS72" s="112">
        <v>11880</v>
      </c>
      <c r="FT72" s="112">
        <v>101007</v>
      </c>
      <c r="FU72" s="112">
        <v>101007</v>
      </c>
      <c r="FV72" s="112">
        <v>0</v>
      </c>
      <c r="FW72" s="112">
        <v>0</v>
      </c>
      <c r="FX72" s="112">
        <v>0</v>
      </c>
      <c r="FY72" s="112">
        <v>0</v>
      </c>
      <c r="FZ72" s="112">
        <v>0</v>
      </c>
      <c r="GA72" s="112">
        <v>0</v>
      </c>
      <c r="GB72" s="112">
        <v>0</v>
      </c>
      <c r="GC72" s="112">
        <v>0</v>
      </c>
      <c r="GD72" s="112">
        <v>0</v>
      </c>
      <c r="GE72" s="112">
        <v>0</v>
      </c>
      <c r="GF72" s="112">
        <v>0</v>
      </c>
      <c r="GG72" s="112">
        <v>0</v>
      </c>
      <c r="GH72" s="112">
        <v>0</v>
      </c>
      <c r="GI72" s="112">
        <v>0</v>
      </c>
      <c r="GJ72" s="112">
        <v>0</v>
      </c>
      <c r="GK72" s="112">
        <v>0</v>
      </c>
      <c r="GL72" s="112">
        <v>0</v>
      </c>
      <c r="GM72" s="112">
        <v>0</v>
      </c>
      <c r="GN72" s="112">
        <v>0</v>
      </c>
      <c r="GO72" s="112">
        <v>0</v>
      </c>
      <c r="GP72" s="112">
        <v>0</v>
      </c>
      <c r="GQ72" s="113">
        <v>0</v>
      </c>
      <c r="GR72" s="115">
        <v>0</v>
      </c>
      <c r="GS72" s="112">
        <v>0</v>
      </c>
      <c r="GT72" s="112">
        <v>0</v>
      </c>
      <c r="GU72" s="112">
        <v>0</v>
      </c>
      <c r="GV72" s="112">
        <v>0</v>
      </c>
      <c r="GW72" s="112">
        <v>0</v>
      </c>
      <c r="GX72" s="112">
        <v>0</v>
      </c>
      <c r="GY72" s="112">
        <v>0</v>
      </c>
      <c r="GZ72" s="112">
        <v>0</v>
      </c>
      <c r="HA72" s="113">
        <v>0</v>
      </c>
      <c r="HB72" s="114">
        <v>0</v>
      </c>
      <c r="HC72" s="111">
        <v>8000</v>
      </c>
      <c r="HD72" s="112">
        <v>0</v>
      </c>
      <c r="HE72" s="112">
        <v>8000</v>
      </c>
      <c r="HF72" s="112">
        <v>0</v>
      </c>
      <c r="HG72" s="112">
        <v>161000</v>
      </c>
      <c r="HH72" s="112">
        <v>57500</v>
      </c>
      <c r="HI72" s="112">
        <v>59800</v>
      </c>
      <c r="HJ72" s="112">
        <v>14950</v>
      </c>
      <c r="HK72" s="112">
        <v>14950</v>
      </c>
      <c r="HL72" s="113">
        <v>308200</v>
      </c>
      <c r="HM72" s="116">
        <v>316200</v>
      </c>
    </row>
    <row r="73" spans="1:221" s="74" customFormat="1" ht="18" customHeight="1" thickBot="1">
      <c r="A73" s="117" t="s">
        <v>78</v>
      </c>
      <c r="B73" s="118">
        <f aca="true" t="shared" si="13" ref="B73:BM73">SUM(B64:B72)</f>
        <v>1574103</v>
      </c>
      <c r="C73" s="119">
        <f t="shared" si="13"/>
        <v>4978016</v>
      </c>
      <c r="D73" s="119">
        <f t="shared" si="13"/>
        <v>6552119</v>
      </c>
      <c r="E73" s="119">
        <f t="shared" si="13"/>
        <v>515028</v>
      </c>
      <c r="F73" s="119">
        <f t="shared" si="13"/>
        <v>11707779</v>
      </c>
      <c r="G73" s="119">
        <f t="shared" si="13"/>
        <v>12044838</v>
      </c>
      <c r="H73" s="119">
        <f t="shared" si="13"/>
        <v>13511925</v>
      </c>
      <c r="I73" s="119">
        <f t="shared" si="13"/>
        <v>12403015</v>
      </c>
      <c r="J73" s="119">
        <f t="shared" si="13"/>
        <v>8357699</v>
      </c>
      <c r="K73" s="119">
        <f t="shared" si="13"/>
        <v>58540284</v>
      </c>
      <c r="L73" s="120">
        <f t="shared" si="13"/>
        <v>65092403</v>
      </c>
      <c r="M73" s="117">
        <f t="shared" si="13"/>
        <v>472527</v>
      </c>
      <c r="N73" s="119">
        <f t="shared" si="13"/>
        <v>1184922</v>
      </c>
      <c r="O73" s="119">
        <f t="shared" si="13"/>
        <v>1657449</v>
      </c>
      <c r="P73" s="119">
        <f t="shared" si="13"/>
        <v>8613</v>
      </c>
      <c r="Q73" s="119">
        <f t="shared" si="13"/>
        <v>2184119</v>
      </c>
      <c r="R73" s="119">
        <f t="shared" si="13"/>
        <v>3087974</v>
      </c>
      <c r="S73" s="119">
        <f t="shared" si="13"/>
        <v>3592105</v>
      </c>
      <c r="T73" s="119">
        <f t="shared" si="13"/>
        <v>3857881</v>
      </c>
      <c r="U73" s="119">
        <f t="shared" si="13"/>
        <v>4388709</v>
      </c>
      <c r="V73" s="119">
        <f t="shared" si="13"/>
        <v>17119401</v>
      </c>
      <c r="W73" s="119">
        <f t="shared" si="13"/>
        <v>18776850</v>
      </c>
      <c r="X73" s="119">
        <f t="shared" si="13"/>
        <v>472527</v>
      </c>
      <c r="Y73" s="119">
        <f t="shared" si="13"/>
        <v>1146150</v>
      </c>
      <c r="Z73" s="119">
        <f t="shared" si="13"/>
        <v>1618677</v>
      </c>
      <c r="AA73" s="119">
        <f t="shared" si="13"/>
        <v>8613</v>
      </c>
      <c r="AB73" s="119">
        <f t="shared" si="13"/>
        <v>2128010</v>
      </c>
      <c r="AC73" s="119">
        <f t="shared" si="13"/>
        <v>2903402</v>
      </c>
      <c r="AD73" s="119">
        <f t="shared" si="13"/>
        <v>2881158</v>
      </c>
      <c r="AE73" s="119">
        <f t="shared" si="13"/>
        <v>3070877</v>
      </c>
      <c r="AF73" s="119">
        <f t="shared" si="13"/>
        <v>2428032</v>
      </c>
      <c r="AG73" s="119">
        <f t="shared" si="13"/>
        <v>13420092</v>
      </c>
      <c r="AH73" s="119">
        <f t="shared" si="13"/>
        <v>15038769</v>
      </c>
      <c r="AI73" s="119">
        <f t="shared" si="13"/>
        <v>0</v>
      </c>
      <c r="AJ73" s="119">
        <f t="shared" si="13"/>
        <v>0</v>
      </c>
      <c r="AK73" s="119">
        <f t="shared" si="13"/>
        <v>0</v>
      </c>
      <c r="AL73" s="119">
        <f t="shared" si="13"/>
        <v>0</v>
      </c>
      <c r="AM73" s="119">
        <f t="shared" si="13"/>
        <v>0</v>
      </c>
      <c r="AN73" s="119">
        <f t="shared" si="13"/>
        <v>51750</v>
      </c>
      <c r="AO73" s="119">
        <f t="shared" si="13"/>
        <v>168201</v>
      </c>
      <c r="AP73" s="119">
        <f t="shared" si="13"/>
        <v>388143</v>
      </c>
      <c r="AQ73" s="119">
        <f t="shared" si="13"/>
        <v>1445665</v>
      </c>
      <c r="AR73" s="119">
        <f t="shared" si="13"/>
        <v>2053759</v>
      </c>
      <c r="AS73" s="119">
        <f t="shared" si="13"/>
        <v>2053759</v>
      </c>
      <c r="AT73" s="119">
        <f t="shared" si="13"/>
        <v>0</v>
      </c>
      <c r="AU73" s="119">
        <f t="shared" si="13"/>
        <v>38772</v>
      </c>
      <c r="AV73" s="119">
        <f t="shared" si="13"/>
        <v>38772</v>
      </c>
      <c r="AW73" s="119">
        <f t="shared" si="13"/>
        <v>0</v>
      </c>
      <c r="AX73" s="119">
        <f t="shared" si="13"/>
        <v>38469</v>
      </c>
      <c r="AY73" s="119">
        <f t="shared" si="13"/>
        <v>90522</v>
      </c>
      <c r="AZ73" s="119">
        <f t="shared" si="13"/>
        <v>455446</v>
      </c>
      <c r="BA73" s="119">
        <f t="shared" si="13"/>
        <v>316961</v>
      </c>
      <c r="BB73" s="119">
        <f t="shared" si="13"/>
        <v>287805</v>
      </c>
      <c r="BC73" s="119">
        <f t="shared" si="13"/>
        <v>1189203</v>
      </c>
      <c r="BD73" s="119">
        <f t="shared" si="13"/>
        <v>1227975</v>
      </c>
      <c r="BE73" s="119">
        <f t="shared" si="13"/>
        <v>0</v>
      </c>
      <c r="BF73" s="119">
        <f t="shared" si="13"/>
        <v>0</v>
      </c>
      <c r="BG73" s="119">
        <f t="shared" si="13"/>
        <v>0</v>
      </c>
      <c r="BH73" s="119">
        <f t="shared" si="13"/>
        <v>0</v>
      </c>
      <c r="BI73" s="119">
        <f t="shared" si="13"/>
        <v>0</v>
      </c>
      <c r="BJ73" s="119">
        <f t="shared" si="13"/>
        <v>0</v>
      </c>
      <c r="BK73" s="119">
        <f t="shared" si="13"/>
        <v>23400</v>
      </c>
      <c r="BL73" s="119">
        <f t="shared" si="13"/>
        <v>0</v>
      </c>
      <c r="BM73" s="119">
        <f t="shared" si="13"/>
        <v>133337</v>
      </c>
      <c r="BN73" s="119">
        <f aca="true" t="shared" si="14" ref="BN73:DY73">SUM(BN64:BN72)</f>
        <v>156737</v>
      </c>
      <c r="BO73" s="119">
        <f t="shared" si="14"/>
        <v>156737</v>
      </c>
      <c r="BP73" s="119">
        <f t="shared" si="14"/>
        <v>0</v>
      </c>
      <c r="BQ73" s="119">
        <f t="shared" si="14"/>
        <v>0</v>
      </c>
      <c r="BR73" s="119">
        <f t="shared" si="14"/>
        <v>0</v>
      </c>
      <c r="BS73" s="119">
        <f t="shared" si="14"/>
        <v>0</v>
      </c>
      <c r="BT73" s="119">
        <f t="shared" si="14"/>
        <v>17640</v>
      </c>
      <c r="BU73" s="119">
        <f t="shared" si="14"/>
        <v>42300</v>
      </c>
      <c r="BV73" s="119">
        <f t="shared" si="14"/>
        <v>63900</v>
      </c>
      <c r="BW73" s="119">
        <f t="shared" si="14"/>
        <v>81900</v>
      </c>
      <c r="BX73" s="119">
        <f t="shared" si="14"/>
        <v>93870</v>
      </c>
      <c r="BY73" s="119">
        <f t="shared" si="14"/>
        <v>299610</v>
      </c>
      <c r="BZ73" s="119">
        <f t="shared" si="14"/>
        <v>299610</v>
      </c>
      <c r="CA73" s="119">
        <f t="shared" si="14"/>
        <v>822276</v>
      </c>
      <c r="CB73" s="119">
        <f t="shared" si="14"/>
        <v>2778480</v>
      </c>
      <c r="CC73" s="119">
        <f t="shared" si="14"/>
        <v>3600756</v>
      </c>
      <c r="CD73" s="119">
        <f t="shared" si="14"/>
        <v>358263</v>
      </c>
      <c r="CE73" s="119">
        <f t="shared" si="14"/>
        <v>5396067</v>
      </c>
      <c r="CF73" s="119">
        <f t="shared" si="14"/>
        <v>4154133</v>
      </c>
      <c r="CG73" s="119">
        <f t="shared" si="14"/>
        <v>3591524</v>
      </c>
      <c r="CH73" s="119">
        <f t="shared" si="14"/>
        <v>2546572</v>
      </c>
      <c r="CI73" s="119">
        <f t="shared" si="14"/>
        <v>688003</v>
      </c>
      <c r="CJ73" s="119">
        <f t="shared" si="14"/>
        <v>16734562</v>
      </c>
      <c r="CK73" s="119">
        <f t="shared" si="14"/>
        <v>20335318</v>
      </c>
      <c r="CL73" s="119">
        <f t="shared" si="14"/>
        <v>822276</v>
      </c>
      <c r="CM73" s="119">
        <f t="shared" si="14"/>
        <v>2778480</v>
      </c>
      <c r="CN73" s="119">
        <f t="shared" si="14"/>
        <v>3600756</v>
      </c>
      <c r="CO73" s="119">
        <f t="shared" si="14"/>
        <v>358263</v>
      </c>
      <c r="CP73" s="119">
        <f t="shared" si="14"/>
        <v>5240403</v>
      </c>
      <c r="CQ73" s="119">
        <f t="shared" si="14"/>
        <v>4031637</v>
      </c>
      <c r="CR73" s="119">
        <f t="shared" si="14"/>
        <v>3475789</v>
      </c>
      <c r="CS73" s="119">
        <f t="shared" si="14"/>
        <v>2486715</v>
      </c>
      <c r="CT73" s="119">
        <f t="shared" si="14"/>
        <v>688003</v>
      </c>
      <c r="CU73" s="119">
        <f t="shared" si="14"/>
        <v>16280810</v>
      </c>
      <c r="CV73" s="119">
        <f t="shared" si="14"/>
        <v>19881566</v>
      </c>
      <c r="CW73" s="119">
        <f t="shared" si="14"/>
        <v>0</v>
      </c>
      <c r="CX73" s="119">
        <f t="shared" si="14"/>
        <v>0</v>
      </c>
      <c r="CY73" s="119">
        <f t="shared" si="14"/>
        <v>0</v>
      </c>
      <c r="CZ73" s="119">
        <f t="shared" si="14"/>
        <v>0</v>
      </c>
      <c r="DA73" s="119">
        <f t="shared" si="14"/>
        <v>155664</v>
      </c>
      <c r="DB73" s="119">
        <f t="shared" si="14"/>
        <v>122496</v>
      </c>
      <c r="DC73" s="119">
        <f t="shared" si="14"/>
        <v>115735</v>
      </c>
      <c r="DD73" s="119">
        <f t="shared" si="14"/>
        <v>59857</v>
      </c>
      <c r="DE73" s="119">
        <f t="shared" si="14"/>
        <v>0</v>
      </c>
      <c r="DF73" s="119">
        <f t="shared" si="14"/>
        <v>453752</v>
      </c>
      <c r="DG73" s="120">
        <f t="shared" si="14"/>
        <v>453752</v>
      </c>
      <c r="DH73" s="118">
        <f t="shared" si="14"/>
        <v>0</v>
      </c>
      <c r="DI73" s="119">
        <f t="shared" si="14"/>
        <v>167436</v>
      </c>
      <c r="DJ73" s="119">
        <f t="shared" si="14"/>
        <v>167436</v>
      </c>
      <c r="DK73" s="119">
        <f t="shared" si="14"/>
        <v>11232</v>
      </c>
      <c r="DL73" s="119">
        <f t="shared" si="14"/>
        <v>1414233</v>
      </c>
      <c r="DM73" s="119">
        <f t="shared" si="14"/>
        <v>2030580</v>
      </c>
      <c r="DN73" s="119">
        <f t="shared" si="14"/>
        <v>3439899</v>
      </c>
      <c r="DO73" s="119">
        <f t="shared" si="14"/>
        <v>2943048</v>
      </c>
      <c r="DP73" s="119">
        <f t="shared" si="14"/>
        <v>1180125</v>
      </c>
      <c r="DQ73" s="119">
        <f t="shared" si="14"/>
        <v>11019117</v>
      </c>
      <c r="DR73" s="119">
        <f t="shared" si="14"/>
        <v>11186553</v>
      </c>
      <c r="DS73" s="118">
        <f t="shared" si="14"/>
        <v>0</v>
      </c>
      <c r="DT73" s="119">
        <f t="shared" si="14"/>
        <v>167436</v>
      </c>
      <c r="DU73" s="119">
        <f t="shared" si="14"/>
        <v>167436</v>
      </c>
      <c r="DV73" s="119">
        <f t="shared" si="14"/>
        <v>11232</v>
      </c>
      <c r="DW73" s="119">
        <f t="shared" si="14"/>
        <v>1414233</v>
      </c>
      <c r="DX73" s="119">
        <f t="shared" si="14"/>
        <v>2030580</v>
      </c>
      <c r="DY73" s="119">
        <f t="shared" si="14"/>
        <v>3259314</v>
      </c>
      <c r="DZ73" s="119">
        <f aca="true" t="shared" si="15" ref="DZ73:GK73">SUM(DZ64:DZ72)</f>
        <v>2866914</v>
      </c>
      <c r="EA73" s="119">
        <f t="shared" si="15"/>
        <v>1180125</v>
      </c>
      <c r="EB73" s="119">
        <f t="shared" si="15"/>
        <v>10762398</v>
      </c>
      <c r="EC73" s="119">
        <f t="shared" si="15"/>
        <v>10929834</v>
      </c>
      <c r="ED73" s="119">
        <f t="shared" si="15"/>
        <v>0</v>
      </c>
      <c r="EE73" s="119">
        <f t="shared" si="15"/>
        <v>0</v>
      </c>
      <c r="EF73" s="119">
        <f t="shared" si="15"/>
        <v>0</v>
      </c>
      <c r="EG73" s="119">
        <f t="shared" si="15"/>
        <v>0</v>
      </c>
      <c r="EH73" s="119">
        <f t="shared" si="15"/>
        <v>0</v>
      </c>
      <c r="EI73" s="119">
        <f t="shared" si="15"/>
        <v>0</v>
      </c>
      <c r="EJ73" s="119">
        <f t="shared" si="15"/>
        <v>180585</v>
      </c>
      <c r="EK73" s="119">
        <f t="shared" si="15"/>
        <v>76134</v>
      </c>
      <c r="EL73" s="119">
        <f t="shared" si="15"/>
        <v>0</v>
      </c>
      <c r="EM73" s="119">
        <f t="shared" si="15"/>
        <v>256719</v>
      </c>
      <c r="EN73" s="119">
        <f t="shared" si="15"/>
        <v>256719</v>
      </c>
      <c r="EO73" s="119">
        <f t="shared" si="15"/>
        <v>0</v>
      </c>
      <c r="EP73" s="119">
        <f t="shared" si="15"/>
        <v>0</v>
      </c>
      <c r="EQ73" s="119">
        <f t="shared" si="15"/>
        <v>0</v>
      </c>
      <c r="ER73" s="119">
        <f t="shared" si="15"/>
        <v>0</v>
      </c>
      <c r="ES73" s="119">
        <f t="shared" si="15"/>
        <v>0</v>
      </c>
      <c r="ET73" s="119">
        <f t="shared" si="15"/>
        <v>0</v>
      </c>
      <c r="EU73" s="119">
        <f t="shared" si="15"/>
        <v>0</v>
      </c>
      <c r="EV73" s="119">
        <f t="shared" si="15"/>
        <v>0</v>
      </c>
      <c r="EW73" s="119">
        <f t="shared" si="15"/>
        <v>0</v>
      </c>
      <c r="EX73" s="121">
        <f t="shared" si="15"/>
        <v>0</v>
      </c>
      <c r="EY73" s="120">
        <f t="shared" si="15"/>
        <v>0</v>
      </c>
      <c r="EZ73" s="118">
        <f t="shared" si="15"/>
        <v>19800</v>
      </c>
      <c r="FA73" s="119">
        <f t="shared" si="15"/>
        <v>398178</v>
      </c>
      <c r="FB73" s="119">
        <f t="shared" si="15"/>
        <v>417978</v>
      </c>
      <c r="FC73" s="119">
        <f t="shared" si="15"/>
        <v>0</v>
      </c>
      <c r="FD73" s="119">
        <f t="shared" si="15"/>
        <v>372188</v>
      </c>
      <c r="FE73" s="119">
        <f t="shared" si="15"/>
        <v>1019711</v>
      </c>
      <c r="FF73" s="119">
        <f t="shared" si="15"/>
        <v>1031634</v>
      </c>
      <c r="FG73" s="119">
        <f t="shared" si="15"/>
        <v>1412901</v>
      </c>
      <c r="FH73" s="119">
        <f t="shared" si="15"/>
        <v>812994</v>
      </c>
      <c r="FI73" s="119">
        <f t="shared" si="15"/>
        <v>4649428</v>
      </c>
      <c r="FJ73" s="119">
        <f t="shared" si="15"/>
        <v>5067406</v>
      </c>
      <c r="FK73" s="119">
        <f t="shared" si="15"/>
        <v>19800</v>
      </c>
      <c r="FL73" s="119">
        <f t="shared" si="15"/>
        <v>108900</v>
      </c>
      <c r="FM73" s="119">
        <f t="shared" si="15"/>
        <v>128700</v>
      </c>
      <c r="FN73" s="119">
        <f t="shared" si="15"/>
        <v>0</v>
      </c>
      <c r="FO73" s="119">
        <f t="shared" si="15"/>
        <v>112851</v>
      </c>
      <c r="FP73" s="119">
        <f t="shared" si="15"/>
        <v>682767</v>
      </c>
      <c r="FQ73" s="119">
        <f t="shared" si="15"/>
        <v>1019160</v>
      </c>
      <c r="FR73" s="119">
        <f t="shared" si="15"/>
        <v>1232901</v>
      </c>
      <c r="FS73" s="119">
        <f t="shared" si="15"/>
        <v>778455</v>
      </c>
      <c r="FT73" s="119">
        <f t="shared" si="15"/>
        <v>3826134</v>
      </c>
      <c r="FU73" s="119">
        <f t="shared" si="15"/>
        <v>3954834</v>
      </c>
      <c r="FV73" s="119">
        <f t="shared" si="15"/>
        <v>0</v>
      </c>
      <c r="FW73" s="119">
        <f t="shared" si="15"/>
        <v>109278</v>
      </c>
      <c r="FX73" s="119">
        <f t="shared" si="15"/>
        <v>109278</v>
      </c>
      <c r="FY73" s="119">
        <f t="shared" si="15"/>
        <v>0</v>
      </c>
      <c r="FZ73" s="119">
        <f t="shared" si="15"/>
        <v>152109</v>
      </c>
      <c r="GA73" s="119">
        <f t="shared" si="15"/>
        <v>112122</v>
      </c>
      <c r="GB73" s="119">
        <f t="shared" si="15"/>
        <v>12474</v>
      </c>
      <c r="GC73" s="119">
        <f t="shared" si="15"/>
        <v>0</v>
      </c>
      <c r="GD73" s="119">
        <f t="shared" si="15"/>
        <v>34539</v>
      </c>
      <c r="GE73" s="119">
        <f t="shared" si="15"/>
        <v>311244</v>
      </c>
      <c r="GF73" s="119">
        <f t="shared" si="15"/>
        <v>420522</v>
      </c>
      <c r="GG73" s="119">
        <f t="shared" si="15"/>
        <v>0</v>
      </c>
      <c r="GH73" s="122">
        <f t="shared" si="15"/>
        <v>180000</v>
      </c>
      <c r="GI73" s="122">
        <f t="shared" si="15"/>
        <v>180000</v>
      </c>
      <c r="GJ73" s="122">
        <f t="shared" si="15"/>
        <v>0</v>
      </c>
      <c r="GK73" s="122">
        <f t="shared" si="15"/>
        <v>107228</v>
      </c>
      <c r="GL73" s="122">
        <f>SUM(GL64:GL72)</f>
        <v>224822</v>
      </c>
      <c r="GM73" s="123">
        <f>SUM(GM64:GM72)</f>
        <v>0</v>
      </c>
      <c r="GN73" s="122">
        <f>SUM(GN64:GN72)</f>
        <v>180000</v>
      </c>
      <c r="GO73" s="122">
        <f>SUM(GO64:GO72)</f>
        <v>0</v>
      </c>
      <c r="GP73" s="122">
        <f>SUM(GP64:GP72)</f>
        <v>512050</v>
      </c>
      <c r="GQ73" s="124">
        <f>SUM(GQ64:GQ72)</f>
        <v>692050</v>
      </c>
      <c r="GR73" s="125">
        <f>SUM(GR64:GR72)</f>
        <v>0</v>
      </c>
      <c r="GS73" s="122">
        <f>SUM(GS64:GS72)</f>
        <v>0</v>
      </c>
      <c r="GT73" s="122">
        <f>SUM(GT64:GT72)</f>
        <v>0</v>
      </c>
      <c r="GU73" s="122">
        <f>SUM(GU64:GU72)</f>
        <v>0</v>
      </c>
      <c r="GV73" s="122">
        <f>SUM(GV64:GV72)</f>
        <v>275212</v>
      </c>
      <c r="GW73" s="122">
        <f>SUM(GW64:GW72)</f>
        <v>0</v>
      </c>
      <c r="GX73" s="122">
        <f>SUM(GX64:GX72)</f>
        <v>85663</v>
      </c>
      <c r="GY73" s="122">
        <f>SUM(GY64:GY72)</f>
        <v>314694</v>
      </c>
      <c r="GZ73" s="123">
        <f>SUM(GZ64:GZ72)</f>
        <v>489558</v>
      </c>
      <c r="HA73" s="126">
        <f>SUM(HA64:HA72)</f>
        <v>1165127</v>
      </c>
      <c r="HB73" s="120">
        <f>SUM(HB64:HB72)</f>
        <v>1165127</v>
      </c>
      <c r="HC73" s="118">
        <f>SUM(HC64:HC72)</f>
        <v>259500</v>
      </c>
      <c r="HD73" s="119">
        <f>SUM(HD64:HD72)</f>
        <v>449000</v>
      </c>
      <c r="HE73" s="119">
        <f>SUM(HE64:HE72)</f>
        <v>708500</v>
      </c>
      <c r="HF73" s="119">
        <f>SUM(HF64:HF72)</f>
        <v>136920</v>
      </c>
      <c r="HG73" s="119">
        <f>SUM(HG64:HG72)</f>
        <v>2065960</v>
      </c>
      <c r="HH73" s="119">
        <f>SUM(HH64:HH72)</f>
        <v>1752440</v>
      </c>
      <c r="HI73" s="119">
        <f>SUM(HI64:HI72)</f>
        <v>1771100</v>
      </c>
      <c r="HJ73" s="119">
        <f>SUM(HJ64:HJ72)</f>
        <v>1327919</v>
      </c>
      <c r="HK73" s="119">
        <f>SUM(HK64:HK72)</f>
        <v>798310</v>
      </c>
      <c r="HL73" s="121">
        <f>SUM(HL64:HL72)</f>
        <v>7852649</v>
      </c>
      <c r="HM73" s="127">
        <f>SUM(HM64:HM72)</f>
        <v>8561149</v>
      </c>
    </row>
    <row r="74" spans="122:221" s="74" customFormat="1" ht="14.25">
      <c r="DR74" s="128"/>
      <c r="HM74" s="128"/>
    </row>
    <row r="75" spans="122:221" s="74" customFormat="1" ht="14.25">
      <c r="DR75" s="129"/>
      <c r="HM75" s="129"/>
    </row>
    <row r="76" spans="122:221" s="74" customFormat="1" ht="14.25">
      <c r="DR76" s="129"/>
      <c r="HM76" s="129"/>
    </row>
    <row r="77" s="74" customFormat="1" ht="14.25">
      <c r="HM77" s="129"/>
    </row>
    <row r="78" s="74" customFormat="1" ht="14.25">
      <c r="HM78" s="129"/>
    </row>
    <row r="79" s="74" customFormat="1" ht="14.25">
      <c r="HM79" s="129"/>
    </row>
    <row r="80" s="74" customFormat="1" ht="14.25">
      <c r="HM80" s="129"/>
    </row>
    <row r="81" s="74" customFormat="1" ht="14.25">
      <c r="HM81" s="129"/>
    </row>
    <row r="82" s="74" customFormat="1" ht="14.25">
      <c r="HM82" s="129"/>
    </row>
    <row r="83" s="74" customFormat="1" ht="14.25">
      <c r="HM83" s="129"/>
    </row>
    <row r="84" s="74" customFormat="1" ht="14.25">
      <c r="HM84" s="129"/>
    </row>
    <row r="85" s="74" customFormat="1" ht="14.25">
      <c r="HM85" s="129"/>
    </row>
    <row r="86" s="74" customFormat="1" ht="14.25">
      <c r="HM86" s="129"/>
    </row>
    <row r="87" s="74" customFormat="1" ht="14.25">
      <c r="HM87" s="129"/>
    </row>
    <row r="88" s="74" customFormat="1" ht="14.25">
      <c r="HM88" s="129"/>
    </row>
    <row r="89" s="74" customFormat="1" ht="14.25">
      <c r="HM89" s="129"/>
    </row>
    <row r="90" s="74" customFormat="1" ht="14.25">
      <c r="HM90" s="129"/>
    </row>
    <row r="91" s="74" customFormat="1" ht="14.25">
      <c r="HM91" s="129"/>
    </row>
    <row r="92" s="74" customFormat="1" ht="14.25">
      <c r="HM92" s="129"/>
    </row>
    <row r="93" s="74" customFormat="1" ht="14.25">
      <c r="HM93" s="129"/>
    </row>
    <row r="94" s="74" customFormat="1" ht="14.25">
      <c r="HM94" s="129"/>
    </row>
    <row r="95" s="74" customFormat="1" ht="14.25">
      <c r="HM95" s="129"/>
    </row>
    <row r="96" s="74" customFormat="1" ht="14.25">
      <c r="HM96" s="129"/>
    </row>
    <row r="97" s="74" customFormat="1" ht="14.25">
      <c r="HM97" s="129"/>
    </row>
    <row r="98" s="74" customFormat="1" ht="14.25">
      <c r="HM98" s="129"/>
    </row>
    <row r="99" s="74" customFormat="1" ht="14.25">
      <c r="HM99" s="129"/>
    </row>
    <row r="100" s="74" customFormat="1" ht="14.25">
      <c r="HM100" s="129"/>
    </row>
    <row r="101" s="74" customFormat="1" ht="14.25">
      <c r="HM101" s="129"/>
    </row>
    <row r="102" s="74" customFormat="1" ht="14.25">
      <c r="HM102" s="129"/>
    </row>
    <row r="103" s="74" customFormat="1" ht="14.25">
      <c r="HM103" s="129"/>
    </row>
    <row r="104" s="74" customFormat="1" ht="14.25">
      <c r="HM104" s="129"/>
    </row>
    <row r="105" s="74" customFormat="1" ht="14.25">
      <c r="HM105" s="129"/>
    </row>
    <row r="106" s="74" customFormat="1" ht="14.25">
      <c r="HM106" s="129"/>
    </row>
    <row r="107" s="74" customFormat="1" ht="14.25">
      <c r="HM107" s="129"/>
    </row>
    <row r="108" s="74" customFormat="1" ht="14.25">
      <c r="HM108" s="129"/>
    </row>
    <row r="109" s="74" customFormat="1" ht="14.25">
      <c r="HM109" s="129"/>
    </row>
    <row r="110" s="74" customFormat="1" ht="14.25">
      <c r="HM110" s="129"/>
    </row>
    <row r="111" s="74" customFormat="1" ht="14.25">
      <c r="HM111" s="129"/>
    </row>
    <row r="112" s="74" customFormat="1" ht="14.25">
      <c r="HM112" s="129"/>
    </row>
    <row r="113" s="74" customFormat="1" ht="14.25">
      <c r="HM113" s="129"/>
    </row>
    <row r="114" s="74" customFormat="1" ht="14.25">
      <c r="HM114" s="129"/>
    </row>
    <row r="115" s="74" customFormat="1" ht="14.25">
      <c r="HM115" s="129"/>
    </row>
    <row r="116" s="74" customFormat="1" ht="14.25">
      <c r="HM116" s="129"/>
    </row>
    <row r="117" s="74" customFormat="1" ht="14.25">
      <c r="HM117" s="129"/>
    </row>
    <row r="118" s="74" customFormat="1" ht="14.25">
      <c r="HM118" s="129"/>
    </row>
    <row r="119" s="74" customFormat="1" ht="14.25">
      <c r="HM119" s="129"/>
    </row>
    <row r="120" s="74" customFormat="1" ht="14.25">
      <c r="HM120" s="129"/>
    </row>
    <row r="121" s="74" customFormat="1" ht="14.25">
      <c r="HM121" s="129"/>
    </row>
    <row r="122" s="74" customFormat="1" ht="14.25">
      <c r="HM122" s="129"/>
    </row>
    <row r="123" s="74" customFormat="1" ht="14.25">
      <c r="HM123" s="129"/>
    </row>
    <row r="124" s="74" customFormat="1" ht="14.25">
      <c r="HM124" s="129"/>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9" manualBreakCount="19">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A1" sqref="A1"/>
    </sheetView>
  </sheetViews>
  <sheetFormatPr defaultColWidth="8.796875" defaultRowHeight="14.25"/>
  <cols>
    <col min="1" max="1" width="12.3984375" style="75" customWidth="1"/>
    <col min="2" max="23" width="20.59765625" style="75" customWidth="1"/>
    <col min="24" max="26" width="15.8984375" style="75" customWidth="1"/>
    <col min="27" max="33" width="16.69921875" style="75" customWidth="1"/>
    <col min="34" max="34" width="17.09765625" style="75" customWidth="1"/>
    <col min="35" max="39" width="10.59765625" style="75" customWidth="1"/>
    <col min="40" max="42" width="12.09765625" style="75" bestFit="1" customWidth="1"/>
    <col min="43" max="43" width="10.59765625" style="75" customWidth="1"/>
    <col min="44" max="45" width="12.09765625" style="75" bestFit="1" customWidth="1"/>
    <col min="46" max="46" width="13.69921875" style="75" customWidth="1"/>
    <col min="47" max="48" width="14.8984375" style="75" customWidth="1"/>
    <col min="49" max="49" width="13.69921875" style="75" customWidth="1"/>
    <col min="50" max="55" width="16.59765625" style="75" customWidth="1"/>
    <col min="56" max="56" width="17.09765625" style="75" customWidth="1"/>
    <col min="57" max="64" width="10.59765625" style="75" customWidth="1"/>
    <col min="65" max="67" width="11.59765625" style="75" customWidth="1"/>
    <col min="68" max="133" width="20.59765625" style="75" customWidth="1"/>
    <col min="134" max="16384" width="9.8984375" style="75" customWidth="1"/>
  </cols>
  <sheetData>
    <row r="1" spans="1:123" ht="17.25">
      <c r="A1" s="74" t="s">
        <v>169</v>
      </c>
      <c r="B1" s="74"/>
      <c r="C1" s="74"/>
      <c r="D1" s="74"/>
      <c r="E1" s="74"/>
      <c r="F1" s="74" t="s">
        <v>168</v>
      </c>
      <c r="G1" s="74"/>
      <c r="H1" s="74"/>
      <c r="I1" s="74"/>
      <c r="J1" s="74"/>
      <c r="K1" s="74"/>
      <c r="L1" s="74"/>
      <c r="CA1" s="77"/>
      <c r="DS1" s="130"/>
    </row>
    <row r="2" spans="1:133" ht="15" customHeight="1" thickBot="1">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6"/>
      <c r="CB2" s="76"/>
      <c r="CC2" s="76"/>
      <c r="CD2" s="76"/>
      <c r="CE2" s="76"/>
      <c r="CF2" s="76"/>
      <c r="CG2" s="76"/>
      <c r="CH2" s="76"/>
      <c r="CI2" s="76"/>
      <c r="CJ2" s="76"/>
      <c r="CK2" s="76"/>
      <c r="CL2" s="76"/>
      <c r="CM2" s="76"/>
      <c r="CN2" s="76"/>
      <c r="CO2" s="76"/>
      <c r="CP2" s="76"/>
      <c r="CQ2" s="76"/>
      <c r="CR2" s="76"/>
      <c r="CS2" s="76"/>
      <c r="CT2" s="76"/>
      <c r="CU2" s="76"/>
      <c r="CV2" s="76"/>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row>
    <row r="3" spans="1:133" ht="18" customHeight="1">
      <c r="A3" s="204" t="s">
        <v>0</v>
      </c>
      <c r="B3" s="208" t="s">
        <v>148</v>
      </c>
      <c r="C3" s="208"/>
      <c r="D3" s="208"/>
      <c r="E3" s="209"/>
      <c r="F3" s="209"/>
      <c r="G3" s="209"/>
      <c r="H3" s="209"/>
      <c r="I3" s="209"/>
      <c r="J3" s="209"/>
      <c r="K3" s="209"/>
      <c r="L3" s="209"/>
      <c r="M3" s="82"/>
      <c r="N3" s="82"/>
      <c r="O3" s="82"/>
      <c r="P3" s="82"/>
      <c r="Q3" s="82"/>
      <c r="R3" s="82"/>
      <c r="S3" s="82"/>
      <c r="T3" s="82"/>
      <c r="U3" s="82"/>
      <c r="V3" s="82"/>
      <c r="W3" s="82"/>
      <c r="X3" s="82"/>
      <c r="Y3" s="82"/>
      <c r="Z3" s="82"/>
      <c r="AA3" s="82"/>
      <c r="AB3" s="82"/>
      <c r="AC3" s="82"/>
      <c r="AD3" s="82"/>
      <c r="AE3" s="82"/>
      <c r="AF3" s="82"/>
      <c r="AG3" s="82"/>
      <c r="AH3" s="82"/>
      <c r="AI3" s="188" t="s">
        <v>152</v>
      </c>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214" t="s">
        <v>161</v>
      </c>
      <c r="CB3" s="215"/>
      <c r="CC3" s="215"/>
      <c r="CD3" s="215"/>
      <c r="CE3" s="215"/>
      <c r="CF3" s="215"/>
      <c r="CG3" s="215"/>
      <c r="CH3" s="215"/>
      <c r="CI3" s="215"/>
      <c r="CJ3" s="215"/>
      <c r="CK3" s="215"/>
      <c r="CL3" s="219" t="s">
        <v>156</v>
      </c>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1"/>
      <c r="DS3" s="214" t="s">
        <v>155</v>
      </c>
      <c r="DT3" s="222"/>
      <c r="DU3" s="222"/>
      <c r="DV3" s="222"/>
      <c r="DW3" s="222"/>
      <c r="DX3" s="222"/>
      <c r="DY3" s="222"/>
      <c r="DZ3" s="222"/>
      <c r="EA3" s="222"/>
      <c r="EB3" s="222"/>
      <c r="EC3" s="223"/>
    </row>
    <row r="4" spans="1:133" ht="18" customHeight="1">
      <c r="A4" s="205"/>
      <c r="B4" s="210"/>
      <c r="C4" s="210"/>
      <c r="D4" s="210"/>
      <c r="E4" s="210"/>
      <c r="F4" s="210"/>
      <c r="G4" s="210"/>
      <c r="H4" s="210"/>
      <c r="I4" s="210"/>
      <c r="J4" s="210"/>
      <c r="K4" s="210"/>
      <c r="L4" s="210"/>
      <c r="M4" s="83"/>
      <c r="N4" s="131"/>
      <c r="O4" s="131"/>
      <c r="P4" s="131"/>
      <c r="Q4" s="131"/>
      <c r="R4" s="131"/>
      <c r="S4" s="131"/>
      <c r="T4" s="131"/>
      <c r="U4" s="131"/>
      <c r="V4" s="131"/>
      <c r="W4" s="131"/>
      <c r="X4" s="131"/>
      <c r="Y4" s="131"/>
      <c r="Z4" s="131"/>
      <c r="AA4" s="131"/>
      <c r="AB4" s="131"/>
      <c r="AC4" s="131"/>
      <c r="AD4" s="131"/>
      <c r="AE4" s="131"/>
      <c r="AF4" s="131"/>
      <c r="AG4" s="131"/>
      <c r="AH4" s="131"/>
      <c r="AI4" s="21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216"/>
      <c r="CB4" s="217"/>
      <c r="CC4" s="217"/>
      <c r="CD4" s="217"/>
      <c r="CE4" s="217"/>
      <c r="CF4" s="217"/>
      <c r="CG4" s="217"/>
      <c r="CH4" s="217"/>
      <c r="CI4" s="217"/>
      <c r="CJ4" s="217"/>
      <c r="CK4" s="217"/>
      <c r="CL4" s="89"/>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1"/>
      <c r="DS4" s="224"/>
      <c r="DT4" s="225"/>
      <c r="DU4" s="225"/>
      <c r="DV4" s="225"/>
      <c r="DW4" s="225"/>
      <c r="DX4" s="225"/>
      <c r="DY4" s="225"/>
      <c r="DZ4" s="225"/>
      <c r="EA4" s="225"/>
      <c r="EB4" s="225"/>
      <c r="EC4" s="226"/>
    </row>
    <row r="5" spans="1:133" ht="18" customHeight="1">
      <c r="A5" s="206"/>
      <c r="B5" s="211"/>
      <c r="C5" s="211"/>
      <c r="D5" s="211"/>
      <c r="E5" s="211"/>
      <c r="F5" s="211"/>
      <c r="G5" s="211"/>
      <c r="H5" s="211"/>
      <c r="I5" s="211"/>
      <c r="J5" s="211"/>
      <c r="K5" s="211"/>
      <c r="L5" s="211"/>
      <c r="M5" s="170" t="s">
        <v>149</v>
      </c>
      <c r="N5" s="202"/>
      <c r="O5" s="202"/>
      <c r="P5" s="202"/>
      <c r="Q5" s="202"/>
      <c r="R5" s="202"/>
      <c r="S5" s="202"/>
      <c r="T5" s="202"/>
      <c r="U5" s="202"/>
      <c r="V5" s="202"/>
      <c r="W5" s="203"/>
      <c r="X5" s="170" t="s">
        <v>150</v>
      </c>
      <c r="Y5" s="202"/>
      <c r="Z5" s="202"/>
      <c r="AA5" s="202"/>
      <c r="AB5" s="202"/>
      <c r="AC5" s="202"/>
      <c r="AD5" s="202"/>
      <c r="AE5" s="202"/>
      <c r="AF5" s="202"/>
      <c r="AG5" s="202"/>
      <c r="AH5" s="203"/>
      <c r="AI5" s="172" t="s">
        <v>151</v>
      </c>
      <c r="AJ5" s="173"/>
      <c r="AK5" s="173"/>
      <c r="AL5" s="173"/>
      <c r="AM5" s="173"/>
      <c r="AN5" s="173"/>
      <c r="AO5" s="173"/>
      <c r="AP5" s="173"/>
      <c r="AQ5" s="173"/>
      <c r="AR5" s="173"/>
      <c r="AS5" s="176"/>
      <c r="AT5" s="172" t="s">
        <v>139</v>
      </c>
      <c r="AU5" s="173"/>
      <c r="AV5" s="173"/>
      <c r="AW5" s="173"/>
      <c r="AX5" s="173"/>
      <c r="AY5" s="173"/>
      <c r="AZ5" s="173"/>
      <c r="BA5" s="173"/>
      <c r="BB5" s="173"/>
      <c r="BC5" s="173"/>
      <c r="BD5" s="176"/>
      <c r="BE5" s="172" t="s">
        <v>153</v>
      </c>
      <c r="BF5" s="173"/>
      <c r="BG5" s="173"/>
      <c r="BH5" s="173"/>
      <c r="BI5" s="173"/>
      <c r="BJ5" s="173"/>
      <c r="BK5" s="173"/>
      <c r="BL5" s="173"/>
      <c r="BM5" s="173"/>
      <c r="BN5" s="173"/>
      <c r="BO5" s="176"/>
      <c r="BP5" s="172" t="s">
        <v>154</v>
      </c>
      <c r="BQ5" s="173"/>
      <c r="BR5" s="173"/>
      <c r="BS5" s="173"/>
      <c r="BT5" s="173"/>
      <c r="BU5" s="173"/>
      <c r="BV5" s="173"/>
      <c r="BW5" s="173"/>
      <c r="BX5" s="173"/>
      <c r="BY5" s="173"/>
      <c r="BZ5" s="173"/>
      <c r="CA5" s="218"/>
      <c r="CB5" s="200"/>
      <c r="CC5" s="200"/>
      <c r="CD5" s="200"/>
      <c r="CE5" s="200"/>
      <c r="CF5" s="200"/>
      <c r="CG5" s="200"/>
      <c r="CH5" s="200"/>
      <c r="CI5" s="200"/>
      <c r="CJ5" s="200"/>
      <c r="CK5" s="200"/>
      <c r="CL5" s="172" t="s">
        <v>9</v>
      </c>
      <c r="CM5" s="213"/>
      <c r="CN5" s="213"/>
      <c r="CO5" s="213"/>
      <c r="CP5" s="213"/>
      <c r="CQ5" s="213"/>
      <c r="CR5" s="213"/>
      <c r="CS5" s="213"/>
      <c r="CT5" s="213"/>
      <c r="CU5" s="213"/>
      <c r="CV5" s="229"/>
      <c r="CW5" s="172" t="s">
        <v>104</v>
      </c>
      <c r="CX5" s="213"/>
      <c r="CY5" s="213"/>
      <c r="CZ5" s="213"/>
      <c r="DA5" s="213"/>
      <c r="DB5" s="213"/>
      <c r="DC5" s="213"/>
      <c r="DD5" s="213"/>
      <c r="DE5" s="213"/>
      <c r="DF5" s="213"/>
      <c r="DG5" s="230"/>
      <c r="DH5" s="231" t="s">
        <v>125</v>
      </c>
      <c r="DI5" s="213"/>
      <c r="DJ5" s="213"/>
      <c r="DK5" s="213"/>
      <c r="DL5" s="213"/>
      <c r="DM5" s="213"/>
      <c r="DN5" s="213"/>
      <c r="DO5" s="213"/>
      <c r="DP5" s="213"/>
      <c r="DQ5" s="213"/>
      <c r="DR5" s="232"/>
      <c r="DS5" s="227"/>
      <c r="DT5" s="179"/>
      <c r="DU5" s="179"/>
      <c r="DV5" s="179"/>
      <c r="DW5" s="179"/>
      <c r="DX5" s="179"/>
      <c r="DY5" s="179"/>
      <c r="DZ5" s="179"/>
      <c r="EA5" s="179"/>
      <c r="EB5" s="179"/>
      <c r="EC5" s="228"/>
    </row>
    <row r="6" spans="1:133" s="98" customFormat="1" ht="31.5" customHeight="1" thickBot="1">
      <c r="A6" s="207"/>
      <c r="B6" s="92" t="s">
        <v>137</v>
      </c>
      <c r="C6" s="92" t="s">
        <v>132</v>
      </c>
      <c r="D6" s="92" t="s">
        <v>6</v>
      </c>
      <c r="E6" s="92" t="s">
        <v>138</v>
      </c>
      <c r="F6" s="92" t="s">
        <v>1</v>
      </c>
      <c r="G6" s="92" t="s">
        <v>2</v>
      </c>
      <c r="H6" s="92" t="s">
        <v>3</v>
      </c>
      <c r="I6" s="92" t="s">
        <v>4</v>
      </c>
      <c r="J6" s="92" t="s">
        <v>5</v>
      </c>
      <c r="K6" s="93" t="s">
        <v>6</v>
      </c>
      <c r="L6" s="94" t="s">
        <v>11</v>
      </c>
      <c r="M6" s="95" t="s">
        <v>137</v>
      </c>
      <c r="N6" s="92" t="s">
        <v>132</v>
      </c>
      <c r="O6" s="92" t="s">
        <v>6</v>
      </c>
      <c r="P6" s="92" t="s">
        <v>138</v>
      </c>
      <c r="Q6" s="92" t="s">
        <v>1</v>
      </c>
      <c r="R6" s="92" t="s">
        <v>2</v>
      </c>
      <c r="S6" s="92" t="s">
        <v>3</v>
      </c>
      <c r="T6" s="92" t="s">
        <v>4</v>
      </c>
      <c r="U6" s="92" t="s">
        <v>5</v>
      </c>
      <c r="V6" s="92" t="s">
        <v>6</v>
      </c>
      <c r="W6" s="92" t="s">
        <v>11</v>
      </c>
      <c r="X6" s="92" t="s">
        <v>137</v>
      </c>
      <c r="Y6" s="92" t="s">
        <v>132</v>
      </c>
      <c r="Z6" s="92" t="s">
        <v>6</v>
      </c>
      <c r="AA6" s="92" t="s">
        <v>138</v>
      </c>
      <c r="AB6" s="92" t="s">
        <v>1</v>
      </c>
      <c r="AC6" s="92" t="s">
        <v>2</v>
      </c>
      <c r="AD6" s="92" t="s">
        <v>3</v>
      </c>
      <c r="AE6" s="92" t="s">
        <v>4</v>
      </c>
      <c r="AF6" s="92" t="s">
        <v>5</v>
      </c>
      <c r="AG6" s="92" t="s">
        <v>6</v>
      </c>
      <c r="AH6" s="92" t="s">
        <v>11</v>
      </c>
      <c r="AI6" s="92" t="s">
        <v>137</v>
      </c>
      <c r="AJ6" s="92" t="s">
        <v>132</v>
      </c>
      <c r="AK6" s="92" t="s">
        <v>6</v>
      </c>
      <c r="AL6" s="92" t="s">
        <v>130</v>
      </c>
      <c r="AM6" s="92" t="s">
        <v>1</v>
      </c>
      <c r="AN6" s="92" t="s">
        <v>2</v>
      </c>
      <c r="AO6" s="92" t="s">
        <v>3</v>
      </c>
      <c r="AP6" s="92" t="s">
        <v>4</v>
      </c>
      <c r="AQ6" s="92" t="s">
        <v>5</v>
      </c>
      <c r="AR6" s="92" t="s">
        <v>6</v>
      </c>
      <c r="AS6" s="92" t="s">
        <v>11</v>
      </c>
      <c r="AT6" s="92" t="s">
        <v>137</v>
      </c>
      <c r="AU6" s="92" t="s">
        <v>132</v>
      </c>
      <c r="AV6" s="92" t="s">
        <v>6</v>
      </c>
      <c r="AW6" s="92" t="s">
        <v>130</v>
      </c>
      <c r="AX6" s="92" t="s">
        <v>1</v>
      </c>
      <c r="AY6" s="92" t="s">
        <v>2</v>
      </c>
      <c r="AZ6" s="92" t="s">
        <v>3</v>
      </c>
      <c r="BA6" s="92" t="s">
        <v>4</v>
      </c>
      <c r="BB6" s="92" t="s">
        <v>5</v>
      </c>
      <c r="BC6" s="92" t="s">
        <v>6</v>
      </c>
      <c r="BD6" s="92" t="s">
        <v>11</v>
      </c>
      <c r="BE6" s="92" t="s">
        <v>137</v>
      </c>
      <c r="BF6" s="92" t="s">
        <v>132</v>
      </c>
      <c r="BG6" s="92" t="s">
        <v>6</v>
      </c>
      <c r="BH6" s="92" t="s">
        <v>130</v>
      </c>
      <c r="BI6" s="92" t="s">
        <v>1</v>
      </c>
      <c r="BJ6" s="92" t="s">
        <v>2</v>
      </c>
      <c r="BK6" s="92" t="s">
        <v>3</v>
      </c>
      <c r="BL6" s="92" t="s">
        <v>4</v>
      </c>
      <c r="BM6" s="92" t="s">
        <v>5</v>
      </c>
      <c r="BN6" s="92" t="s">
        <v>6</v>
      </c>
      <c r="BO6" s="92" t="s">
        <v>11</v>
      </c>
      <c r="BP6" s="92" t="s">
        <v>137</v>
      </c>
      <c r="BQ6" s="92" t="s">
        <v>132</v>
      </c>
      <c r="BR6" s="92" t="s">
        <v>6</v>
      </c>
      <c r="BS6" s="92" t="s">
        <v>130</v>
      </c>
      <c r="BT6" s="92" t="s">
        <v>1</v>
      </c>
      <c r="BU6" s="92" t="s">
        <v>2</v>
      </c>
      <c r="BV6" s="92" t="s">
        <v>3</v>
      </c>
      <c r="BW6" s="92" t="s">
        <v>4</v>
      </c>
      <c r="BX6" s="92" t="s">
        <v>5</v>
      </c>
      <c r="BY6" s="92" t="s">
        <v>6</v>
      </c>
      <c r="BZ6" s="93" t="s">
        <v>11</v>
      </c>
      <c r="CA6" s="132" t="s">
        <v>137</v>
      </c>
      <c r="CB6" s="92" t="s">
        <v>132</v>
      </c>
      <c r="CC6" s="92" t="s">
        <v>6</v>
      </c>
      <c r="CD6" s="92" t="s">
        <v>130</v>
      </c>
      <c r="CE6" s="92" t="s">
        <v>1</v>
      </c>
      <c r="CF6" s="92" t="s">
        <v>2</v>
      </c>
      <c r="CG6" s="92" t="s">
        <v>3</v>
      </c>
      <c r="CH6" s="92" t="s">
        <v>4</v>
      </c>
      <c r="CI6" s="92" t="s">
        <v>5</v>
      </c>
      <c r="CJ6" s="92" t="s">
        <v>6</v>
      </c>
      <c r="CK6" s="92" t="s">
        <v>11</v>
      </c>
      <c r="CL6" s="92" t="s">
        <v>137</v>
      </c>
      <c r="CM6" s="92" t="s">
        <v>132</v>
      </c>
      <c r="CN6" s="92" t="s">
        <v>6</v>
      </c>
      <c r="CO6" s="92" t="s">
        <v>138</v>
      </c>
      <c r="CP6" s="92" t="s">
        <v>1</v>
      </c>
      <c r="CQ6" s="92" t="s">
        <v>2</v>
      </c>
      <c r="CR6" s="92" t="s">
        <v>3</v>
      </c>
      <c r="CS6" s="92" t="s">
        <v>4</v>
      </c>
      <c r="CT6" s="92" t="s">
        <v>5</v>
      </c>
      <c r="CU6" s="92" t="s">
        <v>6</v>
      </c>
      <c r="CV6" s="92" t="s">
        <v>11</v>
      </c>
      <c r="CW6" s="92" t="s">
        <v>137</v>
      </c>
      <c r="CX6" s="92" t="s">
        <v>132</v>
      </c>
      <c r="CY6" s="92" t="s">
        <v>6</v>
      </c>
      <c r="CZ6" s="92" t="s">
        <v>130</v>
      </c>
      <c r="DA6" s="92" t="s">
        <v>1</v>
      </c>
      <c r="DB6" s="92" t="s">
        <v>2</v>
      </c>
      <c r="DC6" s="92" t="s">
        <v>3</v>
      </c>
      <c r="DD6" s="92" t="s">
        <v>4</v>
      </c>
      <c r="DE6" s="92" t="s">
        <v>5</v>
      </c>
      <c r="DF6" s="93" t="s">
        <v>6</v>
      </c>
      <c r="DG6" s="94" t="s">
        <v>11</v>
      </c>
      <c r="DH6" s="96" t="s">
        <v>137</v>
      </c>
      <c r="DI6" s="92" t="s">
        <v>132</v>
      </c>
      <c r="DJ6" s="92" t="s">
        <v>6</v>
      </c>
      <c r="DK6" s="92" t="s">
        <v>130</v>
      </c>
      <c r="DL6" s="92" t="s">
        <v>1</v>
      </c>
      <c r="DM6" s="92" t="s">
        <v>2</v>
      </c>
      <c r="DN6" s="92" t="s">
        <v>3</v>
      </c>
      <c r="DO6" s="92" t="s">
        <v>4</v>
      </c>
      <c r="DP6" s="92" t="s">
        <v>5</v>
      </c>
      <c r="DQ6" s="93" t="s">
        <v>6</v>
      </c>
      <c r="DR6" s="97" t="s">
        <v>11</v>
      </c>
      <c r="DS6" s="95" t="s">
        <v>137</v>
      </c>
      <c r="DT6" s="92" t="s">
        <v>132</v>
      </c>
      <c r="DU6" s="92" t="s">
        <v>6</v>
      </c>
      <c r="DV6" s="92" t="s">
        <v>138</v>
      </c>
      <c r="DW6" s="92" t="s">
        <v>1</v>
      </c>
      <c r="DX6" s="92" t="s">
        <v>2</v>
      </c>
      <c r="DY6" s="92" t="s">
        <v>3</v>
      </c>
      <c r="DZ6" s="92" t="s">
        <v>4</v>
      </c>
      <c r="EA6" s="92" t="s">
        <v>5</v>
      </c>
      <c r="EB6" s="93" t="s">
        <v>6</v>
      </c>
      <c r="EC6" s="94" t="s">
        <v>11</v>
      </c>
    </row>
    <row r="7" spans="1:133" s="74" customFormat="1" ht="18" customHeight="1" thickTop="1">
      <c r="A7" s="99" t="s">
        <v>12</v>
      </c>
      <c r="B7" s="100">
        <f aca="true" t="shared" si="0" ref="B7:AG7">SUM(,B31,B58,B63,B73)</f>
        <v>1255654</v>
      </c>
      <c r="C7" s="100">
        <f t="shared" si="0"/>
        <v>3842429</v>
      </c>
      <c r="D7" s="100">
        <f t="shared" si="0"/>
        <v>5098083</v>
      </c>
      <c r="E7" s="100">
        <f t="shared" si="0"/>
        <v>330828</v>
      </c>
      <c r="F7" s="101">
        <f t="shared" si="0"/>
        <v>287128551</v>
      </c>
      <c r="G7" s="101">
        <f t="shared" si="0"/>
        <v>474692098</v>
      </c>
      <c r="H7" s="101">
        <f t="shared" si="0"/>
        <v>736238707</v>
      </c>
      <c r="I7" s="101">
        <f t="shared" si="0"/>
        <v>489537195</v>
      </c>
      <c r="J7" s="101">
        <f t="shared" si="0"/>
        <v>251078556</v>
      </c>
      <c r="K7" s="101">
        <f t="shared" si="0"/>
        <v>2239005935</v>
      </c>
      <c r="L7" s="104">
        <f t="shared" si="0"/>
        <v>2244104018</v>
      </c>
      <c r="M7" s="103">
        <f t="shared" si="0"/>
        <v>0</v>
      </c>
      <c r="N7" s="103">
        <f t="shared" si="0"/>
        <v>0</v>
      </c>
      <c r="O7" s="103">
        <f t="shared" si="0"/>
        <v>0</v>
      </c>
      <c r="P7" s="103">
        <f t="shared" si="0"/>
        <v>0</v>
      </c>
      <c r="Q7" s="103">
        <f t="shared" si="0"/>
        <v>2020791</v>
      </c>
      <c r="R7" s="103">
        <f t="shared" si="0"/>
        <v>2501613</v>
      </c>
      <c r="S7" s="103">
        <f t="shared" si="0"/>
        <v>4601266</v>
      </c>
      <c r="T7" s="103">
        <f t="shared" si="0"/>
        <v>6458223</v>
      </c>
      <c r="U7" s="103">
        <f t="shared" si="0"/>
        <v>7435038</v>
      </c>
      <c r="V7" s="103">
        <f t="shared" si="0"/>
        <v>23016931</v>
      </c>
      <c r="W7" s="103">
        <f t="shared" si="0"/>
        <v>23016931</v>
      </c>
      <c r="X7" s="103">
        <f t="shared" si="0"/>
        <v>948035</v>
      </c>
      <c r="Y7" s="103">
        <f t="shared" si="0"/>
        <v>1135565</v>
      </c>
      <c r="Z7" s="103">
        <f t="shared" si="0"/>
        <v>2083600</v>
      </c>
      <c r="AA7" s="103">
        <f t="shared" si="0"/>
        <v>0</v>
      </c>
      <c r="AB7" s="103">
        <f t="shared" si="0"/>
        <v>76813163</v>
      </c>
      <c r="AC7" s="103">
        <f t="shared" si="0"/>
        <v>134765858</v>
      </c>
      <c r="AD7" s="103">
        <f t="shared" si="0"/>
        <v>268977181</v>
      </c>
      <c r="AE7" s="103">
        <f t="shared" si="0"/>
        <v>229373041</v>
      </c>
      <c r="AF7" s="103">
        <f t="shared" si="0"/>
        <v>153013096</v>
      </c>
      <c r="AG7" s="103">
        <f t="shared" si="0"/>
        <v>862942339</v>
      </c>
      <c r="AH7" s="103">
        <f aca="true" t="shared" si="1" ref="AH7:BM7">SUM(,AH31,AH58,AH63,AH73)</f>
        <v>865025939</v>
      </c>
      <c r="AI7" s="103">
        <f t="shared" si="1"/>
        <v>307619</v>
      </c>
      <c r="AJ7" s="103">
        <f t="shared" si="1"/>
        <v>386828</v>
      </c>
      <c r="AK7" s="103">
        <f t="shared" si="1"/>
        <v>694447</v>
      </c>
      <c r="AL7" s="103">
        <f t="shared" si="1"/>
        <v>330828</v>
      </c>
      <c r="AM7" s="103">
        <f t="shared" si="1"/>
        <v>9239885</v>
      </c>
      <c r="AN7" s="103">
        <f t="shared" si="1"/>
        <v>16606313</v>
      </c>
      <c r="AO7" s="103">
        <f t="shared" si="1"/>
        <v>29993118</v>
      </c>
      <c r="AP7" s="103">
        <f t="shared" si="1"/>
        <v>13452871</v>
      </c>
      <c r="AQ7" s="103">
        <f t="shared" si="1"/>
        <v>7852636</v>
      </c>
      <c r="AR7" s="103">
        <f t="shared" si="1"/>
        <v>77475651</v>
      </c>
      <c r="AS7" s="103">
        <f t="shared" si="1"/>
        <v>78170098</v>
      </c>
      <c r="AT7" s="103">
        <f t="shared" si="1"/>
        <v>0</v>
      </c>
      <c r="AU7" s="103">
        <f t="shared" si="1"/>
        <v>2320036</v>
      </c>
      <c r="AV7" s="103">
        <f t="shared" si="1"/>
        <v>2320036</v>
      </c>
      <c r="AW7" s="103">
        <f t="shared" si="1"/>
        <v>0</v>
      </c>
      <c r="AX7" s="103">
        <f t="shared" si="1"/>
        <v>197730404</v>
      </c>
      <c r="AY7" s="103">
        <f t="shared" si="1"/>
        <v>318548393</v>
      </c>
      <c r="AZ7" s="103">
        <f t="shared" si="1"/>
        <v>430430506</v>
      </c>
      <c r="BA7" s="103">
        <f t="shared" si="1"/>
        <v>234329931</v>
      </c>
      <c r="BB7" s="103">
        <f t="shared" si="1"/>
        <v>80195163</v>
      </c>
      <c r="BC7" s="103">
        <f t="shared" si="1"/>
        <v>1261234397</v>
      </c>
      <c r="BD7" s="103">
        <f t="shared" si="1"/>
        <v>1263554433</v>
      </c>
      <c r="BE7" s="103">
        <f t="shared" si="1"/>
        <v>0</v>
      </c>
      <c r="BF7" s="103">
        <f t="shared" si="1"/>
        <v>0</v>
      </c>
      <c r="BG7" s="103">
        <f t="shared" si="1"/>
        <v>0</v>
      </c>
      <c r="BH7" s="103">
        <f t="shared" si="1"/>
        <v>0</v>
      </c>
      <c r="BI7" s="103">
        <f t="shared" si="1"/>
        <v>1324308</v>
      </c>
      <c r="BJ7" s="103">
        <f t="shared" si="1"/>
        <v>2269921</v>
      </c>
      <c r="BK7" s="103">
        <f t="shared" si="1"/>
        <v>2250105</v>
      </c>
      <c r="BL7" s="103">
        <f t="shared" si="1"/>
        <v>2164190</v>
      </c>
      <c r="BM7" s="103">
        <f t="shared" si="1"/>
        <v>1216728</v>
      </c>
      <c r="BN7" s="103">
        <f aca="true" t="shared" si="2" ref="BN7:CS7">SUM(,BN31,BN58,BN63,BN73)</f>
        <v>9225252</v>
      </c>
      <c r="BO7" s="103">
        <f t="shared" si="2"/>
        <v>9225252</v>
      </c>
      <c r="BP7" s="103">
        <f t="shared" si="2"/>
        <v>0</v>
      </c>
      <c r="BQ7" s="103">
        <f t="shared" si="2"/>
        <v>0</v>
      </c>
      <c r="BR7" s="103">
        <f t="shared" si="2"/>
        <v>0</v>
      </c>
      <c r="BS7" s="103">
        <f t="shared" si="2"/>
        <v>0</v>
      </c>
      <c r="BT7" s="103">
        <f t="shared" si="2"/>
        <v>0</v>
      </c>
      <c r="BU7" s="103">
        <f t="shared" si="2"/>
        <v>0</v>
      </c>
      <c r="BV7" s="103">
        <f t="shared" si="2"/>
        <v>-13469</v>
      </c>
      <c r="BW7" s="103">
        <f t="shared" si="2"/>
        <v>3758939</v>
      </c>
      <c r="BX7" s="103">
        <f t="shared" si="2"/>
        <v>1365895</v>
      </c>
      <c r="BY7" s="103">
        <f t="shared" si="2"/>
        <v>5111365</v>
      </c>
      <c r="BZ7" s="133">
        <f t="shared" si="2"/>
        <v>5111365</v>
      </c>
      <c r="CA7" s="134">
        <f t="shared" si="2"/>
        <v>2812416</v>
      </c>
      <c r="CB7" s="101">
        <f t="shared" si="2"/>
        <v>7655485</v>
      </c>
      <c r="CC7" s="101">
        <f t="shared" si="2"/>
        <v>10467901</v>
      </c>
      <c r="CD7" s="101">
        <f t="shared" si="2"/>
        <v>0</v>
      </c>
      <c r="CE7" s="101">
        <f t="shared" si="2"/>
        <v>515021985</v>
      </c>
      <c r="CF7" s="101">
        <f t="shared" si="2"/>
        <v>1609502314</v>
      </c>
      <c r="CG7" s="101">
        <f t="shared" si="2"/>
        <v>3489961997</v>
      </c>
      <c r="CH7" s="101">
        <f t="shared" si="2"/>
        <v>5357413008</v>
      </c>
      <c r="CI7" s="101">
        <f t="shared" si="2"/>
        <v>5796879192</v>
      </c>
      <c r="CJ7" s="101">
        <f t="shared" si="2"/>
        <v>16768778496</v>
      </c>
      <c r="CK7" s="101">
        <f t="shared" si="2"/>
        <v>16779246397</v>
      </c>
      <c r="CL7" s="101">
        <f t="shared" si="2"/>
        <v>2571574</v>
      </c>
      <c r="CM7" s="101">
        <f t="shared" si="2"/>
        <v>6229036</v>
      </c>
      <c r="CN7" s="101">
        <f t="shared" si="2"/>
        <v>8800610</v>
      </c>
      <c r="CO7" s="101">
        <f t="shared" si="2"/>
        <v>0</v>
      </c>
      <c r="CP7" s="101">
        <f t="shared" si="2"/>
        <v>193484659</v>
      </c>
      <c r="CQ7" s="101">
        <f t="shared" si="2"/>
        <v>672068125</v>
      </c>
      <c r="CR7" s="101">
        <f t="shared" si="2"/>
        <v>1796264246</v>
      </c>
      <c r="CS7" s="101">
        <f t="shared" si="2"/>
        <v>3091760999</v>
      </c>
      <c r="CT7" s="101">
        <f aca="true" t="shared" si="3" ref="CT7:EC7">SUM(,CT31,CT58,CT63,CT73)</f>
        <v>3001132038</v>
      </c>
      <c r="CU7" s="101">
        <f t="shared" si="3"/>
        <v>8754710067</v>
      </c>
      <c r="CV7" s="101">
        <f t="shared" si="3"/>
        <v>8763510677</v>
      </c>
      <c r="CW7" s="101">
        <f t="shared" si="3"/>
        <v>240842</v>
      </c>
      <c r="CX7" s="101">
        <f t="shared" si="3"/>
        <v>1426449</v>
      </c>
      <c r="CY7" s="101">
        <f t="shared" si="3"/>
        <v>1667291</v>
      </c>
      <c r="CZ7" s="101">
        <f t="shared" si="3"/>
        <v>0</v>
      </c>
      <c r="DA7" s="101">
        <f t="shared" si="3"/>
        <v>305633335</v>
      </c>
      <c r="DB7" s="101">
        <f t="shared" si="3"/>
        <v>867388910</v>
      </c>
      <c r="DC7" s="101">
        <f t="shared" si="3"/>
        <v>1433928296</v>
      </c>
      <c r="DD7" s="101">
        <f t="shared" si="3"/>
        <v>1399586318</v>
      </c>
      <c r="DE7" s="101">
        <f t="shared" si="3"/>
        <v>675173243</v>
      </c>
      <c r="DF7" s="108">
        <f t="shared" si="3"/>
        <v>4681710102</v>
      </c>
      <c r="DG7" s="107">
        <f t="shared" si="3"/>
        <v>4683377393</v>
      </c>
      <c r="DH7" s="100">
        <f t="shared" si="3"/>
        <v>0</v>
      </c>
      <c r="DI7" s="101">
        <f t="shared" si="3"/>
        <v>0</v>
      </c>
      <c r="DJ7" s="101">
        <f t="shared" si="3"/>
        <v>0</v>
      </c>
      <c r="DK7" s="101">
        <f t="shared" si="3"/>
        <v>0</v>
      </c>
      <c r="DL7" s="101">
        <f t="shared" si="3"/>
        <v>15903991</v>
      </c>
      <c r="DM7" s="101">
        <f t="shared" si="3"/>
        <v>70045279</v>
      </c>
      <c r="DN7" s="101">
        <f t="shared" si="3"/>
        <v>259769455</v>
      </c>
      <c r="DO7" s="101">
        <f t="shared" si="3"/>
        <v>866065691</v>
      </c>
      <c r="DP7" s="101">
        <f t="shared" si="3"/>
        <v>2120573911</v>
      </c>
      <c r="DQ7" s="108">
        <f t="shared" si="3"/>
        <v>3332358327</v>
      </c>
      <c r="DR7" s="110">
        <f t="shared" si="3"/>
        <v>3332358327</v>
      </c>
      <c r="DS7" s="100">
        <f t="shared" si="3"/>
        <v>770714073</v>
      </c>
      <c r="DT7" s="101">
        <f t="shared" si="3"/>
        <v>1480714746</v>
      </c>
      <c r="DU7" s="101">
        <f t="shared" si="3"/>
        <v>2251428819</v>
      </c>
      <c r="DV7" s="101">
        <f t="shared" si="3"/>
        <v>583484</v>
      </c>
      <c r="DW7" s="101">
        <f t="shared" si="3"/>
        <v>4063294375</v>
      </c>
      <c r="DX7" s="101">
        <f t="shared" si="3"/>
        <v>7202428460</v>
      </c>
      <c r="DY7" s="101">
        <f t="shared" si="3"/>
        <v>9909108987</v>
      </c>
      <c r="DZ7" s="101">
        <f t="shared" si="3"/>
        <v>10563674182</v>
      </c>
      <c r="EA7" s="101">
        <f t="shared" si="3"/>
        <v>10016754872</v>
      </c>
      <c r="EB7" s="108">
        <f t="shared" si="3"/>
        <v>41755844360</v>
      </c>
      <c r="EC7" s="107">
        <f t="shared" si="3"/>
        <v>44007273179</v>
      </c>
    </row>
    <row r="8" spans="1:133" s="74" customFormat="1" ht="18" customHeight="1">
      <c r="A8" s="109" t="s">
        <v>13</v>
      </c>
      <c r="B8" s="111">
        <v>0</v>
      </c>
      <c r="C8" s="111">
        <v>0</v>
      </c>
      <c r="D8" s="111">
        <v>0</v>
      </c>
      <c r="E8" s="112">
        <v>0</v>
      </c>
      <c r="F8" s="112">
        <v>1177355</v>
      </c>
      <c r="G8" s="112">
        <v>1939212</v>
      </c>
      <c r="H8" s="112">
        <v>5176167</v>
      </c>
      <c r="I8" s="112">
        <v>3972258</v>
      </c>
      <c r="J8" s="112">
        <v>773079</v>
      </c>
      <c r="K8" s="113">
        <v>13038071</v>
      </c>
      <c r="L8" s="114">
        <v>13038071</v>
      </c>
      <c r="M8" s="112">
        <v>0</v>
      </c>
      <c r="N8" s="112">
        <v>0</v>
      </c>
      <c r="O8" s="112">
        <v>0</v>
      </c>
      <c r="P8" s="112">
        <v>0</v>
      </c>
      <c r="Q8" s="112">
        <v>0</v>
      </c>
      <c r="R8" s="112">
        <v>0</v>
      </c>
      <c r="S8" s="112">
        <v>9648</v>
      </c>
      <c r="T8" s="112">
        <v>0</v>
      </c>
      <c r="U8" s="112">
        <v>86252</v>
      </c>
      <c r="V8" s="112">
        <v>95900</v>
      </c>
      <c r="W8" s="112">
        <v>95900</v>
      </c>
      <c r="X8" s="112">
        <v>0</v>
      </c>
      <c r="Y8" s="112">
        <v>0</v>
      </c>
      <c r="Z8" s="112">
        <v>0</v>
      </c>
      <c r="AA8" s="112">
        <v>0</v>
      </c>
      <c r="AB8" s="112">
        <v>668608</v>
      </c>
      <c r="AC8" s="112">
        <v>1433073</v>
      </c>
      <c r="AD8" s="112">
        <v>2861552</v>
      </c>
      <c r="AE8" s="112">
        <v>1689625</v>
      </c>
      <c r="AF8" s="112">
        <v>144003</v>
      </c>
      <c r="AG8" s="112">
        <v>6796861</v>
      </c>
      <c r="AH8" s="112">
        <v>6796861</v>
      </c>
      <c r="AI8" s="112">
        <v>0</v>
      </c>
      <c r="AJ8" s="112">
        <v>0</v>
      </c>
      <c r="AK8" s="112">
        <v>0</v>
      </c>
      <c r="AL8" s="112">
        <v>0</v>
      </c>
      <c r="AM8" s="112">
        <v>0</v>
      </c>
      <c r="AN8" s="112">
        <v>0</v>
      </c>
      <c r="AO8" s="112">
        <v>0</v>
      </c>
      <c r="AP8" s="112">
        <v>0</v>
      </c>
      <c r="AQ8" s="112">
        <v>0</v>
      </c>
      <c r="AR8" s="112">
        <v>0</v>
      </c>
      <c r="AS8" s="112">
        <v>0</v>
      </c>
      <c r="AT8" s="112">
        <v>0</v>
      </c>
      <c r="AU8" s="112">
        <v>0</v>
      </c>
      <c r="AV8" s="112">
        <v>0</v>
      </c>
      <c r="AW8" s="112">
        <v>0</v>
      </c>
      <c r="AX8" s="112">
        <v>508747</v>
      </c>
      <c r="AY8" s="112">
        <v>506139</v>
      </c>
      <c r="AZ8" s="112">
        <v>2304967</v>
      </c>
      <c r="BA8" s="112">
        <v>2282633</v>
      </c>
      <c r="BB8" s="112">
        <v>542824</v>
      </c>
      <c r="BC8" s="112">
        <v>6145310</v>
      </c>
      <c r="BD8" s="112">
        <v>6145310</v>
      </c>
      <c r="BE8" s="112">
        <v>0</v>
      </c>
      <c r="BF8" s="112">
        <v>0</v>
      </c>
      <c r="BG8" s="112">
        <v>0</v>
      </c>
      <c r="BH8" s="112">
        <v>0</v>
      </c>
      <c r="BI8" s="112">
        <v>0</v>
      </c>
      <c r="BJ8" s="112">
        <v>0</v>
      </c>
      <c r="BK8" s="112">
        <v>0</v>
      </c>
      <c r="BL8" s="112">
        <v>0</v>
      </c>
      <c r="BM8" s="112">
        <v>0</v>
      </c>
      <c r="BN8" s="112">
        <v>0</v>
      </c>
      <c r="BO8" s="112">
        <v>0</v>
      </c>
      <c r="BP8" s="112">
        <v>0</v>
      </c>
      <c r="BQ8" s="112">
        <v>0</v>
      </c>
      <c r="BR8" s="112">
        <v>0</v>
      </c>
      <c r="BS8" s="112">
        <v>0</v>
      </c>
      <c r="BT8" s="112">
        <v>0</v>
      </c>
      <c r="BU8" s="112">
        <v>0</v>
      </c>
      <c r="BV8" s="112">
        <v>0</v>
      </c>
      <c r="BW8" s="112">
        <v>0</v>
      </c>
      <c r="BX8" s="112">
        <v>0</v>
      </c>
      <c r="BY8" s="112">
        <v>0</v>
      </c>
      <c r="BZ8" s="113">
        <v>0</v>
      </c>
      <c r="CA8" s="135">
        <v>0</v>
      </c>
      <c r="CB8" s="112">
        <v>0</v>
      </c>
      <c r="CC8" s="112">
        <v>0</v>
      </c>
      <c r="CD8" s="112">
        <v>0</v>
      </c>
      <c r="CE8" s="112">
        <v>1160268</v>
      </c>
      <c r="CF8" s="112">
        <v>5273535</v>
      </c>
      <c r="CG8" s="112">
        <v>8617013</v>
      </c>
      <c r="CH8" s="112">
        <v>19183400</v>
      </c>
      <c r="CI8" s="112">
        <v>26792682</v>
      </c>
      <c r="CJ8" s="112">
        <v>61026898</v>
      </c>
      <c r="CK8" s="112">
        <v>61026898</v>
      </c>
      <c r="CL8" s="112">
        <v>0</v>
      </c>
      <c r="CM8" s="112">
        <v>0</v>
      </c>
      <c r="CN8" s="112">
        <v>0</v>
      </c>
      <c r="CO8" s="112">
        <v>0</v>
      </c>
      <c r="CP8" s="112">
        <v>201750</v>
      </c>
      <c r="CQ8" s="112">
        <v>3136453</v>
      </c>
      <c r="CR8" s="112">
        <v>3594132</v>
      </c>
      <c r="CS8" s="112">
        <v>14119542</v>
      </c>
      <c r="CT8" s="112">
        <v>19532775</v>
      </c>
      <c r="CU8" s="112">
        <v>40584652</v>
      </c>
      <c r="CV8" s="112">
        <v>40584652</v>
      </c>
      <c r="CW8" s="112">
        <v>0</v>
      </c>
      <c r="CX8" s="112">
        <v>0</v>
      </c>
      <c r="CY8" s="112">
        <v>0</v>
      </c>
      <c r="CZ8" s="112">
        <v>0</v>
      </c>
      <c r="DA8" s="112">
        <v>718489</v>
      </c>
      <c r="DB8" s="112">
        <v>1276065</v>
      </c>
      <c r="DC8" s="112">
        <v>4036586</v>
      </c>
      <c r="DD8" s="112">
        <v>3094233</v>
      </c>
      <c r="DE8" s="112">
        <v>2785149</v>
      </c>
      <c r="DF8" s="113">
        <v>11910522</v>
      </c>
      <c r="DG8" s="114">
        <v>11910522</v>
      </c>
      <c r="DH8" s="111">
        <v>0</v>
      </c>
      <c r="DI8" s="112">
        <v>0</v>
      </c>
      <c r="DJ8" s="112">
        <v>0</v>
      </c>
      <c r="DK8" s="112">
        <v>0</v>
      </c>
      <c r="DL8" s="112">
        <v>240029</v>
      </c>
      <c r="DM8" s="112">
        <v>861017</v>
      </c>
      <c r="DN8" s="112">
        <v>986295</v>
      </c>
      <c r="DO8" s="112">
        <v>1969625</v>
      </c>
      <c r="DP8" s="112">
        <v>4474758</v>
      </c>
      <c r="DQ8" s="113">
        <v>8531724</v>
      </c>
      <c r="DR8" s="116">
        <v>8531724</v>
      </c>
      <c r="DS8" s="111">
        <v>2402626</v>
      </c>
      <c r="DT8" s="112">
        <v>3093995</v>
      </c>
      <c r="DU8" s="112">
        <v>5496621</v>
      </c>
      <c r="DV8" s="112">
        <v>0</v>
      </c>
      <c r="DW8" s="112">
        <v>23358156</v>
      </c>
      <c r="DX8" s="112">
        <v>32072499</v>
      </c>
      <c r="DY8" s="112">
        <v>40972136</v>
      </c>
      <c r="DZ8" s="112">
        <v>50717251</v>
      </c>
      <c r="EA8" s="112">
        <v>49394539</v>
      </c>
      <c r="EB8" s="113">
        <v>196514581</v>
      </c>
      <c r="EC8" s="114">
        <v>202011202</v>
      </c>
    </row>
    <row r="9" spans="1:133" s="74" customFormat="1" ht="18" customHeight="1">
      <c r="A9" s="115" t="s">
        <v>14</v>
      </c>
      <c r="B9" s="111">
        <v>0</v>
      </c>
      <c r="C9" s="111">
        <v>0</v>
      </c>
      <c r="D9" s="111">
        <v>0</v>
      </c>
      <c r="E9" s="112">
        <v>0</v>
      </c>
      <c r="F9" s="112">
        <v>2712237</v>
      </c>
      <c r="G9" s="112">
        <v>4687486</v>
      </c>
      <c r="H9" s="112">
        <v>8137089</v>
      </c>
      <c r="I9" s="112">
        <v>3576444</v>
      </c>
      <c r="J9" s="112">
        <v>1168476</v>
      </c>
      <c r="K9" s="113">
        <v>20281732</v>
      </c>
      <c r="L9" s="114">
        <v>20281732</v>
      </c>
      <c r="M9" s="112">
        <v>0</v>
      </c>
      <c r="N9" s="112">
        <v>0</v>
      </c>
      <c r="O9" s="112">
        <v>0</v>
      </c>
      <c r="P9" s="112">
        <v>0</v>
      </c>
      <c r="Q9" s="112">
        <v>38592</v>
      </c>
      <c r="R9" s="112">
        <v>44187</v>
      </c>
      <c r="S9" s="112">
        <v>157358</v>
      </c>
      <c r="T9" s="112">
        <v>138631</v>
      </c>
      <c r="U9" s="112">
        <v>438441</v>
      </c>
      <c r="V9" s="112">
        <v>817209</v>
      </c>
      <c r="W9" s="112">
        <v>817209</v>
      </c>
      <c r="X9" s="112">
        <v>0</v>
      </c>
      <c r="Y9" s="112">
        <v>0</v>
      </c>
      <c r="Z9" s="112">
        <v>0</v>
      </c>
      <c r="AA9" s="112">
        <v>0</v>
      </c>
      <c r="AB9" s="112">
        <v>455398</v>
      </c>
      <c r="AC9" s="112">
        <v>908972</v>
      </c>
      <c r="AD9" s="112">
        <v>2322535</v>
      </c>
      <c r="AE9" s="112">
        <v>917118</v>
      </c>
      <c r="AF9" s="112">
        <v>458734</v>
      </c>
      <c r="AG9" s="112">
        <v>5062757</v>
      </c>
      <c r="AH9" s="112">
        <v>5062757</v>
      </c>
      <c r="AI9" s="112">
        <v>0</v>
      </c>
      <c r="AJ9" s="112">
        <v>0</v>
      </c>
      <c r="AK9" s="112">
        <v>0</v>
      </c>
      <c r="AL9" s="112">
        <v>0</v>
      </c>
      <c r="AM9" s="112">
        <v>220552</v>
      </c>
      <c r="AN9" s="112">
        <v>951964</v>
      </c>
      <c r="AO9" s="112">
        <v>687879</v>
      </c>
      <c r="AP9" s="112">
        <v>0</v>
      </c>
      <c r="AQ9" s="112">
        <v>271301</v>
      </c>
      <c r="AR9" s="112">
        <v>2131696</v>
      </c>
      <c r="AS9" s="112">
        <v>2131696</v>
      </c>
      <c r="AT9" s="112">
        <v>0</v>
      </c>
      <c r="AU9" s="112">
        <v>0</v>
      </c>
      <c r="AV9" s="112">
        <v>0</v>
      </c>
      <c r="AW9" s="112">
        <v>0</v>
      </c>
      <c r="AX9" s="112">
        <v>1997695</v>
      </c>
      <c r="AY9" s="112">
        <v>2782363</v>
      </c>
      <c r="AZ9" s="112">
        <v>4969317</v>
      </c>
      <c r="BA9" s="112">
        <v>2520695</v>
      </c>
      <c r="BB9" s="112">
        <v>0</v>
      </c>
      <c r="BC9" s="112">
        <v>12270070</v>
      </c>
      <c r="BD9" s="112">
        <v>12270070</v>
      </c>
      <c r="BE9" s="112">
        <v>0</v>
      </c>
      <c r="BF9" s="112">
        <v>0</v>
      </c>
      <c r="BG9" s="112">
        <v>0</v>
      </c>
      <c r="BH9" s="112">
        <v>0</v>
      </c>
      <c r="BI9" s="112">
        <v>0</v>
      </c>
      <c r="BJ9" s="112">
        <v>0</v>
      </c>
      <c r="BK9" s="112">
        <v>0</v>
      </c>
      <c r="BL9" s="112">
        <v>0</v>
      </c>
      <c r="BM9" s="112">
        <v>0</v>
      </c>
      <c r="BN9" s="112">
        <v>0</v>
      </c>
      <c r="BO9" s="112">
        <v>0</v>
      </c>
      <c r="BP9" s="112">
        <v>0</v>
      </c>
      <c r="BQ9" s="112">
        <v>0</v>
      </c>
      <c r="BR9" s="112">
        <v>0</v>
      </c>
      <c r="BS9" s="112">
        <v>0</v>
      </c>
      <c r="BT9" s="112">
        <v>0</v>
      </c>
      <c r="BU9" s="112">
        <v>0</v>
      </c>
      <c r="BV9" s="112">
        <v>0</v>
      </c>
      <c r="BW9" s="112">
        <v>0</v>
      </c>
      <c r="BX9" s="112">
        <v>0</v>
      </c>
      <c r="BY9" s="112">
        <v>0</v>
      </c>
      <c r="BZ9" s="113">
        <v>0</v>
      </c>
      <c r="CA9" s="135">
        <v>0</v>
      </c>
      <c r="CB9" s="112">
        <v>0</v>
      </c>
      <c r="CC9" s="112">
        <v>0</v>
      </c>
      <c r="CD9" s="112">
        <v>0</v>
      </c>
      <c r="CE9" s="112">
        <v>4176718</v>
      </c>
      <c r="CF9" s="112">
        <v>11282324</v>
      </c>
      <c r="CG9" s="112">
        <v>29392990</v>
      </c>
      <c r="CH9" s="112">
        <v>53921665</v>
      </c>
      <c r="CI9" s="112">
        <v>41257362</v>
      </c>
      <c r="CJ9" s="112">
        <v>140031059</v>
      </c>
      <c r="CK9" s="112">
        <v>140031059</v>
      </c>
      <c r="CL9" s="112">
        <v>0</v>
      </c>
      <c r="CM9" s="112">
        <v>0</v>
      </c>
      <c r="CN9" s="112">
        <v>0</v>
      </c>
      <c r="CO9" s="112">
        <v>0</v>
      </c>
      <c r="CP9" s="112">
        <v>1400219</v>
      </c>
      <c r="CQ9" s="112">
        <v>2270194</v>
      </c>
      <c r="CR9" s="112">
        <v>13974786</v>
      </c>
      <c r="CS9" s="112">
        <v>39901519</v>
      </c>
      <c r="CT9" s="112">
        <v>23945312</v>
      </c>
      <c r="CU9" s="112">
        <v>81492030</v>
      </c>
      <c r="CV9" s="112">
        <v>81492030</v>
      </c>
      <c r="CW9" s="112">
        <v>0</v>
      </c>
      <c r="CX9" s="112">
        <v>0</v>
      </c>
      <c r="CY9" s="112">
        <v>0</v>
      </c>
      <c r="CZ9" s="112">
        <v>0</v>
      </c>
      <c r="DA9" s="112">
        <v>2776499</v>
      </c>
      <c r="DB9" s="112">
        <v>7984395</v>
      </c>
      <c r="DC9" s="112">
        <v>13672951</v>
      </c>
      <c r="DD9" s="112">
        <v>10219530</v>
      </c>
      <c r="DE9" s="112">
        <v>5117342</v>
      </c>
      <c r="DF9" s="113">
        <v>39770717</v>
      </c>
      <c r="DG9" s="114">
        <v>39770717</v>
      </c>
      <c r="DH9" s="111">
        <v>0</v>
      </c>
      <c r="DI9" s="112">
        <v>0</v>
      </c>
      <c r="DJ9" s="112">
        <v>0</v>
      </c>
      <c r="DK9" s="112">
        <v>0</v>
      </c>
      <c r="DL9" s="112">
        <v>0</v>
      </c>
      <c r="DM9" s="112">
        <v>1027735</v>
      </c>
      <c r="DN9" s="112">
        <v>1745253</v>
      </c>
      <c r="DO9" s="112">
        <v>3800616</v>
      </c>
      <c r="DP9" s="112">
        <v>12194708</v>
      </c>
      <c r="DQ9" s="113">
        <v>18768312</v>
      </c>
      <c r="DR9" s="116">
        <v>18768312</v>
      </c>
      <c r="DS9" s="111">
        <v>4335103</v>
      </c>
      <c r="DT9" s="112">
        <v>7849764</v>
      </c>
      <c r="DU9" s="112">
        <v>12184867</v>
      </c>
      <c r="DV9" s="112">
        <v>0</v>
      </c>
      <c r="DW9" s="112">
        <v>33210755</v>
      </c>
      <c r="DX9" s="112">
        <v>59521344</v>
      </c>
      <c r="DY9" s="112">
        <v>95715817</v>
      </c>
      <c r="DZ9" s="112">
        <v>102121866</v>
      </c>
      <c r="EA9" s="112">
        <v>77840288</v>
      </c>
      <c r="EB9" s="113">
        <v>368410070</v>
      </c>
      <c r="EC9" s="114">
        <v>380594937</v>
      </c>
    </row>
    <row r="10" spans="1:133" s="74" customFormat="1" ht="18" customHeight="1">
      <c r="A10" s="115" t="s">
        <v>15</v>
      </c>
      <c r="B10" s="111">
        <v>0</v>
      </c>
      <c r="C10" s="111">
        <v>0</v>
      </c>
      <c r="D10" s="111">
        <v>0</v>
      </c>
      <c r="E10" s="112">
        <v>0</v>
      </c>
      <c r="F10" s="112">
        <v>2838275</v>
      </c>
      <c r="G10" s="112">
        <v>11076129</v>
      </c>
      <c r="H10" s="112">
        <v>10444303</v>
      </c>
      <c r="I10" s="112">
        <v>5061087</v>
      </c>
      <c r="J10" s="112">
        <v>3589156</v>
      </c>
      <c r="K10" s="113">
        <v>33008950</v>
      </c>
      <c r="L10" s="114">
        <v>33008950</v>
      </c>
      <c r="M10" s="112">
        <v>0</v>
      </c>
      <c r="N10" s="112">
        <v>0</v>
      </c>
      <c r="O10" s="112">
        <v>0</v>
      </c>
      <c r="P10" s="112">
        <v>0</v>
      </c>
      <c r="Q10" s="112">
        <v>38592</v>
      </c>
      <c r="R10" s="112">
        <v>9648</v>
      </c>
      <c r="S10" s="112">
        <v>120985</v>
      </c>
      <c r="T10" s="112">
        <v>332766</v>
      </c>
      <c r="U10" s="112">
        <v>246158</v>
      </c>
      <c r="V10" s="112">
        <v>748149</v>
      </c>
      <c r="W10" s="112">
        <v>748149</v>
      </c>
      <c r="X10" s="112">
        <v>0</v>
      </c>
      <c r="Y10" s="112">
        <v>0</v>
      </c>
      <c r="Z10" s="112">
        <v>0</v>
      </c>
      <c r="AA10" s="112">
        <v>0</v>
      </c>
      <c r="AB10" s="112">
        <v>266786</v>
      </c>
      <c r="AC10" s="112">
        <v>1732479</v>
      </c>
      <c r="AD10" s="112">
        <v>2076880</v>
      </c>
      <c r="AE10" s="112">
        <v>1892156</v>
      </c>
      <c r="AF10" s="112">
        <v>1808682</v>
      </c>
      <c r="AG10" s="112">
        <v>7776983</v>
      </c>
      <c r="AH10" s="112">
        <v>7776983</v>
      </c>
      <c r="AI10" s="112">
        <v>0</v>
      </c>
      <c r="AJ10" s="112">
        <v>0</v>
      </c>
      <c r="AK10" s="112">
        <v>0</v>
      </c>
      <c r="AL10" s="112">
        <v>0</v>
      </c>
      <c r="AM10" s="112">
        <v>0</v>
      </c>
      <c r="AN10" s="112">
        <v>0</v>
      </c>
      <c r="AO10" s="112">
        <v>0</v>
      </c>
      <c r="AP10" s="112">
        <v>0</v>
      </c>
      <c r="AQ10" s="112">
        <v>0</v>
      </c>
      <c r="AR10" s="112">
        <v>0</v>
      </c>
      <c r="AS10" s="112">
        <v>0</v>
      </c>
      <c r="AT10" s="112">
        <v>0</v>
      </c>
      <c r="AU10" s="112">
        <v>0</v>
      </c>
      <c r="AV10" s="112">
        <v>0</v>
      </c>
      <c r="AW10" s="112">
        <v>0</v>
      </c>
      <c r="AX10" s="112">
        <v>2532897</v>
      </c>
      <c r="AY10" s="112">
        <v>9334002</v>
      </c>
      <c r="AZ10" s="112">
        <v>8246438</v>
      </c>
      <c r="BA10" s="112">
        <v>2608859</v>
      </c>
      <c r="BB10" s="112">
        <v>1534316</v>
      </c>
      <c r="BC10" s="112">
        <v>24256512</v>
      </c>
      <c r="BD10" s="112">
        <v>24256512</v>
      </c>
      <c r="BE10" s="112">
        <v>0</v>
      </c>
      <c r="BF10" s="112">
        <v>0</v>
      </c>
      <c r="BG10" s="112">
        <v>0</v>
      </c>
      <c r="BH10" s="112">
        <v>0</v>
      </c>
      <c r="BI10" s="112">
        <v>0</v>
      </c>
      <c r="BJ10" s="112">
        <v>0</v>
      </c>
      <c r="BK10" s="112">
        <v>0</v>
      </c>
      <c r="BL10" s="112">
        <v>227306</v>
      </c>
      <c r="BM10" s="112">
        <v>0</v>
      </c>
      <c r="BN10" s="112">
        <v>227306</v>
      </c>
      <c r="BO10" s="112">
        <v>227306</v>
      </c>
      <c r="BP10" s="112">
        <v>0</v>
      </c>
      <c r="BQ10" s="112">
        <v>0</v>
      </c>
      <c r="BR10" s="112">
        <v>0</v>
      </c>
      <c r="BS10" s="112">
        <v>0</v>
      </c>
      <c r="BT10" s="112">
        <v>0</v>
      </c>
      <c r="BU10" s="112">
        <v>0</v>
      </c>
      <c r="BV10" s="112">
        <v>0</v>
      </c>
      <c r="BW10" s="112">
        <v>0</v>
      </c>
      <c r="BX10" s="112">
        <v>0</v>
      </c>
      <c r="BY10" s="112">
        <v>0</v>
      </c>
      <c r="BZ10" s="113">
        <v>0</v>
      </c>
      <c r="CA10" s="135">
        <v>0</v>
      </c>
      <c r="CB10" s="112">
        <v>0</v>
      </c>
      <c r="CC10" s="112">
        <v>0</v>
      </c>
      <c r="CD10" s="112">
        <v>0</v>
      </c>
      <c r="CE10" s="112">
        <v>4004747</v>
      </c>
      <c r="CF10" s="112">
        <v>22861074</v>
      </c>
      <c r="CG10" s="112">
        <v>52432563</v>
      </c>
      <c r="CH10" s="112">
        <v>89702093</v>
      </c>
      <c r="CI10" s="112">
        <v>80247756</v>
      </c>
      <c r="CJ10" s="112">
        <v>249248233</v>
      </c>
      <c r="CK10" s="112">
        <v>249248233</v>
      </c>
      <c r="CL10" s="112">
        <v>0</v>
      </c>
      <c r="CM10" s="112">
        <v>0</v>
      </c>
      <c r="CN10" s="112">
        <v>0</v>
      </c>
      <c r="CO10" s="112">
        <v>0</v>
      </c>
      <c r="CP10" s="112">
        <v>1467199</v>
      </c>
      <c r="CQ10" s="112">
        <v>10165135</v>
      </c>
      <c r="CR10" s="112">
        <v>30585925</v>
      </c>
      <c r="CS10" s="112">
        <v>60046748</v>
      </c>
      <c r="CT10" s="112">
        <v>50873905</v>
      </c>
      <c r="CU10" s="112">
        <v>153138912</v>
      </c>
      <c r="CV10" s="112">
        <v>153138912</v>
      </c>
      <c r="CW10" s="112">
        <v>0</v>
      </c>
      <c r="CX10" s="112">
        <v>0</v>
      </c>
      <c r="CY10" s="112">
        <v>0</v>
      </c>
      <c r="CZ10" s="112">
        <v>0</v>
      </c>
      <c r="DA10" s="112">
        <v>2322997</v>
      </c>
      <c r="DB10" s="112">
        <v>12218849</v>
      </c>
      <c r="DC10" s="112">
        <v>18264292</v>
      </c>
      <c r="DD10" s="112">
        <v>19183218</v>
      </c>
      <c r="DE10" s="112">
        <v>9763784</v>
      </c>
      <c r="DF10" s="113">
        <v>61753140</v>
      </c>
      <c r="DG10" s="114">
        <v>61753140</v>
      </c>
      <c r="DH10" s="111">
        <v>0</v>
      </c>
      <c r="DI10" s="112">
        <v>0</v>
      </c>
      <c r="DJ10" s="112">
        <v>0</v>
      </c>
      <c r="DK10" s="112">
        <v>0</v>
      </c>
      <c r="DL10" s="112">
        <v>214551</v>
      </c>
      <c r="DM10" s="112">
        <v>477090</v>
      </c>
      <c r="DN10" s="112">
        <v>3582346</v>
      </c>
      <c r="DO10" s="112">
        <v>10472127</v>
      </c>
      <c r="DP10" s="112">
        <v>19610067</v>
      </c>
      <c r="DQ10" s="113">
        <v>34356181</v>
      </c>
      <c r="DR10" s="116">
        <v>34356181</v>
      </c>
      <c r="DS10" s="111">
        <v>10753520</v>
      </c>
      <c r="DT10" s="112">
        <v>8902682</v>
      </c>
      <c r="DU10" s="112">
        <v>19656202</v>
      </c>
      <c r="DV10" s="112">
        <v>0</v>
      </c>
      <c r="DW10" s="112">
        <v>78470667</v>
      </c>
      <c r="DX10" s="112">
        <v>121691378</v>
      </c>
      <c r="DY10" s="112">
        <v>166981426</v>
      </c>
      <c r="DZ10" s="112">
        <v>182591714</v>
      </c>
      <c r="EA10" s="112">
        <v>161301116</v>
      </c>
      <c r="EB10" s="113">
        <v>711036301</v>
      </c>
      <c r="EC10" s="114">
        <v>730692503</v>
      </c>
    </row>
    <row r="11" spans="1:133" s="74" customFormat="1" ht="18" customHeight="1">
      <c r="A11" s="115" t="s">
        <v>16</v>
      </c>
      <c r="B11" s="111">
        <v>129348</v>
      </c>
      <c r="C11" s="111">
        <v>0</v>
      </c>
      <c r="D11" s="111">
        <v>129348</v>
      </c>
      <c r="E11" s="112">
        <v>0</v>
      </c>
      <c r="F11" s="112">
        <v>7903688</v>
      </c>
      <c r="G11" s="112">
        <v>12552374</v>
      </c>
      <c r="H11" s="112">
        <v>22684469</v>
      </c>
      <c r="I11" s="112">
        <v>21374957</v>
      </c>
      <c r="J11" s="112">
        <v>11622968</v>
      </c>
      <c r="K11" s="113">
        <v>76138456</v>
      </c>
      <c r="L11" s="114">
        <v>76267804</v>
      </c>
      <c r="M11" s="112">
        <v>0</v>
      </c>
      <c r="N11" s="112">
        <v>0</v>
      </c>
      <c r="O11" s="112">
        <v>0</v>
      </c>
      <c r="P11" s="112">
        <v>0</v>
      </c>
      <c r="Q11" s="112">
        <v>92427</v>
      </c>
      <c r="R11" s="112">
        <v>120985</v>
      </c>
      <c r="S11" s="112">
        <v>158111</v>
      </c>
      <c r="T11" s="112">
        <v>350605</v>
      </c>
      <c r="U11" s="112">
        <v>797546</v>
      </c>
      <c r="V11" s="112">
        <v>1519674</v>
      </c>
      <c r="W11" s="112">
        <v>1519674</v>
      </c>
      <c r="X11" s="112">
        <v>0</v>
      </c>
      <c r="Y11" s="112">
        <v>0</v>
      </c>
      <c r="Z11" s="112">
        <v>0</v>
      </c>
      <c r="AA11" s="112">
        <v>0</v>
      </c>
      <c r="AB11" s="112">
        <v>2487374</v>
      </c>
      <c r="AC11" s="112">
        <v>4915048</v>
      </c>
      <c r="AD11" s="112">
        <v>11301279</v>
      </c>
      <c r="AE11" s="112">
        <v>14832478</v>
      </c>
      <c r="AF11" s="112">
        <v>8434177</v>
      </c>
      <c r="AG11" s="112">
        <v>41970356</v>
      </c>
      <c r="AH11" s="112">
        <v>41970356</v>
      </c>
      <c r="AI11" s="112">
        <v>129348</v>
      </c>
      <c r="AJ11" s="112">
        <v>0</v>
      </c>
      <c r="AK11" s="112">
        <v>129348</v>
      </c>
      <c r="AL11" s="112">
        <v>0</v>
      </c>
      <c r="AM11" s="112">
        <v>441104</v>
      </c>
      <c r="AN11" s="112">
        <v>765247</v>
      </c>
      <c r="AO11" s="112">
        <v>1098187</v>
      </c>
      <c r="AP11" s="112">
        <v>649134</v>
      </c>
      <c r="AQ11" s="112">
        <v>0</v>
      </c>
      <c r="AR11" s="112">
        <v>2953672</v>
      </c>
      <c r="AS11" s="112">
        <v>3083020</v>
      </c>
      <c r="AT11" s="112">
        <v>0</v>
      </c>
      <c r="AU11" s="112">
        <v>0</v>
      </c>
      <c r="AV11" s="112">
        <v>0</v>
      </c>
      <c r="AW11" s="112">
        <v>0</v>
      </c>
      <c r="AX11" s="112">
        <v>4225991</v>
      </c>
      <c r="AY11" s="112">
        <v>6198380</v>
      </c>
      <c r="AZ11" s="112">
        <v>10126892</v>
      </c>
      <c r="BA11" s="112">
        <v>5094108</v>
      </c>
      <c r="BB11" s="112">
        <v>1673394</v>
      </c>
      <c r="BC11" s="112">
        <v>27318765</v>
      </c>
      <c r="BD11" s="112">
        <v>27318765</v>
      </c>
      <c r="BE11" s="112">
        <v>0</v>
      </c>
      <c r="BF11" s="112">
        <v>0</v>
      </c>
      <c r="BG11" s="112">
        <v>0</v>
      </c>
      <c r="BH11" s="112">
        <v>0</v>
      </c>
      <c r="BI11" s="112">
        <v>656792</v>
      </c>
      <c r="BJ11" s="112">
        <v>552714</v>
      </c>
      <c r="BK11" s="112">
        <v>0</v>
      </c>
      <c r="BL11" s="112">
        <v>448632</v>
      </c>
      <c r="BM11" s="112">
        <v>717851</v>
      </c>
      <c r="BN11" s="112">
        <v>2375989</v>
      </c>
      <c r="BO11" s="112">
        <v>2375989</v>
      </c>
      <c r="BP11" s="112">
        <v>0</v>
      </c>
      <c r="BQ11" s="112">
        <v>0</v>
      </c>
      <c r="BR11" s="112">
        <v>0</v>
      </c>
      <c r="BS11" s="112">
        <v>0</v>
      </c>
      <c r="BT11" s="112">
        <v>0</v>
      </c>
      <c r="BU11" s="112">
        <v>0</v>
      </c>
      <c r="BV11" s="112">
        <v>0</v>
      </c>
      <c r="BW11" s="112">
        <v>0</v>
      </c>
      <c r="BX11" s="112">
        <v>0</v>
      </c>
      <c r="BY11" s="112">
        <v>0</v>
      </c>
      <c r="BZ11" s="113">
        <v>0</v>
      </c>
      <c r="CA11" s="135">
        <v>0</v>
      </c>
      <c r="CB11" s="112">
        <v>620892</v>
      </c>
      <c r="CC11" s="112">
        <v>620892</v>
      </c>
      <c r="CD11" s="112">
        <v>0</v>
      </c>
      <c r="CE11" s="112">
        <v>10788589</v>
      </c>
      <c r="CF11" s="112">
        <v>32649847</v>
      </c>
      <c r="CG11" s="112">
        <v>81133148</v>
      </c>
      <c r="CH11" s="112">
        <v>128158422</v>
      </c>
      <c r="CI11" s="112">
        <v>136980321</v>
      </c>
      <c r="CJ11" s="112">
        <v>389710327</v>
      </c>
      <c r="CK11" s="112">
        <v>390331219</v>
      </c>
      <c r="CL11" s="112">
        <v>0</v>
      </c>
      <c r="CM11" s="112">
        <v>620892</v>
      </c>
      <c r="CN11" s="112">
        <v>620892</v>
      </c>
      <c r="CO11" s="112">
        <v>0</v>
      </c>
      <c r="CP11" s="112">
        <v>2183492</v>
      </c>
      <c r="CQ11" s="112">
        <v>10335980</v>
      </c>
      <c r="CR11" s="112">
        <v>38128058</v>
      </c>
      <c r="CS11" s="112">
        <v>74782057</v>
      </c>
      <c r="CT11" s="112">
        <v>78177086</v>
      </c>
      <c r="CU11" s="112">
        <v>203606673</v>
      </c>
      <c r="CV11" s="112">
        <v>204227565</v>
      </c>
      <c r="CW11" s="112">
        <v>0</v>
      </c>
      <c r="CX11" s="112">
        <v>0</v>
      </c>
      <c r="CY11" s="112">
        <v>0</v>
      </c>
      <c r="CZ11" s="112">
        <v>0</v>
      </c>
      <c r="DA11" s="112">
        <v>7797922</v>
      </c>
      <c r="DB11" s="112">
        <v>20967770</v>
      </c>
      <c r="DC11" s="112">
        <v>35901653</v>
      </c>
      <c r="DD11" s="112">
        <v>30743796</v>
      </c>
      <c r="DE11" s="112">
        <v>12547335</v>
      </c>
      <c r="DF11" s="113">
        <v>107958476</v>
      </c>
      <c r="DG11" s="114">
        <v>107958476</v>
      </c>
      <c r="DH11" s="111">
        <v>0</v>
      </c>
      <c r="DI11" s="112">
        <v>0</v>
      </c>
      <c r="DJ11" s="112">
        <v>0</v>
      </c>
      <c r="DK11" s="112">
        <v>0</v>
      </c>
      <c r="DL11" s="112">
        <v>807175</v>
      </c>
      <c r="DM11" s="112">
        <v>1346097</v>
      </c>
      <c r="DN11" s="112">
        <v>7103437</v>
      </c>
      <c r="DO11" s="112">
        <v>22632569</v>
      </c>
      <c r="DP11" s="112">
        <v>46255900</v>
      </c>
      <c r="DQ11" s="113">
        <v>78145178</v>
      </c>
      <c r="DR11" s="116">
        <v>78145178</v>
      </c>
      <c r="DS11" s="111">
        <v>22058554</v>
      </c>
      <c r="DT11" s="112">
        <v>38004426</v>
      </c>
      <c r="DU11" s="112">
        <v>60062980</v>
      </c>
      <c r="DV11" s="112">
        <v>0</v>
      </c>
      <c r="DW11" s="112">
        <v>105866030</v>
      </c>
      <c r="DX11" s="112">
        <v>167486594</v>
      </c>
      <c r="DY11" s="112">
        <v>247415326</v>
      </c>
      <c r="DZ11" s="112">
        <v>293498627</v>
      </c>
      <c r="EA11" s="112">
        <v>253194317</v>
      </c>
      <c r="EB11" s="113">
        <v>1067460894</v>
      </c>
      <c r="EC11" s="114">
        <v>1127523874</v>
      </c>
    </row>
    <row r="12" spans="1:133" s="74" customFormat="1" ht="18" customHeight="1">
      <c r="A12" s="115" t="s">
        <v>17</v>
      </c>
      <c r="B12" s="111">
        <v>0</v>
      </c>
      <c r="C12" s="111">
        <v>0</v>
      </c>
      <c r="D12" s="111">
        <v>0</v>
      </c>
      <c r="E12" s="112">
        <v>0</v>
      </c>
      <c r="F12" s="112">
        <v>6392454</v>
      </c>
      <c r="G12" s="112">
        <v>10385005</v>
      </c>
      <c r="H12" s="112">
        <v>13876966</v>
      </c>
      <c r="I12" s="112">
        <v>11749651</v>
      </c>
      <c r="J12" s="112">
        <v>3420500</v>
      </c>
      <c r="K12" s="113">
        <v>45824576</v>
      </c>
      <c r="L12" s="114">
        <v>45824576</v>
      </c>
      <c r="M12" s="112">
        <v>0</v>
      </c>
      <c r="N12" s="112">
        <v>0</v>
      </c>
      <c r="O12" s="112">
        <v>0</v>
      </c>
      <c r="P12" s="112">
        <v>0</v>
      </c>
      <c r="Q12" s="112">
        <v>19296</v>
      </c>
      <c r="R12" s="112">
        <v>77184</v>
      </c>
      <c r="S12" s="112">
        <v>110758</v>
      </c>
      <c r="T12" s="112">
        <v>19296</v>
      </c>
      <c r="U12" s="112">
        <v>145722</v>
      </c>
      <c r="V12" s="112">
        <v>372256</v>
      </c>
      <c r="W12" s="112">
        <v>372256</v>
      </c>
      <c r="X12" s="112">
        <v>0</v>
      </c>
      <c r="Y12" s="112">
        <v>0</v>
      </c>
      <c r="Z12" s="112">
        <v>0</v>
      </c>
      <c r="AA12" s="112">
        <v>0</v>
      </c>
      <c r="AB12" s="112">
        <v>1795057</v>
      </c>
      <c r="AC12" s="112">
        <v>2781325</v>
      </c>
      <c r="AD12" s="112">
        <v>4101480</v>
      </c>
      <c r="AE12" s="112">
        <v>3606680</v>
      </c>
      <c r="AF12" s="112">
        <v>1272985</v>
      </c>
      <c r="AG12" s="112">
        <v>13557527</v>
      </c>
      <c r="AH12" s="112">
        <v>13557527</v>
      </c>
      <c r="AI12" s="112">
        <v>0</v>
      </c>
      <c r="AJ12" s="112">
        <v>0</v>
      </c>
      <c r="AK12" s="112">
        <v>0</v>
      </c>
      <c r="AL12" s="112">
        <v>0</v>
      </c>
      <c r="AM12" s="112">
        <v>1082149</v>
      </c>
      <c r="AN12" s="112">
        <v>2409019</v>
      </c>
      <c r="AO12" s="112">
        <v>3364877</v>
      </c>
      <c r="AP12" s="112">
        <v>2148544</v>
      </c>
      <c r="AQ12" s="112">
        <v>813903</v>
      </c>
      <c r="AR12" s="112">
        <v>9818492</v>
      </c>
      <c r="AS12" s="112">
        <v>9818492</v>
      </c>
      <c r="AT12" s="112">
        <v>0</v>
      </c>
      <c r="AU12" s="112">
        <v>0</v>
      </c>
      <c r="AV12" s="112">
        <v>0</v>
      </c>
      <c r="AW12" s="112">
        <v>0</v>
      </c>
      <c r="AX12" s="112">
        <v>3495952</v>
      </c>
      <c r="AY12" s="112">
        <v>5117477</v>
      </c>
      <c r="AZ12" s="112">
        <v>6299851</v>
      </c>
      <c r="BA12" s="112">
        <v>5975131</v>
      </c>
      <c r="BB12" s="112">
        <v>1187890</v>
      </c>
      <c r="BC12" s="112">
        <v>22076301</v>
      </c>
      <c r="BD12" s="112">
        <v>22076301</v>
      </c>
      <c r="BE12" s="112">
        <v>0</v>
      </c>
      <c r="BF12" s="112">
        <v>0</v>
      </c>
      <c r="BG12" s="112">
        <v>0</v>
      </c>
      <c r="BH12" s="112">
        <v>0</v>
      </c>
      <c r="BI12" s="112">
        <v>0</v>
      </c>
      <c r="BJ12" s="112">
        <v>0</v>
      </c>
      <c r="BK12" s="112">
        <v>0</v>
      </c>
      <c r="BL12" s="112">
        <v>0</v>
      </c>
      <c r="BM12" s="112">
        <v>0</v>
      </c>
      <c r="BN12" s="112">
        <v>0</v>
      </c>
      <c r="BO12" s="112">
        <v>0</v>
      </c>
      <c r="BP12" s="112">
        <v>0</v>
      </c>
      <c r="BQ12" s="112">
        <v>0</v>
      </c>
      <c r="BR12" s="112">
        <v>0</v>
      </c>
      <c r="BS12" s="112">
        <v>0</v>
      </c>
      <c r="BT12" s="112">
        <v>0</v>
      </c>
      <c r="BU12" s="112">
        <v>0</v>
      </c>
      <c r="BV12" s="112">
        <v>0</v>
      </c>
      <c r="BW12" s="112">
        <v>0</v>
      </c>
      <c r="BX12" s="112">
        <v>0</v>
      </c>
      <c r="BY12" s="112">
        <v>0</v>
      </c>
      <c r="BZ12" s="113">
        <v>0</v>
      </c>
      <c r="CA12" s="135">
        <v>0</v>
      </c>
      <c r="CB12" s="112">
        <v>242685</v>
      </c>
      <c r="CC12" s="112">
        <v>242685</v>
      </c>
      <c r="CD12" s="112">
        <v>0</v>
      </c>
      <c r="CE12" s="112">
        <v>5049676</v>
      </c>
      <c r="CF12" s="112">
        <v>27582977</v>
      </c>
      <c r="CG12" s="112">
        <v>50956968</v>
      </c>
      <c r="CH12" s="112">
        <v>78899978</v>
      </c>
      <c r="CI12" s="112">
        <v>85109003</v>
      </c>
      <c r="CJ12" s="112">
        <v>247598602</v>
      </c>
      <c r="CK12" s="112">
        <v>247841287</v>
      </c>
      <c r="CL12" s="112">
        <v>0</v>
      </c>
      <c r="CM12" s="112">
        <v>0</v>
      </c>
      <c r="CN12" s="112">
        <v>0</v>
      </c>
      <c r="CO12" s="112">
        <v>0</v>
      </c>
      <c r="CP12" s="112">
        <v>3292769</v>
      </c>
      <c r="CQ12" s="112">
        <v>14425031</v>
      </c>
      <c r="CR12" s="112">
        <v>30878839</v>
      </c>
      <c r="CS12" s="112">
        <v>47519879</v>
      </c>
      <c r="CT12" s="112">
        <v>43592738</v>
      </c>
      <c r="CU12" s="112">
        <v>139709256</v>
      </c>
      <c r="CV12" s="112">
        <v>139709256</v>
      </c>
      <c r="CW12" s="112">
        <v>0</v>
      </c>
      <c r="CX12" s="112">
        <v>242685</v>
      </c>
      <c r="CY12" s="112">
        <v>242685</v>
      </c>
      <c r="CZ12" s="112">
        <v>0</v>
      </c>
      <c r="DA12" s="112">
        <v>1756907</v>
      </c>
      <c r="DB12" s="112">
        <v>12080562</v>
      </c>
      <c r="DC12" s="112">
        <v>17255315</v>
      </c>
      <c r="DD12" s="112">
        <v>18086679</v>
      </c>
      <c r="DE12" s="112">
        <v>5835041</v>
      </c>
      <c r="DF12" s="113">
        <v>55014504</v>
      </c>
      <c r="DG12" s="114">
        <v>55257189</v>
      </c>
      <c r="DH12" s="111">
        <v>0</v>
      </c>
      <c r="DI12" s="112">
        <v>0</v>
      </c>
      <c r="DJ12" s="112">
        <v>0</v>
      </c>
      <c r="DK12" s="112">
        <v>0</v>
      </c>
      <c r="DL12" s="112">
        <v>0</v>
      </c>
      <c r="DM12" s="112">
        <v>1077384</v>
      </c>
      <c r="DN12" s="112">
        <v>2822814</v>
      </c>
      <c r="DO12" s="112">
        <v>13293420</v>
      </c>
      <c r="DP12" s="112">
        <v>35681224</v>
      </c>
      <c r="DQ12" s="113">
        <v>52874842</v>
      </c>
      <c r="DR12" s="116">
        <v>52874842</v>
      </c>
      <c r="DS12" s="111">
        <v>10756702</v>
      </c>
      <c r="DT12" s="112">
        <v>13601602</v>
      </c>
      <c r="DU12" s="112">
        <v>24358304</v>
      </c>
      <c r="DV12" s="112">
        <v>0</v>
      </c>
      <c r="DW12" s="112">
        <v>67697901</v>
      </c>
      <c r="DX12" s="112">
        <v>137231193</v>
      </c>
      <c r="DY12" s="112">
        <v>164190402</v>
      </c>
      <c r="DZ12" s="112">
        <v>186899871</v>
      </c>
      <c r="EA12" s="112">
        <v>169443705</v>
      </c>
      <c r="EB12" s="113">
        <v>725463072</v>
      </c>
      <c r="EC12" s="114">
        <v>749821376</v>
      </c>
    </row>
    <row r="13" spans="1:133" s="74" customFormat="1" ht="18" customHeight="1">
      <c r="A13" s="115" t="s">
        <v>18</v>
      </c>
      <c r="B13" s="111">
        <v>0</v>
      </c>
      <c r="C13" s="111">
        <v>0</v>
      </c>
      <c r="D13" s="111">
        <v>0</v>
      </c>
      <c r="E13" s="112">
        <v>0</v>
      </c>
      <c r="F13" s="112">
        <v>1707375</v>
      </c>
      <c r="G13" s="112">
        <v>6822559</v>
      </c>
      <c r="H13" s="112">
        <v>9258762</v>
      </c>
      <c r="I13" s="112">
        <v>7886242</v>
      </c>
      <c r="J13" s="112">
        <v>4743910</v>
      </c>
      <c r="K13" s="113">
        <v>30418848</v>
      </c>
      <c r="L13" s="114">
        <v>30418848</v>
      </c>
      <c r="M13" s="112">
        <v>0</v>
      </c>
      <c r="N13" s="112">
        <v>0</v>
      </c>
      <c r="O13" s="112">
        <v>0</v>
      </c>
      <c r="P13" s="112">
        <v>0</v>
      </c>
      <c r="Q13" s="112">
        <v>0</v>
      </c>
      <c r="R13" s="112">
        <v>178678</v>
      </c>
      <c r="S13" s="112">
        <v>122721</v>
      </c>
      <c r="T13" s="112">
        <v>142807</v>
      </c>
      <c r="U13" s="112">
        <v>241006</v>
      </c>
      <c r="V13" s="112">
        <v>685212</v>
      </c>
      <c r="W13" s="112">
        <v>685212</v>
      </c>
      <c r="X13" s="112">
        <v>0</v>
      </c>
      <c r="Y13" s="112">
        <v>0</v>
      </c>
      <c r="Z13" s="112">
        <v>0</v>
      </c>
      <c r="AA13" s="112">
        <v>0</v>
      </c>
      <c r="AB13" s="112">
        <v>129702</v>
      </c>
      <c r="AC13" s="112">
        <v>1094707</v>
      </c>
      <c r="AD13" s="112">
        <v>2545140</v>
      </c>
      <c r="AE13" s="112">
        <v>3603997</v>
      </c>
      <c r="AF13" s="112">
        <v>1290214</v>
      </c>
      <c r="AG13" s="112">
        <v>8663760</v>
      </c>
      <c r="AH13" s="112">
        <v>8663760</v>
      </c>
      <c r="AI13" s="112">
        <v>0</v>
      </c>
      <c r="AJ13" s="112">
        <v>0</v>
      </c>
      <c r="AK13" s="112">
        <v>0</v>
      </c>
      <c r="AL13" s="112">
        <v>0</v>
      </c>
      <c r="AM13" s="112">
        <v>0</v>
      </c>
      <c r="AN13" s="112">
        <v>0</v>
      </c>
      <c r="AO13" s="112">
        <v>0</v>
      </c>
      <c r="AP13" s="112">
        <v>0</v>
      </c>
      <c r="AQ13" s="112">
        <v>0</v>
      </c>
      <c r="AR13" s="112">
        <v>0</v>
      </c>
      <c r="AS13" s="112">
        <v>0</v>
      </c>
      <c r="AT13" s="112">
        <v>0</v>
      </c>
      <c r="AU13" s="112">
        <v>0</v>
      </c>
      <c r="AV13" s="112">
        <v>0</v>
      </c>
      <c r="AW13" s="112">
        <v>0</v>
      </c>
      <c r="AX13" s="112">
        <v>1577673</v>
      </c>
      <c r="AY13" s="112">
        <v>5549174</v>
      </c>
      <c r="AZ13" s="112">
        <v>6590901</v>
      </c>
      <c r="BA13" s="112">
        <v>4139438</v>
      </c>
      <c r="BB13" s="112">
        <v>3212690</v>
      </c>
      <c r="BC13" s="112">
        <v>21069876</v>
      </c>
      <c r="BD13" s="112">
        <v>21069876</v>
      </c>
      <c r="BE13" s="112">
        <v>0</v>
      </c>
      <c r="BF13" s="112">
        <v>0</v>
      </c>
      <c r="BG13" s="112">
        <v>0</v>
      </c>
      <c r="BH13" s="112">
        <v>0</v>
      </c>
      <c r="BI13" s="112">
        <v>0</v>
      </c>
      <c r="BJ13" s="112">
        <v>0</v>
      </c>
      <c r="BK13" s="112">
        <v>0</v>
      </c>
      <c r="BL13" s="112">
        <v>0</v>
      </c>
      <c r="BM13" s="112">
        <v>0</v>
      </c>
      <c r="BN13" s="112">
        <v>0</v>
      </c>
      <c r="BO13" s="112">
        <v>0</v>
      </c>
      <c r="BP13" s="112">
        <v>0</v>
      </c>
      <c r="BQ13" s="112">
        <v>0</v>
      </c>
      <c r="BR13" s="112">
        <v>0</v>
      </c>
      <c r="BS13" s="112">
        <v>0</v>
      </c>
      <c r="BT13" s="112">
        <v>0</v>
      </c>
      <c r="BU13" s="112">
        <v>0</v>
      </c>
      <c r="BV13" s="112">
        <v>0</v>
      </c>
      <c r="BW13" s="112">
        <v>0</v>
      </c>
      <c r="BX13" s="112">
        <v>0</v>
      </c>
      <c r="BY13" s="112">
        <v>0</v>
      </c>
      <c r="BZ13" s="113">
        <v>0</v>
      </c>
      <c r="CA13" s="135">
        <v>196779</v>
      </c>
      <c r="CB13" s="112">
        <v>440163</v>
      </c>
      <c r="CC13" s="112">
        <v>636942</v>
      </c>
      <c r="CD13" s="112">
        <v>0</v>
      </c>
      <c r="CE13" s="112">
        <v>6917137</v>
      </c>
      <c r="CF13" s="112">
        <v>31441285</v>
      </c>
      <c r="CG13" s="112">
        <v>59048162</v>
      </c>
      <c r="CH13" s="112">
        <v>80308888</v>
      </c>
      <c r="CI13" s="112">
        <v>76991222</v>
      </c>
      <c r="CJ13" s="112">
        <v>254706694</v>
      </c>
      <c r="CK13" s="112">
        <v>255343636</v>
      </c>
      <c r="CL13" s="112">
        <v>196779</v>
      </c>
      <c r="CM13" s="112">
        <v>440163</v>
      </c>
      <c r="CN13" s="112">
        <v>636942</v>
      </c>
      <c r="CO13" s="112">
        <v>0</v>
      </c>
      <c r="CP13" s="112">
        <v>2350597</v>
      </c>
      <c r="CQ13" s="112">
        <v>12105592</v>
      </c>
      <c r="CR13" s="112">
        <v>28765083</v>
      </c>
      <c r="CS13" s="112">
        <v>46478328</v>
      </c>
      <c r="CT13" s="112">
        <v>43199804</v>
      </c>
      <c r="CU13" s="112">
        <v>132899404</v>
      </c>
      <c r="CV13" s="112">
        <v>133536346</v>
      </c>
      <c r="CW13" s="112">
        <v>0</v>
      </c>
      <c r="CX13" s="112">
        <v>0</v>
      </c>
      <c r="CY13" s="112">
        <v>0</v>
      </c>
      <c r="CZ13" s="112">
        <v>0</v>
      </c>
      <c r="DA13" s="112">
        <v>4566540</v>
      </c>
      <c r="DB13" s="112">
        <v>19071246</v>
      </c>
      <c r="DC13" s="112">
        <v>27681026</v>
      </c>
      <c r="DD13" s="112">
        <v>26110745</v>
      </c>
      <c r="DE13" s="112">
        <v>15072168</v>
      </c>
      <c r="DF13" s="113">
        <v>92501725</v>
      </c>
      <c r="DG13" s="114">
        <v>92501725</v>
      </c>
      <c r="DH13" s="111">
        <v>0</v>
      </c>
      <c r="DI13" s="112">
        <v>0</v>
      </c>
      <c r="DJ13" s="112">
        <v>0</v>
      </c>
      <c r="DK13" s="112">
        <v>0</v>
      </c>
      <c r="DL13" s="112">
        <v>0</v>
      </c>
      <c r="DM13" s="112">
        <v>264447</v>
      </c>
      <c r="DN13" s="112">
        <v>2602053</v>
      </c>
      <c r="DO13" s="112">
        <v>7719815</v>
      </c>
      <c r="DP13" s="112">
        <v>18719250</v>
      </c>
      <c r="DQ13" s="113">
        <v>29305565</v>
      </c>
      <c r="DR13" s="116">
        <v>29305565</v>
      </c>
      <c r="DS13" s="111">
        <v>13377508</v>
      </c>
      <c r="DT13" s="112">
        <v>27033226</v>
      </c>
      <c r="DU13" s="112">
        <v>40410734</v>
      </c>
      <c r="DV13" s="112">
        <v>-49208</v>
      </c>
      <c r="DW13" s="112">
        <v>51992576</v>
      </c>
      <c r="DX13" s="112">
        <v>128059608</v>
      </c>
      <c r="DY13" s="112">
        <v>160344418</v>
      </c>
      <c r="DZ13" s="112">
        <v>156907858</v>
      </c>
      <c r="EA13" s="112">
        <v>139496247</v>
      </c>
      <c r="EB13" s="113">
        <v>636751499</v>
      </c>
      <c r="EC13" s="114">
        <v>677162233</v>
      </c>
    </row>
    <row r="14" spans="1:133" s="74" customFormat="1" ht="18" customHeight="1">
      <c r="A14" s="115" t="s">
        <v>19</v>
      </c>
      <c r="B14" s="111">
        <v>12947</v>
      </c>
      <c r="C14" s="111">
        <v>128279</v>
      </c>
      <c r="D14" s="111">
        <v>141226</v>
      </c>
      <c r="E14" s="112">
        <v>0</v>
      </c>
      <c r="F14" s="112">
        <v>11319508</v>
      </c>
      <c r="G14" s="112">
        <v>13722028</v>
      </c>
      <c r="H14" s="112">
        <v>15940604</v>
      </c>
      <c r="I14" s="112">
        <v>12013467</v>
      </c>
      <c r="J14" s="112">
        <v>4340013</v>
      </c>
      <c r="K14" s="113">
        <v>57335620</v>
      </c>
      <c r="L14" s="114">
        <v>57476846</v>
      </c>
      <c r="M14" s="112">
        <v>0</v>
      </c>
      <c r="N14" s="112">
        <v>0</v>
      </c>
      <c r="O14" s="112">
        <v>0</v>
      </c>
      <c r="P14" s="112">
        <v>0</v>
      </c>
      <c r="Q14" s="112">
        <v>57888</v>
      </c>
      <c r="R14" s="112">
        <v>19296</v>
      </c>
      <c r="S14" s="112">
        <v>28944</v>
      </c>
      <c r="T14" s="112">
        <v>281408</v>
      </c>
      <c r="U14" s="112">
        <v>63483</v>
      </c>
      <c r="V14" s="112">
        <v>451019</v>
      </c>
      <c r="W14" s="112">
        <v>451019</v>
      </c>
      <c r="X14" s="112">
        <v>12947</v>
      </c>
      <c r="Y14" s="112">
        <v>0</v>
      </c>
      <c r="Z14" s="112">
        <v>12947</v>
      </c>
      <c r="AA14" s="112">
        <v>0</v>
      </c>
      <c r="AB14" s="112">
        <v>1654579</v>
      </c>
      <c r="AC14" s="112">
        <v>3473693</v>
      </c>
      <c r="AD14" s="112">
        <v>4317018</v>
      </c>
      <c r="AE14" s="112">
        <v>3593945</v>
      </c>
      <c r="AF14" s="112">
        <v>1399459</v>
      </c>
      <c r="AG14" s="112">
        <v>14438694</v>
      </c>
      <c r="AH14" s="112">
        <v>14451641</v>
      </c>
      <c r="AI14" s="112">
        <v>0</v>
      </c>
      <c r="AJ14" s="112">
        <v>0</v>
      </c>
      <c r="AK14" s="112">
        <v>0</v>
      </c>
      <c r="AL14" s="112">
        <v>0</v>
      </c>
      <c r="AM14" s="112">
        <v>780615</v>
      </c>
      <c r="AN14" s="112">
        <v>1741216</v>
      </c>
      <c r="AO14" s="112">
        <v>1347972</v>
      </c>
      <c r="AP14" s="112">
        <v>246959</v>
      </c>
      <c r="AQ14" s="112">
        <v>16410</v>
      </c>
      <c r="AR14" s="112">
        <v>4133172</v>
      </c>
      <c r="AS14" s="112">
        <v>4133172</v>
      </c>
      <c r="AT14" s="112">
        <v>0</v>
      </c>
      <c r="AU14" s="112">
        <v>128279</v>
      </c>
      <c r="AV14" s="112">
        <v>128279</v>
      </c>
      <c r="AW14" s="112">
        <v>0</v>
      </c>
      <c r="AX14" s="112">
        <v>8826426</v>
      </c>
      <c r="AY14" s="112">
        <v>8487823</v>
      </c>
      <c r="AZ14" s="112">
        <v>10246670</v>
      </c>
      <c r="BA14" s="112">
        <v>7891155</v>
      </c>
      <c r="BB14" s="112">
        <v>2860661</v>
      </c>
      <c r="BC14" s="112">
        <v>38312735</v>
      </c>
      <c r="BD14" s="112">
        <v>38441014</v>
      </c>
      <c r="BE14" s="112">
        <v>0</v>
      </c>
      <c r="BF14" s="112">
        <v>0</v>
      </c>
      <c r="BG14" s="112">
        <v>0</v>
      </c>
      <c r="BH14" s="112">
        <v>0</v>
      </c>
      <c r="BI14" s="112">
        <v>0</v>
      </c>
      <c r="BJ14" s="112">
        <v>0</v>
      </c>
      <c r="BK14" s="112">
        <v>0</v>
      </c>
      <c r="BL14" s="112">
        <v>0</v>
      </c>
      <c r="BM14" s="112">
        <v>0</v>
      </c>
      <c r="BN14" s="112">
        <v>0</v>
      </c>
      <c r="BO14" s="112">
        <v>0</v>
      </c>
      <c r="BP14" s="112">
        <v>0</v>
      </c>
      <c r="BQ14" s="112">
        <v>0</v>
      </c>
      <c r="BR14" s="112">
        <v>0</v>
      </c>
      <c r="BS14" s="112">
        <v>0</v>
      </c>
      <c r="BT14" s="112">
        <v>0</v>
      </c>
      <c r="BU14" s="112">
        <v>0</v>
      </c>
      <c r="BV14" s="112">
        <v>0</v>
      </c>
      <c r="BW14" s="112">
        <v>0</v>
      </c>
      <c r="BX14" s="112">
        <v>0</v>
      </c>
      <c r="BY14" s="112">
        <v>0</v>
      </c>
      <c r="BZ14" s="113">
        <v>0</v>
      </c>
      <c r="CA14" s="135">
        <v>207080</v>
      </c>
      <c r="CB14" s="112">
        <v>215760</v>
      </c>
      <c r="CC14" s="112">
        <v>422840</v>
      </c>
      <c r="CD14" s="112">
        <v>0</v>
      </c>
      <c r="CE14" s="112">
        <v>13458371</v>
      </c>
      <c r="CF14" s="112">
        <v>35348487</v>
      </c>
      <c r="CG14" s="112">
        <v>78320802</v>
      </c>
      <c r="CH14" s="112">
        <v>100548652</v>
      </c>
      <c r="CI14" s="112">
        <v>86865326</v>
      </c>
      <c r="CJ14" s="112">
        <v>314541638</v>
      </c>
      <c r="CK14" s="112">
        <v>314964478</v>
      </c>
      <c r="CL14" s="112">
        <v>207080</v>
      </c>
      <c r="CM14" s="112">
        <v>215760</v>
      </c>
      <c r="CN14" s="112">
        <v>422840</v>
      </c>
      <c r="CO14" s="112">
        <v>0</v>
      </c>
      <c r="CP14" s="112">
        <v>4118144</v>
      </c>
      <c r="CQ14" s="112">
        <v>8719409</v>
      </c>
      <c r="CR14" s="112">
        <v>31233403</v>
      </c>
      <c r="CS14" s="112">
        <v>55697171</v>
      </c>
      <c r="CT14" s="112">
        <v>53636038</v>
      </c>
      <c r="CU14" s="112">
        <v>153404165</v>
      </c>
      <c r="CV14" s="112">
        <v>153827005</v>
      </c>
      <c r="CW14" s="112">
        <v>0</v>
      </c>
      <c r="CX14" s="112">
        <v>0</v>
      </c>
      <c r="CY14" s="112">
        <v>0</v>
      </c>
      <c r="CZ14" s="112">
        <v>0</v>
      </c>
      <c r="DA14" s="112">
        <v>9068148</v>
      </c>
      <c r="DB14" s="112">
        <v>25977724</v>
      </c>
      <c r="DC14" s="112">
        <v>43401071</v>
      </c>
      <c r="DD14" s="112">
        <v>38268868</v>
      </c>
      <c r="DE14" s="112">
        <v>14327455</v>
      </c>
      <c r="DF14" s="113">
        <v>131043266</v>
      </c>
      <c r="DG14" s="114">
        <v>131043266</v>
      </c>
      <c r="DH14" s="111">
        <v>0</v>
      </c>
      <c r="DI14" s="112">
        <v>0</v>
      </c>
      <c r="DJ14" s="112">
        <v>0</v>
      </c>
      <c r="DK14" s="112">
        <v>0</v>
      </c>
      <c r="DL14" s="112">
        <v>272079</v>
      </c>
      <c r="DM14" s="112">
        <v>651354</v>
      </c>
      <c r="DN14" s="112">
        <v>3686328</v>
      </c>
      <c r="DO14" s="112">
        <v>6582613</v>
      </c>
      <c r="DP14" s="112">
        <v>18901833</v>
      </c>
      <c r="DQ14" s="113">
        <v>30094207</v>
      </c>
      <c r="DR14" s="116">
        <v>30094207</v>
      </c>
      <c r="DS14" s="111">
        <v>34370258</v>
      </c>
      <c r="DT14" s="112">
        <v>25771450</v>
      </c>
      <c r="DU14" s="112">
        <v>60141708</v>
      </c>
      <c r="DV14" s="112">
        <v>-1303</v>
      </c>
      <c r="DW14" s="112">
        <v>92458286</v>
      </c>
      <c r="DX14" s="112">
        <v>130391289</v>
      </c>
      <c r="DY14" s="112">
        <v>199169955</v>
      </c>
      <c r="DZ14" s="112">
        <v>213714024</v>
      </c>
      <c r="EA14" s="112">
        <v>174823931</v>
      </c>
      <c r="EB14" s="113">
        <v>810556182</v>
      </c>
      <c r="EC14" s="114">
        <v>870697890</v>
      </c>
    </row>
    <row r="15" spans="1:133" s="74" customFormat="1" ht="18" customHeight="1">
      <c r="A15" s="115" t="s">
        <v>20</v>
      </c>
      <c r="B15" s="111">
        <v>24369</v>
      </c>
      <c r="C15" s="111">
        <v>72851</v>
      </c>
      <c r="D15" s="111">
        <v>97220</v>
      </c>
      <c r="E15" s="112">
        <v>0</v>
      </c>
      <c r="F15" s="112">
        <v>6235405</v>
      </c>
      <c r="G15" s="112">
        <v>13405716</v>
      </c>
      <c r="H15" s="112">
        <v>16825109</v>
      </c>
      <c r="I15" s="112">
        <v>15282416</v>
      </c>
      <c r="J15" s="112">
        <v>5225192</v>
      </c>
      <c r="K15" s="113">
        <v>56973838</v>
      </c>
      <c r="L15" s="114">
        <v>57071058</v>
      </c>
      <c r="M15" s="112">
        <v>0</v>
      </c>
      <c r="N15" s="112">
        <v>0</v>
      </c>
      <c r="O15" s="112">
        <v>0</v>
      </c>
      <c r="P15" s="112">
        <v>0</v>
      </c>
      <c r="Q15" s="112">
        <v>9648</v>
      </c>
      <c r="R15" s="112">
        <v>9648</v>
      </c>
      <c r="S15" s="112">
        <v>19296</v>
      </c>
      <c r="T15" s="112">
        <v>0</v>
      </c>
      <c r="U15" s="112">
        <v>0</v>
      </c>
      <c r="V15" s="112">
        <v>38592</v>
      </c>
      <c r="W15" s="112">
        <v>38592</v>
      </c>
      <c r="X15" s="112">
        <v>24369</v>
      </c>
      <c r="Y15" s="112">
        <v>72851</v>
      </c>
      <c r="Z15" s="112">
        <v>97220</v>
      </c>
      <c r="AA15" s="112">
        <v>0</v>
      </c>
      <c r="AB15" s="112">
        <v>2463502</v>
      </c>
      <c r="AC15" s="112">
        <v>3353479</v>
      </c>
      <c r="AD15" s="112">
        <v>5960846</v>
      </c>
      <c r="AE15" s="112">
        <v>6127991</v>
      </c>
      <c r="AF15" s="112">
        <v>3570660</v>
      </c>
      <c r="AG15" s="112">
        <v>21476478</v>
      </c>
      <c r="AH15" s="112">
        <v>21573698</v>
      </c>
      <c r="AI15" s="112">
        <v>0</v>
      </c>
      <c r="AJ15" s="112">
        <v>0</v>
      </c>
      <c r="AK15" s="112">
        <v>0</v>
      </c>
      <c r="AL15" s="112">
        <v>0</v>
      </c>
      <c r="AM15" s="112">
        <v>0</v>
      </c>
      <c r="AN15" s="112">
        <v>0</v>
      </c>
      <c r="AO15" s="112">
        <v>0</v>
      </c>
      <c r="AP15" s="112">
        <v>0</v>
      </c>
      <c r="AQ15" s="112">
        <v>0</v>
      </c>
      <c r="AR15" s="112">
        <v>0</v>
      </c>
      <c r="AS15" s="112">
        <v>0</v>
      </c>
      <c r="AT15" s="112">
        <v>0</v>
      </c>
      <c r="AU15" s="112">
        <v>0</v>
      </c>
      <c r="AV15" s="112">
        <v>0</v>
      </c>
      <c r="AW15" s="112">
        <v>0</v>
      </c>
      <c r="AX15" s="112">
        <v>3762255</v>
      </c>
      <c r="AY15" s="112">
        <v>10042589</v>
      </c>
      <c r="AZ15" s="112">
        <v>10844967</v>
      </c>
      <c r="BA15" s="112">
        <v>9154425</v>
      </c>
      <c r="BB15" s="112">
        <v>1654532</v>
      </c>
      <c r="BC15" s="112">
        <v>35458768</v>
      </c>
      <c r="BD15" s="112">
        <v>35458768</v>
      </c>
      <c r="BE15" s="112">
        <v>0</v>
      </c>
      <c r="BF15" s="112">
        <v>0</v>
      </c>
      <c r="BG15" s="112">
        <v>0</v>
      </c>
      <c r="BH15" s="112">
        <v>0</v>
      </c>
      <c r="BI15" s="112">
        <v>0</v>
      </c>
      <c r="BJ15" s="112">
        <v>0</v>
      </c>
      <c r="BK15" s="112">
        <v>0</v>
      </c>
      <c r="BL15" s="112">
        <v>0</v>
      </c>
      <c r="BM15" s="112">
        <v>0</v>
      </c>
      <c r="BN15" s="112">
        <v>0</v>
      </c>
      <c r="BO15" s="112">
        <v>0</v>
      </c>
      <c r="BP15" s="112">
        <v>0</v>
      </c>
      <c r="BQ15" s="112">
        <v>0</v>
      </c>
      <c r="BR15" s="112">
        <v>0</v>
      </c>
      <c r="BS15" s="112">
        <v>0</v>
      </c>
      <c r="BT15" s="112">
        <v>0</v>
      </c>
      <c r="BU15" s="112">
        <v>0</v>
      </c>
      <c r="BV15" s="112">
        <v>0</v>
      </c>
      <c r="BW15" s="112">
        <v>0</v>
      </c>
      <c r="BX15" s="112">
        <v>0</v>
      </c>
      <c r="BY15" s="112">
        <v>0</v>
      </c>
      <c r="BZ15" s="113">
        <v>0</v>
      </c>
      <c r="CA15" s="135">
        <v>0</v>
      </c>
      <c r="CB15" s="112">
        <v>616903</v>
      </c>
      <c r="CC15" s="112">
        <v>616903</v>
      </c>
      <c r="CD15" s="112">
        <v>0</v>
      </c>
      <c r="CE15" s="112">
        <v>7734803</v>
      </c>
      <c r="CF15" s="112">
        <v>44813191</v>
      </c>
      <c r="CG15" s="112">
        <v>133170617</v>
      </c>
      <c r="CH15" s="112">
        <v>177739821</v>
      </c>
      <c r="CI15" s="112">
        <v>157159977</v>
      </c>
      <c r="CJ15" s="112">
        <v>520618409</v>
      </c>
      <c r="CK15" s="112">
        <v>521235312</v>
      </c>
      <c r="CL15" s="112">
        <v>0</v>
      </c>
      <c r="CM15" s="112">
        <v>395656</v>
      </c>
      <c r="CN15" s="112">
        <v>395656</v>
      </c>
      <c r="CO15" s="112">
        <v>0</v>
      </c>
      <c r="CP15" s="112">
        <v>1411657</v>
      </c>
      <c r="CQ15" s="112">
        <v>14080288</v>
      </c>
      <c r="CR15" s="112">
        <v>69337934</v>
      </c>
      <c r="CS15" s="112">
        <v>119686221</v>
      </c>
      <c r="CT15" s="112">
        <v>92356080</v>
      </c>
      <c r="CU15" s="112">
        <v>296872180</v>
      </c>
      <c r="CV15" s="112">
        <v>297267836</v>
      </c>
      <c r="CW15" s="112">
        <v>0</v>
      </c>
      <c r="CX15" s="112">
        <v>221247</v>
      </c>
      <c r="CY15" s="112">
        <v>221247</v>
      </c>
      <c r="CZ15" s="112">
        <v>0</v>
      </c>
      <c r="DA15" s="112">
        <v>6091496</v>
      </c>
      <c r="DB15" s="112">
        <v>29661777</v>
      </c>
      <c r="DC15" s="112">
        <v>57604851</v>
      </c>
      <c r="DD15" s="112">
        <v>43079722</v>
      </c>
      <c r="DE15" s="112">
        <v>23137748</v>
      </c>
      <c r="DF15" s="113">
        <v>159575594</v>
      </c>
      <c r="DG15" s="114">
        <v>159796841</v>
      </c>
      <c r="DH15" s="111">
        <v>0</v>
      </c>
      <c r="DI15" s="112">
        <v>0</v>
      </c>
      <c r="DJ15" s="112">
        <v>0</v>
      </c>
      <c r="DK15" s="112">
        <v>0</v>
      </c>
      <c r="DL15" s="112">
        <v>231650</v>
      </c>
      <c r="DM15" s="112">
        <v>1071126</v>
      </c>
      <c r="DN15" s="112">
        <v>6227832</v>
      </c>
      <c r="DO15" s="112">
        <v>14973878</v>
      </c>
      <c r="DP15" s="112">
        <v>41666149</v>
      </c>
      <c r="DQ15" s="113">
        <v>64170635</v>
      </c>
      <c r="DR15" s="116">
        <v>64170635</v>
      </c>
      <c r="DS15" s="111">
        <v>35824715</v>
      </c>
      <c r="DT15" s="112">
        <v>53396193</v>
      </c>
      <c r="DU15" s="112">
        <v>89220908</v>
      </c>
      <c r="DV15" s="112">
        <v>-4689</v>
      </c>
      <c r="DW15" s="112">
        <v>88371879</v>
      </c>
      <c r="DX15" s="112">
        <v>207653597</v>
      </c>
      <c r="DY15" s="112">
        <v>325972369</v>
      </c>
      <c r="DZ15" s="112">
        <v>321666686</v>
      </c>
      <c r="EA15" s="112">
        <v>255559706</v>
      </c>
      <c r="EB15" s="113">
        <v>1199219548</v>
      </c>
      <c r="EC15" s="114">
        <v>1288440456</v>
      </c>
    </row>
    <row r="16" spans="1:133" s="74" customFormat="1" ht="18" customHeight="1">
      <c r="A16" s="115" t="s">
        <v>21</v>
      </c>
      <c r="B16" s="111">
        <v>0</v>
      </c>
      <c r="C16" s="111">
        <v>0</v>
      </c>
      <c r="D16" s="111">
        <v>0</v>
      </c>
      <c r="E16" s="112">
        <v>0</v>
      </c>
      <c r="F16" s="112">
        <v>17285675</v>
      </c>
      <c r="G16" s="112">
        <v>13609726</v>
      </c>
      <c r="H16" s="112">
        <v>19422546</v>
      </c>
      <c r="I16" s="112">
        <v>5914300</v>
      </c>
      <c r="J16" s="112">
        <v>4477071</v>
      </c>
      <c r="K16" s="113">
        <v>60709318</v>
      </c>
      <c r="L16" s="114">
        <v>60709318</v>
      </c>
      <c r="M16" s="112">
        <v>0</v>
      </c>
      <c r="N16" s="112">
        <v>0</v>
      </c>
      <c r="O16" s="112">
        <v>0</v>
      </c>
      <c r="P16" s="112">
        <v>0</v>
      </c>
      <c r="Q16" s="112">
        <v>48240</v>
      </c>
      <c r="R16" s="112">
        <v>117319</v>
      </c>
      <c r="S16" s="112">
        <v>156296</v>
      </c>
      <c r="T16" s="112">
        <v>670465</v>
      </c>
      <c r="U16" s="112">
        <v>102992</v>
      </c>
      <c r="V16" s="112">
        <v>1095312</v>
      </c>
      <c r="W16" s="112">
        <v>1095312</v>
      </c>
      <c r="X16" s="112">
        <v>0</v>
      </c>
      <c r="Y16" s="112">
        <v>0</v>
      </c>
      <c r="Z16" s="112">
        <v>0</v>
      </c>
      <c r="AA16" s="112">
        <v>0</v>
      </c>
      <c r="AB16" s="112">
        <v>5791304</v>
      </c>
      <c r="AC16" s="112">
        <v>5770559</v>
      </c>
      <c r="AD16" s="112">
        <v>8136597</v>
      </c>
      <c r="AE16" s="112">
        <v>3134544</v>
      </c>
      <c r="AF16" s="112">
        <v>2483696</v>
      </c>
      <c r="AG16" s="112">
        <v>25316700</v>
      </c>
      <c r="AH16" s="112">
        <v>25316700</v>
      </c>
      <c r="AI16" s="112">
        <v>0</v>
      </c>
      <c r="AJ16" s="112">
        <v>0</v>
      </c>
      <c r="AK16" s="112">
        <v>0</v>
      </c>
      <c r="AL16" s="112">
        <v>0</v>
      </c>
      <c r="AM16" s="112">
        <v>330828</v>
      </c>
      <c r="AN16" s="112">
        <v>945018</v>
      </c>
      <c r="AO16" s="112">
        <v>1347972</v>
      </c>
      <c r="AP16" s="112">
        <v>0</v>
      </c>
      <c r="AQ16" s="112">
        <v>0</v>
      </c>
      <c r="AR16" s="112">
        <v>2623818</v>
      </c>
      <c r="AS16" s="112">
        <v>2623818</v>
      </c>
      <c r="AT16" s="112">
        <v>0</v>
      </c>
      <c r="AU16" s="112">
        <v>0</v>
      </c>
      <c r="AV16" s="112">
        <v>0</v>
      </c>
      <c r="AW16" s="112">
        <v>0</v>
      </c>
      <c r="AX16" s="112">
        <v>10948114</v>
      </c>
      <c r="AY16" s="112">
        <v>6589602</v>
      </c>
      <c r="AZ16" s="112">
        <v>9367147</v>
      </c>
      <c r="BA16" s="112">
        <v>1757334</v>
      </c>
      <c r="BB16" s="112">
        <v>1642739</v>
      </c>
      <c r="BC16" s="112">
        <v>30304936</v>
      </c>
      <c r="BD16" s="112">
        <v>30304936</v>
      </c>
      <c r="BE16" s="112">
        <v>0</v>
      </c>
      <c r="BF16" s="112">
        <v>0</v>
      </c>
      <c r="BG16" s="112">
        <v>0</v>
      </c>
      <c r="BH16" s="112">
        <v>0</v>
      </c>
      <c r="BI16" s="112">
        <v>167189</v>
      </c>
      <c r="BJ16" s="112">
        <v>187228</v>
      </c>
      <c r="BK16" s="112">
        <v>414534</v>
      </c>
      <c r="BL16" s="112">
        <v>351957</v>
      </c>
      <c r="BM16" s="112">
        <v>247644</v>
      </c>
      <c r="BN16" s="112">
        <v>1368552</v>
      </c>
      <c r="BO16" s="112">
        <v>1368552</v>
      </c>
      <c r="BP16" s="112">
        <v>0</v>
      </c>
      <c r="BQ16" s="112">
        <v>0</v>
      </c>
      <c r="BR16" s="112">
        <v>0</v>
      </c>
      <c r="BS16" s="112">
        <v>0</v>
      </c>
      <c r="BT16" s="112">
        <v>0</v>
      </c>
      <c r="BU16" s="112">
        <v>0</v>
      </c>
      <c r="BV16" s="112">
        <v>0</v>
      </c>
      <c r="BW16" s="112">
        <v>0</v>
      </c>
      <c r="BX16" s="112">
        <v>0</v>
      </c>
      <c r="BY16" s="112">
        <v>0</v>
      </c>
      <c r="BZ16" s="113">
        <v>0</v>
      </c>
      <c r="CA16" s="135">
        <v>0</v>
      </c>
      <c r="CB16" s="112">
        <v>0</v>
      </c>
      <c r="CC16" s="112">
        <v>0</v>
      </c>
      <c r="CD16" s="112">
        <v>0</v>
      </c>
      <c r="CE16" s="112">
        <v>32555997</v>
      </c>
      <c r="CF16" s="112">
        <v>46638515</v>
      </c>
      <c r="CG16" s="112">
        <v>118782907</v>
      </c>
      <c r="CH16" s="112">
        <v>124091999</v>
      </c>
      <c r="CI16" s="112">
        <v>132850412</v>
      </c>
      <c r="CJ16" s="112">
        <v>454919830</v>
      </c>
      <c r="CK16" s="112">
        <v>454919830</v>
      </c>
      <c r="CL16" s="112">
        <v>0</v>
      </c>
      <c r="CM16" s="112">
        <v>0</v>
      </c>
      <c r="CN16" s="112">
        <v>0</v>
      </c>
      <c r="CO16" s="112">
        <v>0</v>
      </c>
      <c r="CP16" s="112">
        <v>7573508</v>
      </c>
      <c r="CQ16" s="112">
        <v>17136548</v>
      </c>
      <c r="CR16" s="112">
        <v>67526846</v>
      </c>
      <c r="CS16" s="112">
        <v>76010366</v>
      </c>
      <c r="CT16" s="112">
        <v>67551303</v>
      </c>
      <c r="CU16" s="112">
        <v>235798571</v>
      </c>
      <c r="CV16" s="112">
        <v>235798571</v>
      </c>
      <c r="CW16" s="112">
        <v>0</v>
      </c>
      <c r="CX16" s="112">
        <v>0</v>
      </c>
      <c r="CY16" s="112">
        <v>0</v>
      </c>
      <c r="CZ16" s="112">
        <v>0</v>
      </c>
      <c r="DA16" s="112">
        <v>24753322</v>
      </c>
      <c r="DB16" s="112">
        <v>27809041</v>
      </c>
      <c r="DC16" s="112">
        <v>44375448</v>
      </c>
      <c r="DD16" s="112">
        <v>25796345</v>
      </c>
      <c r="DE16" s="112">
        <v>12510085</v>
      </c>
      <c r="DF16" s="113">
        <v>135244241</v>
      </c>
      <c r="DG16" s="114">
        <v>135244241</v>
      </c>
      <c r="DH16" s="111">
        <v>0</v>
      </c>
      <c r="DI16" s="112">
        <v>0</v>
      </c>
      <c r="DJ16" s="112">
        <v>0</v>
      </c>
      <c r="DK16" s="112">
        <v>0</v>
      </c>
      <c r="DL16" s="112">
        <v>229167</v>
      </c>
      <c r="DM16" s="112">
        <v>1692926</v>
      </c>
      <c r="DN16" s="112">
        <v>6880613</v>
      </c>
      <c r="DO16" s="112">
        <v>22285288</v>
      </c>
      <c r="DP16" s="112">
        <v>52789024</v>
      </c>
      <c r="DQ16" s="113">
        <v>83877018</v>
      </c>
      <c r="DR16" s="116">
        <v>83877018</v>
      </c>
      <c r="DS16" s="111">
        <v>37508899</v>
      </c>
      <c r="DT16" s="112">
        <v>51109147</v>
      </c>
      <c r="DU16" s="112">
        <v>88618046</v>
      </c>
      <c r="DV16" s="112">
        <v>400</v>
      </c>
      <c r="DW16" s="112">
        <v>174306385</v>
      </c>
      <c r="DX16" s="112">
        <v>169319142</v>
      </c>
      <c r="DY16" s="112">
        <v>283816349</v>
      </c>
      <c r="DZ16" s="112">
        <v>204941284</v>
      </c>
      <c r="EA16" s="112">
        <v>225362398</v>
      </c>
      <c r="EB16" s="113">
        <v>1057745958</v>
      </c>
      <c r="EC16" s="114">
        <v>1146364004</v>
      </c>
    </row>
    <row r="17" spans="1:133" s="74" customFormat="1" ht="18" customHeight="1">
      <c r="A17" s="115" t="s">
        <v>22</v>
      </c>
      <c r="B17" s="111">
        <v>0</v>
      </c>
      <c r="C17" s="111">
        <v>0</v>
      </c>
      <c r="D17" s="111">
        <v>0</v>
      </c>
      <c r="E17" s="112">
        <v>0</v>
      </c>
      <c r="F17" s="112">
        <v>4811990</v>
      </c>
      <c r="G17" s="112">
        <v>8268430</v>
      </c>
      <c r="H17" s="112">
        <v>13062965</v>
      </c>
      <c r="I17" s="112">
        <v>10209650</v>
      </c>
      <c r="J17" s="112">
        <v>3213055</v>
      </c>
      <c r="K17" s="113">
        <v>39566090</v>
      </c>
      <c r="L17" s="114">
        <v>39566090</v>
      </c>
      <c r="M17" s="112">
        <v>0</v>
      </c>
      <c r="N17" s="112">
        <v>0</v>
      </c>
      <c r="O17" s="112">
        <v>0</v>
      </c>
      <c r="P17" s="112">
        <v>0</v>
      </c>
      <c r="Q17" s="112">
        <v>110758</v>
      </c>
      <c r="R17" s="112">
        <v>57888</v>
      </c>
      <c r="S17" s="112">
        <v>414939</v>
      </c>
      <c r="T17" s="112">
        <v>156876</v>
      </c>
      <c r="U17" s="112">
        <v>299029</v>
      </c>
      <c r="V17" s="112">
        <v>1039490</v>
      </c>
      <c r="W17" s="112">
        <v>1039490</v>
      </c>
      <c r="X17" s="112">
        <v>0</v>
      </c>
      <c r="Y17" s="112">
        <v>0</v>
      </c>
      <c r="Z17" s="112">
        <v>0</v>
      </c>
      <c r="AA17" s="112">
        <v>0</v>
      </c>
      <c r="AB17" s="112">
        <v>472974</v>
      </c>
      <c r="AC17" s="112">
        <v>1079182</v>
      </c>
      <c r="AD17" s="112">
        <v>3342793</v>
      </c>
      <c r="AE17" s="112">
        <v>3270696</v>
      </c>
      <c r="AF17" s="112">
        <v>1175249</v>
      </c>
      <c r="AG17" s="112">
        <v>9340894</v>
      </c>
      <c r="AH17" s="112">
        <v>9340894</v>
      </c>
      <c r="AI17" s="112">
        <v>0</v>
      </c>
      <c r="AJ17" s="112">
        <v>0</v>
      </c>
      <c r="AK17" s="112">
        <v>0</v>
      </c>
      <c r="AL17" s="112">
        <v>0</v>
      </c>
      <c r="AM17" s="112">
        <v>110276</v>
      </c>
      <c r="AN17" s="112">
        <v>945018</v>
      </c>
      <c r="AO17" s="112">
        <v>1572634</v>
      </c>
      <c r="AP17" s="112">
        <v>1032149</v>
      </c>
      <c r="AQ17" s="112">
        <v>271301</v>
      </c>
      <c r="AR17" s="112">
        <v>3931378</v>
      </c>
      <c r="AS17" s="112">
        <v>3931378</v>
      </c>
      <c r="AT17" s="112">
        <v>0</v>
      </c>
      <c r="AU17" s="112">
        <v>0</v>
      </c>
      <c r="AV17" s="112">
        <v>0</v>
      </c>
      <c r="AW17" s="112">
        <v>0</v>
      </c>
      <c r="AX17" s="112">
        <v>3950793</v>
      </c>
      <c r="AY17" s="112">
        <v>6186342</v>
      </c>
      <c r="AZ17" s="112">
        <v>7732599</v>
      </c>
      <c r="BA17" s="112">
        <v>5749929</v>
      </c>
      <c r="BB17" s="112">
        <v>1467476</v>
      </c>
      <c r="BC17" s="112">
        <v>25087139</v>
      </c>
      <c r="BD17" s="112">
        <v>25087139</v>
      </c>
      <c r="BE17" s="112">
        <v>0</v>
      </c>
      <c r="BF17" s="112">
        <v>0</v>
      </c>
      <c r="BG17" s="112">
        <v>0</v>
      </c>
      <c r="BH17" s="112">
        <v>0</v>
      </c>
      <c r="BI17" s="112">
        <v>167189</v>
      </c>
      <c r="BJ17" s="112">
        <v>0</v>
      </c>
      <c r="BK17" s="112">
        <v>0</v>
      </c>
      <c r="BL17" s="112">
        <v>0</v>
      </c>
      <c r="BM17" s="112">
        <v>0</v>
      </c>
      <c r="BN17" s="112">
        <v>167189</v>
      </c>
      <c r="BO17" s="112">
        <v>167189</v>
      </c>
      <c r="BP17" s="112">
        <v>0</v>
      </c>
      <c r="BQ17" s="112">
        <v>0</v>
      </c>
      <c r="BR17" s="112">
        <v>0</v>
      </c>
      <c r="BS17" s="112">
        <v>0</v>
      </c>
      <c r="BT17" s="112">
        <v>0</v>
      </c>
      <c r="BU17" s="112">
        <v>0</v>
      </c>
      <c r="BV17" s="112">
        <v>0</v>
      </c>
      <c r="BW17" s="112">
        <v>0</v>
      </c>
      <c r="BX17" s="112">
        <v>0</v>
      </c>
      <c r="BY17" s="112">
        <v>0</v>
      </c>
      <c r="BZ17" s="113">
        <v>0</v>
      </c>
      <c r="CA17" s="135">
        <v>0</v>
      </c>
      <c r="CB17" s="112">
        <v>0</v>
      </c>
      <c r="CC17" s="112">
        <v>0</v>
      </c>
      <c r="CD17" s="112">
        <v>0</v>
      </c>
      <c r="CE17" s="112">
        <v>7717126</v>
      </c>
      <c r="CF17" s="112">
        <v>34229790</v>
      </c>
      <c r="CG17" s="112">
        <v>68609172</v>
      </c>
      <c r="CH17" s="112">
        <v>107044381</v>
      </c>
      <c r="CI17" s="112">
        <v>129773347</v>
      </c>
      <c r="CJ17" s="112">
        <v>347373816</v>
      </c>
      <c r="CK17" s="112">
        <v>347373816</v>
      </c>
      <c r="CL17" s="112">
        <v>0</v>
      </c>
      <c r="CM17" s="112">
        <v>0</v>
      </c>
      <c r="CN17" s="112">
        <v>0</v>
      </c>
      <c r="CO17" s="112">
        <v>0</v>
      </c>
      <c r="CP17" s="112">
        <v>3374182</v>
      </c>
      <c r="CQ17" s="112">
        <v>17540486</v>
      </c>
      <c r="CR17" s="112">
        <v>40483631</v>
      </c>
      <c r="CS17" s="112">
        <v>75499775</v>
      </c>
      <c r="CT17" s="112">
        <v>85307712</v>
      </c>
      <c r="CU17" s="112">
        <v>222205786</v>
      </c>
      <c r="CV17" s="112">
        <v>222205786</v>
      </c>
      <c r="CW17" s="112">
        <v>0</v>
      </c>
      <c r="CX17" s="112">
        <v>0</v>
      </c>
      <c r="CY17" s="112">
        <v>0</v>
      </c>
      <c r="CZ17" s="112">
        <v>0</v>
      </c>
      <c r="DA17" s="112">
        <v>4342944</v>
      </c>
      <c r="DB17" s="112">
        <v>15438000</v>
      </c>
      <c r="DC17" s="112">
        <v>24091336</v>
      </c>
      <c r="DD17" s="112">
        <v>20823270</v>
      </c>
      <c r="DE17" s="112">
        <v>9601813</v>
      </c>
      <c r="DF17" s="113">
        <v>74297363</v>
      </c>
      <c r="DG17" s="114">
        <v>74297363</v>
      </c>
      <c r="DH17" s="111">
        <v>0</v>
      </c>
      <c r="DI17" s="112">
        <v>0</v>
      </c>
      <c r="DJ17" s="112">
        <v>0</v>
      </c>
      <c r="DK17" s="112">
        <v>0</v>
      </c>
      <c r="DL17" s="112">
        <v>0</v>
      </c>
      <c r="DM17" s="112">
        <v>1251304</v>
      </c>
      <c r="DN17" s="112">
        <v>4034205</v>
      </c>
      <c r="DO17" s="112">
        <v>10721336</v>
      </c>
      <c r="DP17" s="112">
        <v>34863822</v>
      </c>
      <c r="DQ17" s="113">
        <v>50870667</v>
      </c>
      <c r="DR17" s="116">
        <v>50870667</v>
      </c>
      <c r="DS17" s="111">
        <v>18052345</v>
      </c>
      <c r="DT17" s="112">
        <v>32786314</v>
      </c>
      <c r="DU17" s="112">
        <v>50838659</v>
      </c>
      <c r="DV17" s="112">
        <v>0</v>
      </c>
      <c r="DW17" s="112">
        <v>79112038</v>
      </c>
      <c r="DX17" s="112">
        <v>168439727</v>
      </c>
      <c r="DY17" s="112">
        <v>214168191</v>
      </c>
      <c r="DZ17" s="112">
        <v>232329432</v>
      </c>
      <c r="EA17" s="112">
        <v>228772509</v>
      </c>
      <c r="EB17" s="113">
        <v>922821897</v>
      </c>
      <c r="EC17" s="114">
        <v>973660556</v>
      </c>
    </row>
    <row r="18" spans="1:133" s="74" customFormat="1" ht="18" customHeight="1">
      <c r="A18" s="115" t="s">
        <v>23</v>
      </c>
      <c r="B18" s="111">
        <v>74847</v>
      </c>
      <c r="C18" s="111">
        <v>75465</v>
      </c>
      <c r="D18" s="111">
        <v>150312</v>
      </c>
      <c r="E18" s="112">
        <v>0</v>
      </c>
      <c r="F18" s="112">
        <v>18515775</v>
      </c>
      <c r="G18" s="112">
        <v>22773254</v>
      </c>
      <c r="H18" s="112">
        <v>46262500</v>
      </c>
      <c r="I18" s="112">
        <v>34448519</v>
      </c>
      <c r="J18" s="112">
        <v>19584145</v>
      </c>
      <c r="K18" s="113">
        <v>141584193</v>
      </c>
      <c r="L18" s="114">
        <v>141734505</v>
      </c>
      <c r="M18" s="112">
        <v>0</v>
      </c>
      <c r="N18" s="112">
        <v>0</v>
      </c>
      <c r="O18" s="112">
        <v>0</v>
      </c>
      <c r="P18" s="112">
        <v>0</v>
      </c>
      <c r="Q18" s="112">
        <v>146263</v>
      </c>
      <c r="R18" s="112">
        <v>273345</v>
      </c>
      <c r="S18" s="112">
        <v>350103</v>
      </c>
      <c r="T18" s="112">
        <v>642617</v>
      </c>
      <c r="U18" s="112">
        <v>657774</v>
      </c>
      <c r="V18" s="112">
        <v>2070102</v>
      </c>
      <c r="W18" s="112">
        <v>2070102</v>
      </c>
      <c r="X18" s="112">
        <v>74847</v>
      </c>
      <c r="Y18" s="112">
        <v>75465</v>
      </c>
      <c r="Z18" s="112">
        <v>150312</v>
      </c>
      <c r="AA18" s="112">
        <v>0</v>
      </c>
      <c r="AB18" s="112">
        <v>4955943</v>
      </c>
      <c r="AC18" s="112">
        <v>7098194</v>
      </c>
      <c r="AD18" s="112">
        <v>17938068</v>
      </c>
      <c r="AE18" s="112">
        <v>16017873</v>
      </c>
      <c r="AF18" s="112">
        <v>14388422</v>
      </c>
      <c r="AG18" s="112">
        <v>60398500</v>
      </c>
      <c r="AH18" s="112">
        <v>60548812</v>
      </c>
      <c r="AI18" s="112">
        <v>0</v>
      </c>
      <c r="AJ18" s="112">
        <v>0</v>
      </c>
      <c r="AK18" s="112">
        <v>0</v>
      </c>
      <c r="AL18" s="112">
        <v>0</v>
      </c>
      <c r="AM18" s="112">
        <v>220552</v>
      </c>
      <c r="AN18" s="112">
        <v>157503</v>
      </c>
      <c r="AO18" s="112">
        <v>733108</v>
      </c>
      <c r="AP18" s="112">
        <v>740877</v>
      </c>
      <c r="AQ18" s="112">
        <v>542602</v>
      </c>
      <c r="AR18" s="112">
        <v>2394642</v>
      </c>
      <c r="AS18" s="112">
        <v>2394642</v>
      </c>
      <c r="AT18" s="112">
        <v>0</v>
      </c>
      <c r="AU18" s="112">
        <v>0</v>
      </c>
      <c r="AV18" s="112">
        <v>0</v>
      </c>
      <c r="AW18" s="112">
        <v>0</v>
      </c>
      <c r="AX18" s="112">
        <v>13193017</v>
      </c>
      <c r="AY18" s="112">
        <v>15244212</v>
      </c>
      <c r="AZ18" s="112">
        <v>27241221</v>
      </c>
      <c r="BA18" s="112">
        <v>17047152</v>
      </c>
      <c r="BB18" s="112">
        <v>3995347</v>
      </c>
      <c r="BC18" s="112">
        <v>76720949</v>
      </c>
      <c r="BD18" s="112">
        <v>76720949</v>
      </c>
      <c r="BE18" s="112">
        <v>0</v>
      </c>
      <c r="BF18" s="112">
        <v>0</v>
      </c>
      <c r="BG18" s="112">
        <v>0</v>
      </c>
      <c r="BH18" s="112">
        <v>0</v>
      </c>
      <c r="BI18" s="112">
        <v>0</v>
      </c>
      <c r="BJ18" s="112">
        <v>0</v>
      </c>
      <c r="BK18" s="112">
        <v>0</v>
      </c>
      <c r="BL18" s="112">
        <v>0</v>
      </c>
      <c r="BM18" s="112">
        <v>0</v>
      </c>
      <c r="BN18" s="112">
        <v>0</v>
      </c>
      <c r="BO18" s="112">
        <v>0</v>
      </c>
      <c r="BP18" s="112">
        <v>0</v>
      </c>
      <c r="BQ18" s="112">
        <v>0</v>
      </c>
      <c r="BR18" s="112">
        <v>0</v>
      </c>
      <c r="BS18" s="112">
        <v>0</v>
      </c>
      <c r="BT18" s="112">
        <v>0</v>
      </c>
      <c r="BU18" s="112">
        <v>0</v>
      </c>
      <c r="BV18" s="112">
        <v>0</v>
      </c>
      <c r="BW18" s="112">
        <v>0</v>
      </c>
      <c r="BX18" s="112">
        <v>0</v>
      </c>
      <c r="BY18" s="112">
        <v>0</v>
      </c>
      <c r="BZ18" s="113">
        <v>0</v>
      </c>
      <c r="CA18" s="135">
        <v>0</v>
      </c>
      <c r="CB18" s="112">
        <v>0</v>
      </c>
      <c r="CC18" s="112">
        <v>0</v>
      </c>
      <c r="CD18" s="112">
        <v>0</v>
      </c>
      <c r="CE18" s="112">
        <v>28840536</v>
      </c>
      <c r="CF18" s="112">
        <v>63585056</v>
      </c>
      <c r="CG18" s="112">
        <v>147324129</v>
      </c>
      <c r="CH18" s="112">
        <v>255709981</v>
      </c>
      <c r="CI18" s="112">
        <v>320839211</v>
      </c>
      <c r="CJ18" s="112">
        <v>816298913</v>
      </c>
      <c r="CK18" s="112">
        <v>816298913</v>
      </c>
      <c r="CL18" s="112">
        <v>0</v>
      </c>
      <c r="CM18" s="112">
        <v>0</v>
      </c>
      <c r="CN18" s="112">
        <v>0</v>
      </c>
      <c r="CO18" s="112">
        <v>0</v>
      </c>
      <c r="CP18" s="112">
        <v>11321600</v>
      </c>
      <c r="CQ18" s="112">
        <v>26331807</v>
      </c>
      <c r="CR18" s="112">
        <v>76554610</v>
      </c>
      <c r="CS18" s="112">
        <v>150745167</v>
      </c>
      <c r="CT18" s="112">
        <v>171197702</v>
      </c>
      <c r="CU18" s="112">
        <v>436150886</v>
      </c>
      <c r="CV18" s="112">
        <v>436150886</v>
      </c>
      <c r="CW18" s="112">
        <v>0</v>
      </c>
      <c r="CX18" s="112">
        <v>0</v>
      </c>
      <c r="CY18" s="112">
        <v>0</v>
      </c>
      <c r="CZ18" s="112">
        <v>0</v>
      </c>
      <c r="DA18" s="112">
        <v>16475922</v>
      </c>
      <c r="DB18" s="112">
        <v>35115039</v>
      </c>
      <c r="DC18" s="112">
        <v>62284338</v>
      </c>
      <c r="DD18" s="112">
        <v>63605137</v>
      </c>
      <c r="DE18" s="112">
        <v>26040070</v>
      </c>
      <c r="DF18" s="113">
        <v>203520506</v>
      </c>
      <c r="DG18" s="114">
        <v>203520506</v>
      </c>
      <c r="DH18" s="111">
        <v>0</v>
      </c>
      <c r="DI18" s="112">
        <v>0</v>
      </c>
      <c r="DJ18" s="112">
        <v>0</v>
      </c>
      <c r="DK18" s="112">
        <v>0</v>
      </c>
      <c r="DL18" s="112">
        <v>1043014</v>
      </c>
      <c r="DM18" s="112">
        <v>2138210</v>
      </c>
      <c r="DN18" s="112">
        <v>8485181</v>
      </c>
      <c r="DO18" s="112">
        <v>41359677</v>
      </c>
      <c r="DP18" s="112">
        <v>123601439</v>
      </c>
      <c r="DQ18" s="113">
        <v>176627521</v>
      </c>
      <c r="DR18" s="116">
        <v>176627521</v>
      </c>
      <c r="DS18" s="111">
        <v>30742382</v>
      </c>
      <c r="DT18" s="112">
        <v>85473187</v>
      </c>
      <c r="DU18" s="112">
        <v>116215569</v>
      </c>
      <c r="DV18" s="112">
        <v>-5209</v>
      </c>
      <c r="DW18" s="112">
        <v>258097489</v>
      </c>
      <c r="DX18" s="112">
        <v>352928300</v>
      </c>
      <c r="DY18" s="112">
        <v>541939558</v>
      </c>
      <c r="DZ18" s="112">
        <v>595753827</v>
      </c>
      <c r="EA18" s="112">
        <v>618183066</v>
      </c>
      <c r="EB18" s="113">
        <v>2366897031</v>
      </c>
      <c r="EC18" s="114">
        <v>2483112600</v>
      </c>
    </row>
    <row r="19" spans="1:133" s="74" customFormat="1" ht="18" customHeight="1">
      <c r="A19" s="115" t="s">
        <v>24</v>
      </c>
      <c r="B19" s="111">
        <v>0</v>
      </c>
      <c r="C19" s="111">
        <v>269426</v>
      </c>
      <c r="D19" s="111">
        <v>269426</v>
      </c>
      <c r="E19" s="112">
        <v>0</v>
      </c>
      <c r="F19" s="112">
        <v>8562220</v>
      </c>
      <c r="G19" s="112">
        <v>20138374</v>
      </c>
      <c r="H19" s="112">
        <v>39714924</v>
      </c>
      <c r="I19" s="112">
        <v>30936210</v>
      </c>
      <c r="J19" s="112">
        <v>15814295</v>
      </c>
      <c r="K19" s="113">
        <v>115166023</v>
      </c>
      <c r="L19" s="114">
        <v>115435449</v>
      </c>
      <c r="M19" s="112">
        <v>0</v>
      </c>
      <c r="N19" s="112">
        <v>0</v>
      </c>
      <c r="O19" s="112">
        <v>0</v>
      </c>
      <c r="P19" s="112">
        <v>0</v>
      </c>
      <c r="Q19" s="112">
        <v>328032</v>
      </c>
      <c r="R19" s="112">
        <v>376743</v>
      </c>
      <c r="S19" s="112">
        <v>518093</v>
      </c>
      <c r="T19" s="112">
        <v>614511</v>
      </c>
      <c r="U19" s="112">
        <v>1286874</v>
      </c>
      <c r="V19" s="112">
        <v>3124253</v>
      </c>
      <c r="W19" s="112">
        <v>3124253</v>
      </c>
      <c r="X19" s="112">
        <v>0</v>
      </c>
      <c r="Y19" s="112">
        <v>115156</v>
      </c>
      <c r="Z19" s="112">
        <v>115156</v>
      </c>
      <c r="AA19" s="112">
        <v>0</v>
      </c>
      <c r="AB19" s="112">
        <v>1208973</v>
      </c>
      <c r="AC19" s="112">
        <v>3605052</v>
      </c>
      <c r="AD19" s="112">
        <v>10002766</v>
      </c>
      <c r="AE19" s="112">
        <v>12976770</v>
      </c>
      <c r="AF19" s="112">
        <v>9630414</v>
      </c>
      <c r="AG19" s="112">
        <v>37423975</v>
      </c>
      <c r="AH19" s="112">
        <v>37539131</v>
      </c>
      <c r="AI19" s="112">
        <v>0</v>
      </c>
      <c r="AJ19" s="112">
        <v>154270</v>
      </c>
      <c r="AK19" s="112">
        <v>154270</v>
      </c>
      <c r="AL19" s="112">
        <v>0</v>
      </c>
      <c r="AM19" s="112">
        <v>220552</v>
      </c>
      <c r="AN19" s="112">
        <v>787515</v>
      </c>
      <c r="AO19" s="112">
        <v>2446294</v>
      </c>
      <c r="AP19" s="112">
        <v>0</v>
      </c>
      <c r="AQ19" s="112">
        <v>1085204</v>
      </c>
      <c r="AR19" s="112">
        <v>4539565</v>
      </c>
      <c r="AS19" s="112">
        <v>4693835</v>
      </c>
      <c r="AT19" s="112">
        <v>0</v>
      </c>
      <c r="AU19" s="112">
        <v>0</v>
      </c>
      <c r="AV19" s="112">
        <v>0</v>
      </c>
      <c r="AW19" s="112">
        <v>0</v>
      </c>
      <c r="AX19" s="112">
        <v>6804663</v>
      </c>
      <c r="AY19" s="112">
        <v>15369064</v>
      </c>
      <c r="AZ19" s="112">
        <v>26747771</v>
      </c>
      <c r="BA19" s="112">
        <v>17344929</v>
      </c>
      <c r="BB19" s="112">
        <v>3811803</v>
      </c>
      <c r="BC19" s="112">
        <v>70078230</v>
      </c>
      <c r="BD19" s="112">
        <v>70078230</v>
      </c>
      <c r="BE19" s="112">
        <v>0</v>
      </c>
      <c r="BF19" s="112">
        <v>0</v>
      </c>
      <c r="BG19" s="112">
        <v>0</v>
      </c>
      <c r="BH19" s="112">
        <v>0</v>
      </c>
      <c r="BI19" s="112">
        <v>0</v>
      </c>
      <c r="BJ19" s="112">
        <v>0</v>
      </c>
      <c r="BK19" s="112">
        <v>0</v>
      </c>
      <c r="BL19" s="112">
        <v>0</v>
      </c>
      <c r="BM19" s="112">
        <v>0</v>
      </c>
      <c r="BN19" s="112">
        <v>0</v>
      </c>
      <c r="BO19" s="112">
        <v>0</v>
      </c>
      <c r="BP19" s="112">
        <v>0</v>
      </c>
      <c r="BQ19" s="112">
        <v>0</v>
      </c>
      <c r="BR19" s="112">
        <v>0</v>
      </c>
      <c r="BS19" s="112">
        <v>0</v>
      </c>
      <c r="BT19" s="112">
        <v>0</v>
      </c>
      <c r="BU19" s="112">
        <v>0</v>
      </c>
      <c r="BV19" s="112">
        <v>0</v>
      </c>
      <c r="BW19" s="112">
        <v>0</v>
      </c>
      <c r="BX19" s="112">
        <v>0</v>
      </c>
      <c r="BY19" s="112">
        <v>0</v>
      </c>
      <c r="BZ19" s="113">
        <v>0</v>
      </c>
      <c r="CA19" s="135">
        <v>184545</v>
      </c>
      <c r="CB19" s="112">
        <v>0</v>
      </c>
      <c r="CC19" s="112">
        <v>184545</v>
      </c>
      <c r="CD19" s="112">
        <v>0</v>
      </c>
      <c r="CE19" s="112">
        <v>23800400</v>
      </c>
      <c r="CF19" s="112">
        <v>79050487</v>
      </c>
      <c r="CG19" s="112">
        <v>181697620</v>
      </c>
      <c r="CH19" s="112">
        <v>302805788</v>
      </c>
      <c r="CI19" s="112">
        <v>360292847</v>
      </c>
      <c r="CJ19" s="112">
        <v>947647142</v>
      </c>
      <c r="CK19" s="112">
        <v>947831687</v>
      </c>
      <c r="CL19" s="112">
        <v>184545</v>
      </c>
      <c r="CM19" s="112">
        <v>0</v>
      </c>
      <c r="CN19" s="112">
        <v>184545</v>
      </c>
      <c r="CO19" s="112">
        <v>0</v>
      </c>
      <c r="CP19" s="112">
        <v>8591641</v>
      </c>
      <c r="CQ19" s="112">
        <v>26118539</v>
      </c>
      <c r="CR19" s="112">
        <v>80694563</v>
      </c>
      <c r="CS19" s="112">
        <v>148602711</v>
      </c>
      <c r="CT19" s="112">
        <v>178902335</v>
      </c>
      <c r="CU19" s="112">
        <v>442909789</v>
      </c>
      <c r="CV19" s="112">
        <v>443094334</v>
      </c>
      <c r="CW19" s="112">
        <v>0</v>
      </c>
      <c r="CX19" s="112">
        <v>0</v>
      </c>
      <c r="CY19" s="112">
        <v>0</v>
      </c>
      <c r="CZ19" s="112">
        <v>0</v>
      </c>
      <c r="DA19" s="112">
        <v>14530813</v>
      </c>
      <c r="DB19" s="112">
        <v>49570716</v>
      </c>
      <c r="DC19" s="112">
        <v>80918045</v>
      </c>
      <c r="DD19" s="112">
        <v>101905412</v>
      </c>
      <c r="DE19" s="112">
        <v>38492526</v>
      </c>
      <c r="DF19" s="113">
        <v>285417512</v>
      </c>
      <c r="DG19" s="114">
        <v>285417512</v>
      </c>
      <c r="DH19" s="111">
        <v>0</v>
      </c>
      <c r="DI19" s="112">
        <v>0</v>
      </c>
      <c r="DJ19" s="112">
        <v>0</v>
      </c>
      <c r="DK19" s="112">
        <v>0</v>
      </c>
      <c r="DL19" s="112">
        <v>677946</v>
      </c>
      <c r="DM19" s="112">
        <v>3361232</v>
      </c>
      <c r="DN19" s="112">
        <v>20085012</v>
      </c>
      <c r="DO19" s="112">
        <v>52297665</v>
      </c>
      <c r="DP19" s="112">
        <v>142897986</v>
      </c>
      <c r="DQ19" s="113">
        <v>219319841</v>
      </c>
      <c r="DR19" s="116">
        <v>219319841</v>
      </c>
      <c r="DS19" s="111">
        <v>39486377</v>
      </c>
      <c r="DT19" s="112">
        <v>107884401</v>
      </c>
      <c r="DU19" s="112">
        <v>147370778</v>
      </c>
      <c r="DV19" s="112">
        <v>0</v>
      </c>
      <c r="DW19" s="112">
        <v>252980219</v>
      </c>
      <c r="DX19" s="112">
        <v>449016946</v>
      </c>
      <c r="DY19" s="112">
        <v>696248457</v>
      </c>
      <c r="DZ19" s="112">
        <v>722480004</v>
      </c>
      <c r="EA19" s="112">
        <v>689554158</v>
      </c>
      <c r="EB19" s="113">
        <v>2810279784</v>
      </c>
      <c r="EC19" s="114">
        <v>2957650562</v>
      </c>
    </row>
    <row r="20" spans="1:133" s="74" customFormat="1" ht="18" customHeight="1">
      <c r="A20" s="115" t="s">
        <v>25</v>
      </c>
      <c r="B20" s="111">
        <v>17973</v>
      </c>
      <c r="C20" s="111">
        <v>257580</v>
      </c>
      <c r="D20" s="111">
        <v>275553</v>
      </c>
      <c r="E20" s="112">
        <v>0</v>
      </c>
      <c r="F20" s="112">
        <v>4784021</v>
      </c>
      <c r="G20" s="112">
        <v>8709399</v>
      </c>
      <c r="H20" s="112">
        <v>9758884</v>
      </c>
      <c r="I20" s="112">
        <v>3465792</v>
      </c>
      <c r="J20" s="112">
        <v>3840482</v>
      </c>
      <c r="K20" s="113">
        <v>30558578</v>
      </c>
      <c r="L20" s="114">
        <v>30834131</v>
      </c>
      <c r="M20" s="112">
        <v>0</v>
      </c>
      <c r="N20" s="112">
        <v>0</v>
      </c>
      <c r="O20" s="112">
        <v>0</v>
      </c>
      <c r="P20" s="112">
        <v>0</v>
      </c>
      <c r="Q20" s="112">
        <v>0</v>
      </c>
      <c r="R20" s="112">
        <v>0</v>
      </c>
      <c r="S20" s="112">
        <v>0</v>
      </c>
      <c r="T20" s="112">
        <v>9648</v>
      </c>
      <c r="U20" s="112">
        <v>15243</v>
      </c>
      <c r="V20" s="112">
        <v>24891</v>
      </c>
      <c r="W20" s="112">
        <v>24891</v>
      </c>
      <c r="X20" s="112">
        <v>17973</v>
      </c>
      <c r="Y20" s="112">
        <v>25731</v>
      </c>
      <c r="Z20" s="112">
        <v>43704</v>
      </c>
      <c r="AA20" s="112">
        <v>0</v>
      </c>
      <c r="AB20" s="112">
        <v>1253959</v>
      </c>
      <c r="AC20" s="112">
        <v>3372645</v>
      </c>
      <c r="AD20" s="112">
        <v>5722112</v>
      </c>
      <c r="AE20" s="112">
        <v>2682238</v>
      </c>
      <c r="AF20" s="112">
        <v>1954105</v>
      </c>
      <c r="AG20" s="112">
        <v>14985059</v>
      </c>
      <c r="AH20" s="112">
        <v>15028763</v>
      </c>
      <c r="AI20" s="112">
        <v>0</v>
      </c>
      <c r="AJ20" s="112">
        <v>0</v>
      </c>
      <c r="AK20" s="112">
        <v>0</v>
      </c>
      <c r="AL20" s="112">
        <v>0</v>
      </c>
      <c r="AM20" s="112">
        <v>0</v>
      </c>
      <c r="AN20" s="112">
        <v>0</v>
      </c>
      <c r="AO20" s="112">
        <v>0</v>
      </c>
      <c r="AP20" s="112">
        <v>0</v>
      </c>
      <c r="AQ20" s="112">
        <v>0</v>
      </c>
      <c r="AR20" s="112">
        <v>0</v>
      </c>
      <c r="AS20" s="112">
        <v>0</v>
      </c>
      <c r="AT20" s="112">
        <v>0</v>
      </c>
      <c r="AU20" s="112">
        <v>231849</v>
      </c>
      <c r="AV20" s="112">
        <v>231849</v>
      </c>
      <c r="AW20" s="112">
        <v>0</v>
      </c>
      <c r="AX20" s="112">
        <v>3530062</v>
      </c>
      <c r="AY20" s="112">
        <v>5336754</v>
      </c>
      <c r="AZ20" s="112">
        <v>4036772</v>
      </c>
      <c r="BA20" s="112">
        <v>773906</v>
      </c>
      <c r="BB20" s="112">
        <v>1871134</v>
      </c>
      <c r="BC20" s="112">
        <v>15548628</v>
      </c>
      <c r="BD20" s="112">
        <v>15780477</v>
      </c>
      <c r="BE20" s="112">
        <v>0</v>
      </c>
      <c r="BF20" s="112">
        <v>0</v>
      </c>
      <c r="BG20" s="112">
        <v>0</v>
      </c>
      <c r="BH20" s="112">
        <v>0</v>
      </c>
      <c r="BI20" s="112">
        <v>0</v>
      </c>
      <c r="BJ20" s="112">
        <v>0</v>
      </c>
      <c r="BK20" s="112">
        <v>0</v>
      </c>
      <c r="BL20" s="112">
        <v>0</v>
      </c>
      <c r="BM20" s="112">
        <v>0</v>
      </c>
      <c r="BN20" s="112">
        <v>0</v>
      </c>
      <c r="BO20" s="112">
        <v>0</v>
      </c>
      <c r="BP20" s="112">
        <v>0</v>
      </c>
      <c r="BQ20" s="112">
        <v>0</v>
      </c>
      <c r="BR20" s="112">
        <v>0</v>
      </c>
      <c r="BS20" s="112">
        <v>0</v>
      </c>
      <c r="BT20" s="112">
        <v>0</v>
      </c>
      <c r="BU20" s="112">
        <v>0</v>
      </c>
      <c r="BV20" s="112">
        <v>0</v>
      </c>
      <c r="BW20" s="112">
        <v>0</v>
      </c>
      <c r="BX20" s="112">
        <v>0</v>
      </c>
      <c r="BY20" s="112">
        <v>0</v>
      </c>
      <c r="BZ20" s="113">
        <v>0</v>
      </c>
      <c r="CA20" s="135">
        <v>0</v>
      </c>
      <c r="CB20" s="112">
        <v>198759</v>
      </c>
      <c r="CC20" s="112">
        <v>198759</v>
      </c>
      <c r="CD20" s="112">
        <v>0</v>
      </c>
      <c r="CE20" s="112">
        <v>11146602</v>
      </c>
      <c r="CF20" s="112">
        <v>25816538</v>
      </c>
      <c r="CG20" s="112">
        <v>58573789</v>
      </c>
      <c r="CH20" s="112">
        <v>85151455</v>
      </c>
      <c r="CI20" s="112">
        <v>87690165</v>
      </c>
      <c r="CJ20" s="112">
        <v>268378549</v>
      </c>
      <c r="CK20" s="112">
        <v>268577308</v>
      </c>
      <c r="CL20" s="112">
        <v>0</v>
      </c>
      <c r="CM20" s="112">
        <v>198759</v>
      </c>
      <c r="CN20" s="112">
        <v>198759</v>
      </c>
      <c r="CO20" s="112">
        <v>0</v>
      </c>
      <c r="CP20" s="112">
        <v>4457185</v>
      </c>
      <c r="CQ20" s="112">
        <v>12694328</v>
      </c>
      <c r="CR20" s="112">
        <v>36663907</v>
      </c>
      <c r="CS20" s="112">
        <v>60343265</v>
      </c>
      <c r="CT20" s="112">
        <v>51253225</v>
      </c>
      <c r="CU20" s="112">
        <v>165411910</v>
      </c>
      <c r="CV20" s="112">
        <v>165610669</v>
      </c>
      <c r="CW20" s="112">
        <v>0</v>
      </c>
      <c r="CX20" s="112">
        <v>0</v>
      </c>
      <c r="CY20" s="112">
        <v>0</v>
      </c>
      <c r="CZ20" s="112">
        <v>0</v>
      </c>
      <c r="DA20" s="112">
        <v>5893706</v>
      </c>
      <c r="DB20" s="112">
        <v>10008388</v>
      </c>
      <c r="DC20" s="112">
        <v>15494545</v>
      </c>
      <c r="DD20" s="112">
        <v>14529568</v>
      </c>
      <c r="DE20" s="112">
        <v>6824106</v>
      </c>
      <c r="DF20" s="113">
        <v>52750313</v>
      </c>
      <c r="DG20" s="114">
        <v>52750313</v>
      </c>
      <c r="DH20" s="111">
        <v>0</v>
      </c>
      <c r="DI20" s="112">
        <v>0</v>
      </c>
      <c r="DJ20" s="112">
        <v>0</v>
      </c>
      <c r="DK20" s="112">
        <v>0</v>
      </c>
      <c r="DL20" s="112">
        <v>795711</v>
      </c>
      <c r="DM20" s="112">
        <v>3113822</v>
      </c>
      <c r="DN20" s="112">
        <v>6415337</v>
      </c>
      <c r="DO20" s="112">
        <v>10278622</v>
      </c>
      <c r="DP20" s="112">
        <v>29612834</v>
      </c>
      <c r="DQ20" s="113">
        <v>50216326</v>
      </c>
      <c r="DR20" s="116">
        <v>50216326</v>
      </c>
      <c r="DS20" s="111">
        <v>17927114</v>
      </c>
      <c r="DT20" s="112">
        <v>35414744</v>
      </c>
      <c r="DU20" s="112">
        <v>53341858</v>
      </c>
      <c r="DV20" s="112">
        <v>0</v>
      </c>
      <c r="DW20" s="112">
        <v>82559711</v>
      </c>
      <c r="DX20" s="112">
        <v>108112864</v>
      </c>
      <c r="DY20" s="112">
        <v>146674725</v>
      </c>
      <c r="DZ20" s="112">
        <v>157992384</v>
      </c>
      <c r="EA20" s="112">
        <v>151009684</v>
      </c>
      <c r="EB20" s="113">
        <v>646349368</v>
      </c>
      <c r="EC20" s="114">
        <v>699691226</v>
      </c>
    </row>
    <row r="21" spans="1:133" s="74" customFormat="1" ht="18" customHeight="1">
      <c r="A21" s="115" t="s">
        <v>26</v>
      </c>
      <c r="B21" s="111">
        <v>0</v>
      </c>
      <c r="C21" s="111">
        <v>127062</v>
      </c>
      <c r="D21" s="111">
        <v>127062</v>
      </c>
      <c r="E21" s="112">
        <v>0</v>
      </c>
      <c r="F21" s="112">
        <v>6212209</v>
      </c>
      <c r="G21" s="112">
        <v>14040318</v>
      </c>
      <c r="H21" s="112">
        <v>22024157</v>
      </c>
      <c r="I21" s="112">
        <v>16554478</v>
      </c>
      <c r="J21" s="112">
        <v>5089790</v>
      </c>
      <c r="K21" s="113">
        <v>63920952</v>
      </c>
      <c r="L21" s="114">
        <v>64048014</v>
      </c>
      <c r="M21" s="112">
        <v>0</v>
      </c>
      <c r="N21" s="112">
        <v>0</v>
      </c>
      <c r="O21" s="112">
        <v>0</v>
      </c>
      <c r="P21" s="112">
        <v>0</v>
      </c>
      <c r="Q21" s="112">
        <v>19296</v>
      </c>
      <c r="R21" s="112">
        <v>77579</v>
      </c>
      <c r="S21" s="112">
        <v>301910</v>
      </c>
      <c r="T21" s="112">
        <v>196789</v>
      </c>
      <c r="U21" s="112">
        <v>9648</v>
      </c>
      <c r="V21" s="112">
        <v>605222</v>
      </c>
      <c r="W21" s="112">
        <v>605222</v>
      </c>
      <c r="X21" s="112">
        <v>0</v>
      </c>
      <c r="Y21" s="112">
        <v>127062</v>
      </c>
      <c r="Z21" s="112">
        <v>127062</v>
      </c>
      <c r="AA21" s="112">
        <v>0</v>
      </c>
      <c r="AB21" s="112">
        <v>2299311</v>
      </c>
      <c r="AC21" s="112">
        <v>4429142</v>
      </c>
      <c r="AD21" s="112">
        <v>10507340</v>
      </c>
      <c r="AE21" s="112">
        <v>7139339</v>
      </c>
      <c r="AF21" s="112">
        <v>3831237</v>
      </c>
      <c r="AG21" s="112">
        <v>28206369</v>
      </c>
      <c r="AH21" s="112">
        <v>28333431</v>
      </c>
      <c r="AI21" s="112">
        <v>0</v>
      </c>
      <c r="AJ21" s="112">
        <v>0</v>
      </c>
      <c r="AK21" s="112">
        <v>0</v>
      </c>
      <c r="AL21" s="112">
        <v>0</v>
      </c>
      <c r="AM21" s="112">
        <v>0</v>
      </c>
      <c r="AN21" s="112">
        <v>472509</v>
      </c>
      <c r="AO21" s="112">
        <v>1123310</v>
      </c>
      <c r="AP21" s="112">
        <v>246959</v>
      </c>
      <c r="AQ21" s="112">
        <v>271301</v>
      </c>
      <c r="AR21" s="112">
        <v>2114079</v>
      </c>
      <c r="AS21" s="112">
        <v>2114079</v>
      </c>
      <c r="AT21" s="112">
        <v>0</v>
      </c>
      <c r="AU21" s="112">
        <v>0</v>
      </c>
      <c r="AV21" s="112">
        <v>0</v>
      </c>
      <c r="AW21" s="112">
        <v>0</v>
      </c>
      <c r="AX21" s="112">
        <v>3893602</v>
      </c>
      <c r="AY21" s="112">
        <v>9061088</v>
      </c>
      <c r="AZ21" s="112">
        <v>10091597</v>
      </c>
      <c r="BA21" s="112">
        <v>8971391</v>
      </c>
      <c r="BB21" s="112">
        <v>977604</v>
      </c>
      <c r="BC21" s="112">
        <v>32995282</v>
      </c>
      <c r="BD21" s="112">
        <v>32995282</v>
      </c>
      <c r="BE21" s="112">
        <v>0</v>
      </c>
      <c r="BF21" s="112">
        <v>0</v>
      </c>
      <c r="BG21" s="112">
        <v>0</v>
      </c>
      <c r="BH21" s="112">
        <v>0</v>
      </c>
      <c r="BI21" s="112">
        <v>0</v>
      </c>
      <c r="BJ21" s="112">
        <v>0</v>
      </c>
      <c r="BK21" s="112">
        <v>0</v>
      </c>
      <c r="BL21" s="112">
        <v>0</v>
      </c>
      <c r="BM21" s="112">
        <v>0</v>
      </c>
      <c r="BN21" s="112">
        <v>0</v>
      </c>
      <c r="BO21" s="112">
        <v>0</v>
      </c>
      <c r="BP21" s="112">
        <v>0</v>
      </c>
      <c r="BQ21" s="112">
        <v>0</v>
      </c>
      <c r="BR21" s="112">
        <v>0</v>
      </c>
      <c r="BS21" s="112">
        <v>0</v>
      </c>
      <c r="BT21" s="112">
        <v>0</v>
      </c>
      <c r="BU21" s="112">
        <v>0</v>
      </c>
      <c r="BV21" s="112">
        <v>0</v>
      </c>
      <c r="BW21" s="112">
        <v>0</v>
      </c>
      <c r="BX21" s="112">
        <v>0</v>
      </c>
      <c r="BY21" s="112">
        <v>0</v>
      </c>
      <c r="BZ21" s="113">
        <v>0</v>
      </c>
      <c r="CA21" s="135">
        <v>189720</v>
      </c>
      <c r="CB21" s="112">
        <v>400240</v>
      </c>
      <c r="CC21" s="112">
        <v>589960</v>
      </c>
      <c r="CD21" s="112">
        <v>0</v>
      </c>
      <c r="CE21" s="112">
        <v>8247504</v>
      </c>
      <c r="CF21" s="112">
        <v>46989782</v>
      </c>
      <c r="CG21" s="112">
        <v>86066908</v>
      </c>
      <c r="CH21" s="112">
        <v>128730593</v>
      </c>
      <c r="CI21" s="112">
        <v>137435063</v>
      </c>
      <c r="CJ21" s="112">
        <v>407469850</v>
      </c>
      <c r="CK21" s="112">
        <v>408059810</v>
      </c>
      <c r="CL21" s="112">
        <v>189720</v>
      </c>
      <c r="CM21" s="112">
        <v>400240</v>
      </c>
      <c r="CN21" s="112">
        <v>589960</v>
      </c>
      <c r="CO21" s="112">
        <v>0</v>
      </c>
      <c r="CP21" s="112">
        <v>2840773</v>
      </c>
      <c r="CQ21" s="112">
        <v>23016986</v>
      </c>
      <c r="CR21" s="112">
        <v>48974416</v>
      </c>
      <c r="CS21" s="112">
        <v>76600479</v>
      </c>
      <c r="CT21" s="112">
        <v>67238036</v>
      </c>
      <c r="CU21" s="112">
        <v>218670690</v>
      </c>
      <c r="CV21" s="112">
        <v>219260650</v>
      </c>
      <c r="CW21" s="112">
        <v>0</v>
      </c>
      <c r="CX21" s="112">
        <v>0</v>
      </c>
      <c r="CY21" s="112">
        <v>0</v>
      </c>
      <c r="CZ21" s="112">
        <v>0</v>
      </c>
      <c r="DA21" s="112">
        <v>5178760</v>
      </c>
      <c r="DB21" s="112">
        <v>21654942</v>
      </c>
      <c r="DC21" s="112">
        <v>28770443</v>
      </c>
      <c r="DD21" s="112">
        <v>25161145</v>
      </c>
      <c r="DE21" s="112">
        <v>16519616</v>
      </c>
      <c r="DF21" s="113">
        <v>97284906</v>
      </c>
      <c r="DG21" s="114">
        <v>97284906</v>
      </c>
      <c r="DH21" s="111">
        <v>0</v>
      </c>
      <c r="DI21" s="112">
        <v>0</v>
      </c>
      <c r="DJ21" s="112">
        <v>0</v>
      </c>
      <c r="DK21" s="112">
        <v>0</v>
      </c>
      <c r="DL21" s="112">
        <v>227971</v>
      </c>
      <c r="DM21" s="112">
        <v>2317854</v>
      </c>
      <c r="DN21" s="112">
        <v>8322049</v>
      </c>
      <c r="DO21" s="112">
        <v>26968969</v>
      </c>
      <c r="DP21" s="112">
        <v>53677411</v>
      </c>
      <c r="DQ21" s="113">
        <v>91514254</v>
      </c>
      <c r="DR21" s="116">
        <v>91514254</v>
      </c>
      <c r="DS21" s="111">
        <v>25992661</v>
      </c>
      <c r="DT21" s="112">
        <v>51303595</v>
      </c>
      <c r="DU21" s="112">
        <v>77296256</v>
      </c>
      <c r="DV21" s="112">
        <v>0</v>
      </c>
      <c r="DW21" s="112">
        <v>73665068</v>
      </c>
      <c r="DX21" s="112">
        <v>217629005</v>
      </c>
      <c r="DY21" s="112">
        <v>251929043</v>
      </c>
      <c r="DZ21" s="112">
        <v>273098706</v>
      </c>
      <c r="EA21" s="112">
        <v>246121066</v>
      </c>
      <c r="EB21" s="113">
        <v>1062442888</v>
      </c>
      <c r="EC21" s="114">
        <v>1139739144</v>
      </c>
    </row>
    <row r="22" spans="1:133" s="74" customFormat="1" ht="18" customHeight="1">
      <c r="A22" s="115" t="s">
        <v>27</v>
      </c>
      <c r="B22" s="111">
        <v>24948</v>
      </c>
      <c r="C22" s="111">
        <v>60039</v>
      </c>
      <c r="D22" s="111">
        <v>84987</v>
      </c>
      <c r="E22" s="112">
        <v>0</v>
      </c>
      <c r="F22" s="112">
        <v>9952812</v>
      </c>
      <c r="G22" s="112">
        <v>20136620</v>
      </c>
      <c r="H22" s="112">
        <v>28956967</v>
      </c>
      <c r="I22" s="112">
        <v>18910140</v>
      </c>
      <c r="J22" s="112">
        <v>9377573</v>
      </c>
      <c r="K22" s="113">
        <v>87334112</v>
      </c>
      <c r="L22" s="114">
        <v>87419099</v>
      </c>
      <c r="M22" s="112">
        <v>0</v>
      </c>
      <c r="N22" s="112">
        <v>0</v>
      </c>
      <c r="O22" s="112">
        <v>0</v>
      </c>
      <c r="P22" s="112">
        <v>0</v>
      </c>
      <c r="Q22" s="112">
        <v>135072</v>
      </c>
      <c r="R22" s="112">
        <v>270751</v>
      </c>
      <c r="S22" s="112">
        <v>163049</v>
      </c>
      <c r="T22" s="112">
        <v>216027</v>
      </c>
      <c r="U22" s="112">
        <v>222751</v>
      </c>
      <c r="V22" s="112">
        <v>1007650</v>
      </c>
      <c r="W22" s="112">
        <v>1007650</v>
      </c>
      <c r="X22" s="112">
        <v>24948</v>
      </c>
      <c r="Y22" s="112">
        <v>60039</v>
      </c>
      <c r="Z22" s="112">
        <v>84987</v>
      </c>
      <c r="AA22" s="112">
        <v>0</v>
      </c>
      <c r="AB22" s="112">
        <v>1644421</v>
      </c>
      <c r="AC22" s="112">
        <v>4158033</v>
      </c>
      <c r="AD22" s="112">
        <v>11101864</v>
      </c>
      <c r="AE22" s="112">
        <v>10471885</v>
      </c>
      <c r="AF22" s="112">
        <v>7437618</v>
      </c>
      <c r="AG22" s="112">
        <v>34813821</v>
      </c>
      <c r="AH22" s="112">
        <v>34898808</v>
      </c>
      <c r="AI22" s="112">
        <v>0</v>
      </c>
      <c r="AJ22" s="112">
        <v>0</v>
      </c>
      <c r="AK22" s="112">
        <v>0</v>
      </c>
      <c r="AL22" s="112">
        <v>0</v>
      </c>
      <c r="AM22" s="112">
        <v>560063</v>
      </c>
      <c r="AN22" s="112">
        <v>472509</v>
      </c>
      <c r="AO22" s="112">
        <v>2493452</v>
      </c>
      <c r="AP22" s="112">
        <v>1361520</v>
      </c>
      <c r="AQ22" s="112">
        <v>0</v>
      </c>
      <c r="AR22" s="112">
        <v>4887544</v>
      </c>
      <c r="AS22" s="112">
        <v>4887544</v>
      </c>
      <c r="AT22" s="112">
        <v>0</v>
      </c>
      <c r="AU22" s="112">
        <v>0</v>
      </c>
      <c r="AV22" s="112">
        <v>0</v>
      </c>
      <c r="AW22" s="112">
        <v>0</v>
      </c>
      <c r="AX22" s="112">
        <v>7613256</v>
      </c>
      <c r="AY22" s="112">
        <v>15235327</v>
      </c>
      <c r="AZ22" s="112">
        <v>15198602</v>
      </c>
      <c r="BA22" s="112">
        <v>6860708</v>
      </c>
      <c r="BB22" s="112">
        <v>1717204</v>
      </c>
      <c r="BC22" s="112">
        <v>46625097</v>
      </c>
      <c r="BD22" s="112">
        <v>46625097</v>
      </c>
      <c r="BE22" s="112">
        <v>0</v>
      </c>
      <c r="BF22" s="112">
        <v>0</v>
      </c>
      <c r="BG22" s="112">
        <v>0</v>
      </c>
      <c r="BH22" s="112">
        <v>0</v>
      </c>
      <c r="BI22" s="112">
        <v>0</v>
      </c>
      <c r="BJ22" s="112">
        <v>0</v>
      </c>
      <c r="BK22" s="112">
        <v>0</v>
      </c>
      <c r="BL22" s="112">
        <v>0</v>
      </c>
      <c r="BM22" s="112">
        <v>0</v>
      </c>
      <c r="BN22" s="112">
        <v>0</v>
      </c>
      <c r="BO22" s="112">
        <v>0</v>
      </c>
      <c r="BP22" s="112">
        <v>0</v>
      </c>
      <c r="BQ22" s="112">
        <v>0</v>
      </c>
      <c r="BR22" s="112">
        <v>0</v>
      </c>
      <c r="BS22" s="112">
        <v>0</v>
      </c>
      <c r="BT22" s="112">
        <v>0</v>
      </c>
      <c r="BU22" s="112">
        <v>0</v>
      </c>
      <c r="BV22" s="112">
        <v>0</v>
      </c>
      <c r="BW22" s="112">
        <v>0</v>
      </c>
      <c r="BX22" s="112">
        <v>0</v>
      </c>
      <c r="BY22" s="112">
        <v>0</v>
      </c>
      <c r="BZ22" s="113">
        <v>0</v>
      </c>
      <c r="CA22" s="135">
        <v>0</v>
      </c>
      <c r="CB22" s="112">
        <v>788883</v>
      </c>
      <c r="CC22" s="112">
        <v>788883</v>
      </c>
      <c r="CD22" s="112">
        <v>0</v>
      </c>
      <c r="CE22" s="112">
        <v>11267941</v>
      </c>
      <c r="CF22" s="112">
        <v>71732222</v>
      </c>
      <c r="CG22" s="112">
        <v>136716591</v>
      </c>
      <c r="CH22" s="112">
        <v>222807001</v>
      </c>
      <c r="CI22" s="112">
        <v>233132373</v>
      </c>
      <c r="CJ22" s="112">
        <v>675656128</v>
      </c>
      <c r="CK22" s="112">
        <v>676445011</v>
      </c>
      <c r="CL22" s="112">
        <v>0</v>
      </c>
      <c r="CM22" s="112">
        <v>788883</v>
      </c>
      <c r="CN22" s="112">
        <v>788883</v>
      </c>
      <c r="CO22" s="112">
        <v>0</v>
      </c>
      <c r="CP22" s="112">
        <v>3507312</v>
      </c>
      <c r="CQ22" s="112">
        <v>33442541</v>
      </c>
      <c r="CR22" s="112">
        <v>72937804</v>
      </c>
      <c r="CS22" s="112">
        <v>133874888</v>
      </c>
      <c r="CT22" s="112">
        <v>141220916</v>
      </c>
      <c r="CU22" s="112">
        <v>384983461</v>
      </c>
      <c r="CV22" s="112">
        <v>385772344</v>
      </c>
      <c r="CW22" s="112">
        <v>0</v>
      </c>
      <c r="CX22" s="112">
        <v>0</v>
      </c>
      <c r="CY22" s="112">
        <v>0</v>
      </c>
      <c r="CZ22" s="112">
        <v>0</v>
      </c>
      <c r="DA22" s="112">
        <v>7760629</v>
      </c>
      <c r="DB22" s="112">
        <v>32683229</v>
      </c>
      <c r="DC22" s="112">
        <v>46169659</v>
      </c>
      <c r="DD22" s="112">
        <v>42100087</v>
      </c>
      <c r="DE22" s="112">
        <v>18407721</v>
      </c>
      <c r="DF22" s="113">
        <v>147121325</v>
      </c>
      <c r="DG22" s="114">
        <v>147121325</v>
      </c>
      <c r="DH22" s="111">
        <v>0</v>
      </c>
      <c r="DI22" s="112">
        <v>0</v>
      </c>
      <c r="DJ22" s="112">
        <v>0</v>
      </c>
      <c r="DK22" s="112">
        <v>0</v>
      </c>
      <c r="DL22" s="112">
        <v>0</v>
      </c>
      <c r="DM22" s="112">
        <v>5606452</v>
      </c>
      <c r="DN22" s="112">
        <v>17609128</v>
      </c>
      <c r="DO22" s="112">
        <v>46832026</v>
      </c>
      <c r="DP22" s="112">
        <v>73503736</v>
      </c>
      <c r="DQ22" s="113">
        <v>143551342</v>
      </c>
      <c r="DR22" s="116">
        <v>143551342</v>
      </c>
      <c r="DS22" s="111">
        <v>44575725</v>
      </c>
      <c r="DT22" s="112">
        <v>69297250</v>
      </c>
      <c r="DU22" s="112">
        <v>113872975</v>
      </c>
      <c r="DV22" s="112">
        <v>0</v>
      </c>
      <c r="DW22" s="112">
        <v>152695792</v>
      </c>
      <c r="DX22" s="112">
        <v>339924217</v>
      </c>
      <c r="DY22" s="112">
        <v>430640669</v>
      </c>
      <c r="DZ22" s="112">
        <v>457138473</v>
      </c>
      <c r="EA22" s="112">
        <v>440031689</v>
      </c>
      <c r="EB22" s="113">
        <v>1820430840</v>
      </c>
      <c r="EC22" s="114">
        <v>1934303815</v>
      </c>
    </row>
    <row r="23" spans="1:133" s="74" customFormat="1" ht="18" customHeight="1">
      <c r="A23" s="115" t="s">
        <v>28</v>
      </c>
      <c r="B23" s="111">
        <v>0</v>
      </c>
      <c r="C23" s="111">
        <v>331986</v>
      </c>
      <c r="D23" s="111">
        <v>331986</v>
      </c>
      <c r="E23" s="112">
        <v>0</v>
      </c>
      <c r="F23" s="112">
        <v>5161837</v>
      </c>
      <c r="G23" s="112">
        <v>8111842</v>
      </c>
      <c r="H23" s="112">
        <v>14795652</v>
      </c>
      <c r="I23" s="112">
        <v>14788877</v>
      </c>
      <c r="J23" s="112">
        <v>5423808</v>
      </c>
      <c r="K23" s="113">
        <v>48282016</v>
      </c>
      <c r="L23" s="114">
        <v>48614002</v>
      </c>
      <c r="M23" s="112">
        <v>0</v>
      </c>
      <c r="N23" s="112">
        <v>0</v>
      </c>
      <c r="O23" s="112">
        <v>0</v>
      </c>
      <c r="P23" s="112">
        <v>0</v>
      </c>
      <c r="Q23" s="112">
        <v>28944</v>
      </c>
      <c r="R23" s="112">
        <v>38592</v>
      </c>
      <c r="S23" s="112">
        <v>153787</v>
      </c>
      <c r="T23" s="112">
        <v>80657</v>
      </c>
      <c r="U23" s="112">
        <v>286378</v>
      </c>
      <c r="V23" s="112">
        <v>588358</v>
      </c>
      <c r="W23" s="112">
        <v>588358</v>
      </c>
      <c r="X23" s="112">
        <v>0</v>
      </c>
      <c r="Y23" s="112">
        <v>83445</v>
      </c>
      <c r="Z23" s="112">
        <v>83445</v>
      </c>
      <c r="AA23" s="112">
        <v>0</v>
      </c>
      <c r="AB23" s="112">
        <v>1292795</v>
      </c>
      <c r="AC23" s="112">
        <v>2576655</v>
      </c>
      <c r="AD23" s="112">
        <v>5331064</v>
      </c>
      <c r="AE23" s="112">
        <v>8340013</v>
      </c>
      <c r="AF23" s="112">
        <v>3648288</v>
      </c>
      <c r="AG23" s="112">
        <v>21188815</v>
      </c>
      <c r="AH23" s="112">
        <v>21272260</v>
      </c>
      <c r="AI23" s="112">
        <v>0</v>
      </c>
      <c r="AJ23" s="112">
        <v>0</v>
      </c>
      <c r="AK23" s="112">
        <v>0</v>
      </c>
      <c r="AL23" s="112">
        <v>0</v>
      </c>
      <c r="AM23" s="112">
        <v>119924</v>
      </c>
      <c r="AN23" s="112">
        <v>668604</v>
      </c>
      <c r="AO23" s="112">
        <v>702930</v>
      </c>
      <c r="AP23" s="112">
        <v>513214</v>
      </c>
      <c r="AQ23" s="112">
        <v>0</v>
      </c>
      <c r="AR23" s="112">
        <v>2004672</v>
      </c>
      <c r="AS23" s="112">
        <v>2004672</v>
      </c>
      <c r="AT23" s="112">
        <v>0</v>
      </c>
      <c r="AU23" s="112">
        <v>248541</v>
      </c>
      <c r="AV23" s="112">
        <v>248541</v>
      </c>
      <c r="AW23" s="112">
        <v>0</v>
      </c>
      <c r="AX23" s="112">
        <v>3720174</v>
      </c>
      <c r="AY23" s="112">
        <v>4827991</v>
      </c>
      <c r="AZ23" s="112">
        <v>8607871</v>
      </c>
      <c r="BA23" s="112">
        <v>5854993</v>
      </c>
      <c r="BB23" s="112">
        <v>1489142</v>
      </c>
      <c r="BC23" s="112">
        <v>24500171</v>
      </c>
      <c r="BD23" s="112">
        <v>24748712</v>
      </c>
      <c r="BE23" s="112">
        <v>0</v>
      </c>
      <c r="BF23" s="112">
        <v>0</v>
      </c>
      <c r="BG23" s="112">
        <v>0</v>
      </c>
      <c r="BH23" s="112">
        <v>0</v>
      </c>
      <c r="BI23" s="112">
        <v>0</v>
      </c>
      <c r="BJ23" s="112">
        <v>0</v>
      </c>
      <c r="BK23" s="112">
        <v>0</v>
      </c>
      <c r="BL23" s="112">
        <v>0</v>
      </c>
      <c r="BM23" s="112">
        <v>0</v>
      </c>
      <c r="BN23" s="112">
        <v>0</v>
      </c>
      <c r="BO23" s="112">
        <v>0</v>
      </c>
      <c r="BP23" s="112">
        <v>0</v>
      </c>
      <c r="BQ23" s="112">
        <v>0</v>
      </c>
      <c r="BR23" s="112">
        <v>0</v>
      </c>
      <c r="BS23" s="112">
        <v>0</v>
      </c>
      <c r="BT23" s="112">
        <v>0</v>
      </c>
      <c r="BU23" s="112">
        <v>0</v>
      </c>
      <c r="BV23" s="112">
        <v>0</v>
      </c>
      <c r="BW23" s="112">
        <v>0</v>
      </c>
      <c r="BX23" s="112">
        <v>0</v>
      </c>
      <c r="BY23" s="112">
        <v>0</v>
      </c>
      <c r="BZ23" s="113">
        <v>0</v>
      </c>
      <c r="CA23" s="135">
        <v>0</v>
      </c>
      <c r="CB23" s="112">
        <v>198913</v>
      </c>
      <c r="CC23" s="112">
        <v>198913</v>
      </c>
      <c r="CD23" s="112">
        <v>0</v>
      </c>
      <c r="CE23" s="112">
        <v>9326907</v>
      </c>
      <c r="CF23" s="112">
        <v>34397927</v>
      </c>
      <c r="CG23" s="112">
        <v>68522607</v>
      </c>
      <c r="CH23" s="112">
        <v>122282624</v>
      </c>
      <c r="CI23" s="112">
        <v>113789081</v>
      </c>
      <c r="CJ23" s="112">
        <v>348319146</v>
      </c>
      <c r="CK23" s="112">
        <v>348518059</v>
      </c>
      <c r="CL23" s="112">
        <v>0</v>
      </c>
      <c r="CM23" s="112">
        <v>198913</v>
      </c>
      <c r="CN23" s="112">
        <v>198913</v>
      </c>
      <c r="CO23" s="112">
        <v>0</v>
      </c>
      <c r="CP23" s="112">
        <v>2360416</v>
      </c>
      <c r="CQ23" s="112">
        <v>14221717</v>
      </c>
      <c r="CR23" s="112">
        <v>38167214</v>
      </c>
      <c r="CS23" s="112">
        <v>75369066</v>
      </c>
      <c r="CT23" s="112">
        <v>66748840</v>
      </c>
      <c r="CU23" s="112">
        <v>196867253</v>
      </c>
      <c r="CV23" s="112">
        <v>197066166</v>
      </c>
      <c r="CW23" s="112">
        <v>0</v>
      </c>
      <c r="CX23" s="112">
        <v>0</v>
      </c>
      <c r="CY23" s="112">
        <v>0</v>
      </c>
      <c r="CZ23" s="112">
        <v>0</v>
      </c>
      <c r="DA23" s="112">
        <v>6207358</v>
      </c>
      <c r="DB23" s="112">
        <v>18707490</v>
      </c>
      <c r="DC23" s="112">
        <v>26536946</v>
      </c>
      <c r="DD23" s="112">
        <v>25161498</v>
      </c>
      <c r="DE23" s="112">
        <v>8439181</v>
      </c>
      <c r="DF23" s="113">
        <v>85052473</v>
      </c>
      <c r="DG23" s="114">
        <v>85052473</v>
      </c>
      <c r="DH23" s="111">
        <v>0</v>
      </c>
      <c r="DI23" s="112">
        <v>0</v>
      </c>
      <c r="DJ23" s="112">
        <v>0</v>
      </c>
      <c r="DK23" s="112">
        <v>0</v>
      </c>
      <c r="DL23" s="112">
        <v>759133</v>
      </c>
      <c r="DM23" s="112">
        <v>1468720</v>
      </c>
      <c r="DN23" s="112">
        <v>3818447</v>
      </c>
      <c r="DO23" s="112">
        <v>21752060</v>
      </c>
      <c r="DP23" s="112">
        <v>38601060</v>
      </c>
      <c r="DQ23" s="113">
        <v>66399420</v>
      </c>
      <c r="DR23" s="116">
        <v>66399420</v>
      </c>
      <c r="DS23" s="111">
        <v>13695603</v>
      </c>
      <c r="DT23" s="112">
        <v>29509724</v>
      </c>
      <c r="DU23" s="112">
        <v>43205327</v>
      </c>
      <c r="DV23" s="112">
        <v>0</v>
      </c>
      <c r="DW23" s="112">
        <v>71183624</v>
      </c>
      <c r="DX23" s="112">
        <v>155459956</v>
      </c>
      <c r="DY23" s="112">
        <v>223138720</v>
      </c>
      <c r="DZ23" s="112">
        <v>260466851</v>
      </c>
      <c r="EA23" s="112">
        <v>207949073</v>
      </c>
      <c r="EB23" s="113">
        <v>918198224</v>
      </c>
      <c r="EC23" s="114">
        <v>961403551</v>
      </c>
    </row>
    <row r="24" spans="1:133" s="74" customFormat="1" ht="18" customHeight="1">
      <c r="A24" s="115" t="s">
        <v>29</v>
      </c>
      <c r="B24" s="111">
        <v>192597</v>
      </c>
      <c r="C24" s="111">
        <v>110063</v>
      </c>
      <c r="D24" s="111">
        <v>302660</v>
      </c>
      <c r="E24" s="112">
        <v>0</v>
      </c>
      <c r="F24" s="112">
        <v>11999482</v>
      </c>
      <c r="G24" s="112">
        <v>15234874</v>
      </c>
      <c r="H24" s="112">
        <v>20839352</v>
      </c>
      <c r="I24" s="112">
        <v>9949078</v>
      </c>
      <c r="J24" s="112">
        <v>6090533</v>
      </c>
      <c r="K24" s="113">
        <v>64113319</v>
      </c>
      <c r="L24" s="114">
        <v>64415979</v>
      </c>
      <c r="M24" s="112">
        <v>0</v>
      </c>
      <c r="N24" s="112">
        <v>0</v>
      </c>
      <c r="O24" s="112">
        <v>0</v>
      </c>
      <c r="P24" s="112">
        <v>0</v>
      </c>
      <c r="Q24" s="112">
        <v>59431</v>
      </c>
      <c r="R24" s="112">
        <v>57888</v>
      </c>
      <c r="S24" s="112">
        <v>161671</v>
      </c>
      <c r="T24" s="112">
        <v>189185</v>
      </c>
      <c r="U24" s="112">
        <v>48240</v>
      </c>
      <c r="V24" s="112">
        <v>516415</v>
      </c>
      <c r="W24" s="112">
        <v>516415</v>
      </c>
      <c r="X24" s="112">
        <v>192597</v>
      </c>
      <c r="Y24" s="112">
        <v>110063</v>
      </c>
      <c r="Z24" s="112">
        <v>302660</v>
      </c>
      <c r="AA24" s="112">
        <v>0</v>
      </c>
      <c r="AB24" s="112">
        <v>6187150</v>
      </c>
      <c r="AC24" s="112">
        <v>6723926</v>
      </c>
      <c r="AD24" s="112">
        <v>10604925</v>
      </c>
      <c r="AE24" s="112">
        <v>6267777</v>
      </c>
      <c r="AF24" s="112">
        <v>3980698</v>
      </c>
      <c r="AG24" s="112">
        <v>33764476</v>
      </c>
      <c r="AH24" s="112">
        <v>34067136</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5752901</v>
      </c>
      <c r="AY24" s="112">
        <v>8453060</v>
      </c>
      <c r="AZ24" s="112">
        <v>10072756</v>
      </c>
      <c r="BA24" s="112">
        <v>3492116</v>
      </c>
      <c r="BB24" s="112">
        <v>2061595</v>
      </c>
      <c r="BC24" s="112">
        <v>29832428</v>
      </c>
      <c r="BD24" s="112">
        <v>29832428</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3">
        <v>0</v>
      </c>
      <c r="CA24" s="135">
        <v>0</v>
      </c>
      <c r="CB24" s="112">
        <v>686437</v>
      </c>
      <c r="CC24" s="112">
        <v>686437</v>
      </c>
      <c r="CD24" s="112">
        <v>0</v>
      </c>
      <c r="CE24" s="112">
        <v>16849621</v>
      </c>
      <c r="CF24" s="112">
        <v>49030525</v>
      </c>
      <c r="CG24" s="112">
        <v>109039741</v>
      </c>
      <c r="CH24" s="112">
        <v>153373636</v>
      </c>
      <c r="CI24" s="112">
        <v>137954880</v>
      </c>
      <c r="CJ24" s="112">
        <v>466248403</v>
      </c>
      <c r="CK24" s="112">
        <v>466934840</v>
      </c>
      <c r="CL24" s="112">
        <v>0</v>
      </c>
      <c r="CM24" s="112">
        <v>224167</v>
      </c>
      <c r="CN24" s="112">
        <v>224167</v>
      </c>
      <c r="CO24" s="112">
        <v>0</v>
      </c>
      <c r="CP24" s="112">
        <v>6381540</v>
      </c>
      <c r="CQ24" s="112">
        <v>17093661</v>
      </c>
      <c r="CR24" s="112">
        <v>59845543</v>
      </c>
      <c r="CS24" s="112">
        <v>100140377</v>
      </c>
      <c r="CT24" s="112">
        <v>84355102</v>
      </c>
      <c r="CU24" s="112">
        <v>267816223</v>
      </c>
      <c r="CV24" s="112">
        <v>268040390</v>
      </c>
      <c r="CW24" s="112">
        <v>0</v>
      </c>
      <c r="CX24" s="112">
        <v>462270</v>
      </c>
      <c r="CY24" s="112">
        <v>462270</v>
      </c>
      <c r="CZ24" s="112">
        <v>0</v>
      </c>
      <c r="DA24" s="112">
        <v>10468081</v>
      </c>
      <c r="DB24" s="112">
        <v>29402002</v>
      </c>
      <c r="DC24" s="112">
        <v>42095868</v>
      </c>
      <c r="DD24" s="112">
        <v>27885060</v>
      </c>
      <c r="DE24" s="112">
        <v>13405905</v>
      </c>
      <c r="DF24" s="113">
        <v>123256916</v>
      </c>
      <c r="DG24" s="114">
        <v>123719186</v>
      </c>
      <c r="DH24" s="111">
        <v>0</v>
      </c>
      <c r="DI24" s="112">
        <v>0</v>
      </c>
      <c r="DJ24" s="112">
        <v>0</v>
      </c>
      <c r="DK24" s="112">
        <v>0</v>
      </c>
      <c r="DL24" s="112">
        <v>0</v>
      </c>
      <c r="DM24" s="112">
        <v>2534862</v>
      </c>
      <c r="DN24" s="112">
        <v>7098330</v>
      </c>
      <c r="DO24" s="112">
        <v>25348199</v>
      </c>
      <c r="DP24" s="112">
        <v>40193873</v>
      </c>
      <c r="DQ24" s="113">
        <v>75175264</v>
      </c>
      <c r="DR24" s="116">
        <v>75175264</v>
      </c>
      <c r="DS24" s="111">
        <v>61014172</v>
      </c>
      <c r="DT24" s="112">
        <v>61049088</v>
      </c>
      <c r="DU24" s="112">
        <v>122063260</v>
      </c>
      <c r="DV24" s="112">
        <v>8653</v>
      </c>
      <c r="DW24" s="112">
        <v>114268954</v>
      </c>
      <c r="DX24" s="112">
        <v>188812166</v>
      </c>
      <c r="DY24" s="112">
        <v>264275301</v>
      </c>
      <c r="DZ24" s="112">
        <v>282059010</v>
      </c>
      <c r="EA24" s="112">
        <v>256967108</v>
      </c>
      <c r="EB24" s="113">
        <v>1106391192</v>
      </c>
      <c r="EC24" s="114">
        <v>1228454452</v>
      </c>
    </row>
    <row r="25" spans="1:133" s="74" customFormat="1" ht="18" customHeight="1">
      <c r="A25" s="115" t="s">
        <v>30</v>
      </c>
      <c r="B25" s="111">
        <v>0</v>
      </c>
      <c r="C25" s="111">
        <v>0</v>
      </c>
      <c r="D25" s="111">
        <v>0</v>
      </c>
      <c r="E25" s="112">
        <v>330828</v>
      </c>
      <c r="F25" s="112">
        <v>4489501</v>
      </c>
      <c r="G25" s="112">
        <v>9657318</v>
      </c>
      <c r="H25" s="112">
        <v>21060490</v>
      </c>
      <c r="I25" s="112">
        <v>9339410</v>
      </c>
      <c r="J25" s="112">
        <v>6811974</v>
      </c>
      <c r="K25" s="113">
        <v>51689521</v>
      </c>
      <c r="L25" s="114">
        <v>51689521</v>
      </c>
      <c r="M25" s="112">
        <v>0</v>
      </c>
      <c r="N25" s="112">
        <v>0</v>
      </c>
      <c r="O25" s="112">
        <v>0</v>
      </c>
      <c r="P25" s="112">
        <v>0</v>
      </c>
      <c r="Q25" s="112">
        <v>138157</v>
      </c>
      <c r="R25" s="112">
        <v>115776</v>
      </c>
      <c r="S25" s="112">
        <v>202259</v>
      </c>
      <c r="T25" s="112">
        <v>186174</v>
      </c>
      <c r="U25" s="112">
        <v>588012</v>
      </c>
      <c r="V25" s="112">
        <v>1230378</v>
      </c>
      <c r="W25" s="112">
        <v>1230378</v>
      </c>
      <c r="X25" s="112">
        <v>0</v>
      </c>
      <c r="Y25" s="112">
        <v>0</v>
      </c>
      <c r="Z25" s="112">
        <v>0</v>
      </c>
      <c r="AA25" s="112">
        <v>0</v>
      </c>
      <c r="AB25" s="112">
        <v>581663</v>
      </c>
      <c r="AC25" s="112">
        <v>1047627</v>
      </c>
      <c r="AD25" s="112">
        <v>4639106</v>
      </c>
      <c r="AE25" s="112">
        <v>3693633</v>
      </c>
      <c r="AF25" s="112">
        <v>4487281</v>
      </c>
      <c r="AG25" s="112">
        <v>14449310</v>
      </c>
      <c r="AH25" s="112">
        <v>14449310</v>
      </c>
      <c r="AI25" s="112">
        <v>0</v>
      </c>
      <c r="AJ25" s="112">
        <v>0</v>
      </c>
      <c r="AK25" s="112">
        <v>0</v>
      </c>
      <c r="AL25" s="112">
        <v>330828</v>
      </c>
      <c r="AM25" s="112">
        <v>630012</v>
      </c>
      <c r="AN25" s="112">
        <v>1125047</v>
      </c>
      <c r="AO25" s="112">
        <v>987836</v>
      </c>
      <c r="AP25" s="112">
        <v>271301</v>
      </c>
      <c r="AQ25" s="112">
        <v>0</v>
      </c>
      <c r="AR25" s="112">
        <v>3345024</v>
      </c>
      <c r="AS25" s="112">
        <v>3345024</v>
      </c>
      <c r="AT25" s="112">
        <v>0</v>
      </c>
      <c r="AU25" s="112">
        <v>0</v>
      </c>
      <c r="AV25" s="112">
        <v>0</v>
      </c>
      <c r="AW25" s="112">
        <v>0</v>
      </c>
      <c r="AX25" s="112">
        <v>3139669</v>
      </c>
      <c r="AY25" s="112">
        <v>7368868</v>
      </c>
      <c r="AZ25" s="112">
        <v>15231289</v>
      </c>
      <c r="BA25" s="112">
        <v>5188302</v>
      </c>
      <c r="BB25" s="112">
        <v>1736681</v>
      </c>
      <c r="BC25" s="112">
        <v>32664809</v>
      </c>
      <c r="BD25" s="112">
        <v>32664809</v>
      </c>
      <c r="BE25" s="112">
        <v>0</v>
      </c>
      <c r="BF25" s="112">
        <v>0</v>
      </c>
      <c r="BG25" s="112">
        <v>0</v>
      </c>
      <c r="BH25" s="112">
        <v>0</v>
      </c>
      <c r="BI25" s="112">
        <v>0</v>
      </c>
      <c r="BJ25" s="112">
        <v>0</v>
      </c>
      <c r="BK25" s="112">
        <v>0</v>
      </c>
      <c r="BL25" s="112">
        <v>0</v>
      </c>
      <c r="BM25" s="112">
        <v>0</v>
      </c>
      <c r="BN25" s="112">
        <v>0</v>
      </c>
      <c r="BO25" s="112">
        <v>0</v>
      </c>
      <c r="BP25" s="112">
        <v>0</v>
      </c>
      <c r="BQ25" s="112">
        <v>0</v>
      </c>
      <c r="BR25" s="112">
        <v>0</v>
      </c>
      <c r="BS25" s="112">
        <v>0</v>
      </c>
      <c r="BT25" s="112">
        <v>0</v>
      </c>
      <c r="BU25" s="112">
        <v>0</v>
      </c>
      <c r="BV25" s="112">
        <v>0</v>
      </c>
      <c r="BW25" s="112">
        <v>0</v>
      </c>
      <c r="BX25" s="112">
        <v>0</v>
      </c>
      <c r="BY25" s="112">
        <v>0</v>
      </c>
      <c r="BZ25" s="113">
        <v>0</v>
      </c>
      <c r="CA25" s="135">
        <v>0</v>
      </c>
      <c r="CB25" s="112">
        <v>0</v>
      </c>
      <c r="CC25" s="112">
        <v>0</v>
      </c>
      <c r="CD25" s="112">
        <v>0</v>
      </c>
      <c r="CE25" s="112">
        <v>7608964</v>
      </c>
      <c r="CF25" s="112">
        <v>19331128</v>
      </c>
      <c r="CG25" s="112">
        <v>63004206</v>
      </c>
      <c r="CH25" s="112">
        <v>88059996</v>
      </c>
      <c r="CI25" s="112">
        <v>109572079</v>
      </c>
      <c r="CJ25" s="112">
        <v>287576373</v>
      </c>
      <c r="CK25" s="112">
        <v>287576373</v>
      </c>
      <c r="CL25" s="112">
        <v>0</v>
      </c>
      <c r="CM25" s="112">
        <v>0</v>
      </c>
      <c r="CN25" s="112">
        <v>0</v>
      </c>
      <c r="CO25" s="112">
        <v>0</v>
      </c>
      <c r="CP25" s="112">
        <v>2780595</v>
      </c>
      <c r="CQ25" s="112">
        <v>7364897</v>
      </c>
      <c r="CR25" s="112">
        <v>22204264</v>
      </c>
      <c r="CS25" s="112">
        <v>39674456</v>
      </c>
      <c r="CT25" s="112">
        <v>50769619</v>
      </c>
      <c r="CU25" s="112">
        <v>122793831</v>
      </c>
      <c r="CV25" s="112">
        <v>122793831</v>
      </c>
      <c r="CW25" s="112">
        <v>0</v>
      </c>
      <c r="CX25" s="112">
        <v>0</v>
      </c>
      <c r="CY25" s="112">
        <v>0</v>
      </c>
      <c r="CZ25" s="112">
        <v>0</v>
      </c>
      <c r="DA25" s="112">
        <v>4018012</v>
      </c>
      <c r="DB25" s="112">
        <v>10754089</v>
      </c>
      <c r="DC25" s="112">
        <v>33144036</v>
      </c>
      <c r="DD25" s="112">
        <v>33068436</v>
      </c>
      <c r="DE25" s="112">
        <v>17507622</v>
      </c>
      <c r="DF25" s="113">
        <v>98492195</v>
      </c>
      <c r="DG25" s="114">
        <v>98492195</v>
      </c>
      <c r="DH25" s="111">
        <v>0</v>
      </c>
      <c r="DI25" s="112">
        <v>0</v>
      </c>
      <c r="DJ25" s="112">
        <v>0</v>
      </c>
      <c r="DK25" s="112">
        <v>0</v>
      </c>
      <c r="DL25" s="112">
        <v>810357</v>
      </c>
      <c r="DM25" s="112">
        <v>1212142</v>
      </c>
      <c r="DN25" s="112">
        <v>7655906</v>
      </c>
      <c r="DO25" s="112">
        <v>15317104</v>
      </c>
      <c r="DP25" s="112">
        <v>41294838</v>
      </c>
      <c r="DQ25" s="113">
        <v>66290347</v>
      </c>
      <c r="DR25" s="116">
        <v>66290347</v>
      </c>
      <c r="DS25" s="111">
        <v>8486762</v>
      </c>
      <c r="DT25" s="112">
        <v>22042625</v>
      </c>
      <c r="DU25" s="112">
        <v>30529387</v>
      </c>
      <c r="DV25" s="112">
        <v>330828</v>
      </c>
      <c r="DW25" s="112">
        <v>81624628</v>
      </c>
      <c r="DX25" s="112">
        <v>123248698</v>
      </c>
      <c r="DY25" s="112">
        <v>209478501</v>
      </c>
      <c r="DZ25" s="112">
        <v>207034148</v>
      </c>
      <c r="EA25" s="112">
        <v>199016387</v>
      </c>
      <c r="EB25" s="113">
        <v>820733190</v>
      </c>
      <c r="EC25" s="114">
        <v>851262577</v>
      </c>
    </row>
    <row r="26" spans="1:133" s="74" customFormat="1" ht="18" customHeight="1">
      <c r="A26" s="115" t="s">
        <v>31</v>
      </c>
      <c r="B26" s="111">
        <v>69261</v>
      </c>
      <c r="C26" s="111">
        <v>0</v>
      </c>
      <c r="D26" s="111">
        <v>69261</v>
      </c>
      <c r="E26" s="112">
        <v>0</v>
      </c>
      <c r="F26" s="112">
        <v>12617341</v>
      </c>
      <c r="G26" s="112">
        <v>20061046</v>
      </c>
      <c r="H26" s="112">
        <v>30770175</v>
      </c>
      <c r="I26" s="112">
        <v>18954186</v>
      </c>
      <c r="J26" s="112">
        <v>15402358</v>
      </c>
      <c r="K26" s="113">
        <v>97805106</v>
      </c>
      <c r="L26" s="114">
        <v>97874367</v>
      </c>
      <c r="M26" s="112">
        <v>0</v>
      </c>
      <c r="N26" s="112">
        <v>0</v>
      </c>
      <c r="O26" s="112">
        <v>0</v>
      </c>
      <c r="P26" s="112">
        <v>0</v>
      </c>
      <c r="Q26" s="112">
        <v>0</v>
      </c>
      <c r="R26" s="112">
        <v>0</v>
      </c>
      <c r="S26" s="112">
        <v>0</v>
      </c>
      <c r="T26" s="112">
        <v>0</v>
      </c>
      <c r="U26" s="112">
        <v>0</v>
      </c>
      <c r="V26" s="112">
        <v>0</v>
      </c>
      <c r="W26" s="112">
        <v>0</v>
      </c>
      <c r="X26" s="112">
        <v>69261</v>
      </c>
      <c r="Y26" s="112">
        <v>0</v>
      </c>
      <c r="Z26" s="112">
        <v>69261</v>
      </c>
      <c r="AA26" s="112">
        <v>0</v>
      </c>
      <c r="AB26" s="112">
        <v>3879919</v>
      </c>
      <c r="AC26" s="112">
        <v>6989517</v>
      </c>
      <c r="AD26" s="112">
        <v>13670974</v>
      </c>
      <c r="AE26" s="112">
        <v>13579145</v>
      </c>
      <c r="AF26" s="112">
        <v>10989943</v>
      </c>
      <c r="AG26" s="112">
        <v>49109498</v>
      </c>
      <c r="AH26" s="112">
        <v>49178759</v>
      </c>
      <c r="AI26" s="112">
        <v>0</v>
      </c>
      <c r="AJ26" s="112">
        <v>0</v>
      </c>
      <c r="AK26" s="112">
        <v>0</v>
      </c>
      <c r="AL26" s="112">
        <v>0</v>
      </c>
      <c r="AM26" s="112">
        <v>641472</v>
      </c>
      <c r="AN26" s="112">
        <v>739419</v>
      </c>
      <c r="AO26" s="112">
        <v>1572634</v>
      </c>
      <c r="AP26" s="112">
        <v>987836</v>
      </c>
      <c r="AQ26" s="112">
        <v>271301</v>
      </c>
      <c r="AR26" s="112">
        <v>4212662</v>
      </c>
      <c r="AS26" s="112">
        <v>4212662</v>
      </c>
      <c r="AT26" s="112">
        <v>0</v>
      </c>
      <c r="AU26" s="112">
        <v>0</v>
      </c>
      <c r="AV26" s="112">
        <v>0</v>
      </c>
      <c r="AW26" s="112">
        <v>0</v>
      </c>
      <c r="AX26" s="112">
        <v>8095950</v>
      </c>
      <c r="AY26" s="112">
        <v>12332110</v>
      </c>
      <c r="AZ26" s="112">
        <v>15526567</v>
      </c>
      <c r="BA26" s="112">
        <v>4387205</v>
      </c>
      <c r="BB26" s="112">
        <v>4141114</v>
      </c>
      <c r="BC26" s="112">
        <v>44482946</v>
      </c>
      <c r="BD26" s="112">
        <v>44482946</v>
      </c>
      <c r="BE26" s="112">
        <v>0</v>
      </c>
      <c r="BF26" s="112">
        <v>0</v>
      </c>
      <c r="BG26" s="112">
        <v>0</v>
      </c>
      <c r="BH26" s="112">
        <v>0</v>
      </c>
      <c r="BI26" s="112">
        <v>0</v>
      </c>
      <c r="BJ26" s="112">
        <v>0</v>
      </c>
      <c r="BK26" s="112">
        <v>0</v>
      </c>
      <c r="BL26" s="112">
        <v>0</v>
      </c>
      <c r="BM26" s="112">
        <v>0</v>
      </c>
      <c r="BN26" s="112">
        <v>0</v>
      </c>
      <c r="BO26" s="112">
        <v>0</v>
      </c>
      <c r="BP26" s="112">
        <v>0</v>
      </c>
      <c r="BQ26" s="112">
        <v>0</v>
      </c>
      <c r="BR26" s="112">
        <v>0</v>
      </c>
      <c r="BS26" s="112">
        <v>0</v>
      </c>
      <c r="BT26" s="112">
        <v>0</v>
      </c>
      <c r="BU26" s="112">
        <v>0</v>
      </c>
      <c r="BV26" s="112">
        <v>0</v>
      </c>
      <c r="BW26" s="112">
        <v>0</v>
      </c>
      <c r="BX26" s="112">
        <v>0</v>
      </c>
      <c r="BY26" s="112">
        <v>0</v>
      </c>
      <c r="BZ26" s="113">
        <v>0</v>
      </c>
      <c r="CA26" s="135">
        <v>0</v>
      </c>
      <c r="CB26" s="112">
        <v>0</v>
      </c>
      <c r="CC26" s="112">
        <v>0</v>
      </c>
      <c r="CD26" s="112">
        <v>0</v>
      </c>
      <c r="CE26" s="112">
        <v>15518819</v>
      </c>
      <c r="CF26" s="112">
        <v>72285481</v>
      </c>
      <c r="CG26" s="112">
        <v>124019011</v>
      </c>
      <c r="CH26" s="112">
        <v>225233937</v>
      </c>
      <c r="CI26" s="112">
        <v>260278706</v>
      </c>
      <c r="CJ26" s="112">
        <v>697335954</v>
      </c>
      <c r="CK26" s="112">
        <v>697335954</v>
      </c>
      <c r="CL26" s="112">
        <v>0</v>
      </c>
      <c r="CM26" s="112">
        <v>0</v>
      </c>
      <c r="CN26" s="112">
        <v>0</v>
      </c>
      <c r="CO26" s="112">
        <v>0</v>
      </c>
      <c r="CP26" s="112">
        <v>5696098</v>
      </c>
      <c r="CQ26" s="112">
        <v>25581874</v>
      </c>
      <c r="CR26" s="112">
        <v>55301565</v>
      </c>
      <c r="CS26" s="112">
        <v>101901721</v>
      </c>
      <c r="CT26" s="112">
        <v>103252001</v>
      </c>
      <c r="CU26" s="112">
        <v>291733259</v>
      </c>
      <c r="CV26" s="112">
        <v>291733259</v>
      </c>
      <c r="CW26" s="112">
        <v>0</v>
      </c>
      <c r="CX26" s="112">
        <v>0</v>
      </c>
      <c r="CY26" s="112">
        <v>0</v>
      </c>
      <c r="CZ26" s="112">
        <v>0</v>
      </c>
      <c r="DA26" s="112">
        <v>9359302</v>
      </c>
      <c r="DB26" s="112">
        <v>44331960</v>
      </c>
      <c r="DC26" s="112">
        <v>60764445</v>
      </c>
      <c r="DD26" s="112">
        <v>70133121</v>
      </c>
      <c r="DE26" s="112">
        <v>34662500</v>
      </c>
      <c r="DF26" s="113">
        <v>219251328</v>
      </c>
      <c r="DG26" s="114">
        <v>219251328</v>
      </c>
      <c r="DH26" s="111">
        <v>0</v>
      </c>
      <c r="DI26" s="112">
        <v>0</v>
      </c>
      <c r="DJ26" s="112">
        <v>0</v>
      </c>
      <c r="DK26" s="112">
        <v>0</v>
      </c>
      <c r="DL26" s="112">
        <v>463419</v>
      </c>
      <c r="DM26" s="112">
        <v>2371647</v>
      </c>
      <c r="DN26" s="112">
        <v>7953001</v>
      </c>
      <c r="DO26" s="112">
        <v>53199095</v>
      </c>
      <c r="DP26" s="112">
        <v>122364205</v>
      </c>
      <c r="DQ26" s="113">
        <v>186351367</v>
      </c>
      <c r="DR26" s="116">
        <v>186351367</v>
      </c>
      <c r="DS26" s="111">
        <v>26759238</v>
      </c>
      <c r="DT26" s="112">
        <v>48883869</v>
      </c>
      <c r="DU26" s="112">
        <v>75643107</v>
      </c>
      <c r="DV26" s="112">
        <v>0</v>
      </c>
      <c r="DW26" s="112">
        <v>161983438</v>
      </c>
      <c r="DX26" s="112">
        <v>329654999</v>
      </c>
      <c r="DY26" s="112">
        <v>399632128</v>
      </c>
      <c r="DZ26" s="112">
        <v>443943037</v>
      </c>
      <c r="EA26" s="112">
        <v>459171152</v>
      </c>
      <c r="EB26" s="113">
        <v>1794384754</v>
      </c>
      <c r="EC26" s="114">
        <v>1870027861</v>
      </c>
    </row>
    <row r="27" spans="1:133" s="74" customFormat="1" ht="18" customHeight="1">
      <c r="A27" s="115" t="s">
        <v>32</v>
      </c>
      <c r="B27" s="111">
        <v>0</v>
      </c>
      <c r="C27" s="111">
        <v>156286</v>
      </c>
      <c r="D27" s="111">
        <v>156286</v>
      </c>
      <c r="E27" s="112">
        <v>0</v>
      </c>
      <c r="F27" s="112">
        <v>8669069</v>
      </c>
      <c r="G27" s="112">
        <v>26111493</v>
      </c>
      <c r="H27" s="112">
        <v>39637582</v>
      </c>
      <c r="I27" s="112">
        <v>26964781</v>
      </c>
      <c r="J27" s="112">
        <v>19731846</v>
      </c>
      <c r="K27" s="113">
        <v>121114771</v>
      </c>
      <c r="L27" s="114">
        <v>121271057</v>
      </c>
      <c r="M27" s="112">
        <v>0</v>
      </c>
      <c r="N27" s="112">
        <v>0</v>
      </c>
      <c r="O27" s="112">
        <v>0</v>
      </c>
      <c r="P27" s="112">
        <v>0</v>
      </c>
      <c r="Q27" s="112">
        <v>125424</v>
      </c>
      <c r="R27" s="112">
        <v>57888</v>
      </c>
      <c r="S27" s="112">
        <v>396740</v>
      </c>
      <c r="T27" s="112">
        <v>271001</v>
      </c>
      <c r="U27" s="112">
        <v>260270</v>
      </c>
      <c r="V27" s="112">
        <v>1111323</v>
      </c>
      <c r="W27" s="112">
        <v>1111323</v>
      </c>
      <c r="X27" s="112">
        <v>0</v>
      </c>
      <c r="Y27" s="112">
        <v>0</v>
      </c>
      <c r="Z27" s="112">
        <v>0</v>
      </c>
      <c r="AA27" s="112">
        <v>0</v>
      </c>
      <c r="AB27" s="112">
        <v>834673</v>
      </c>
      <c r="AC27" s="112">
        <v>3900518</v>
      </c>
      <c r="AD27" s="112">
        <v>10707967</v>
      </c>
      <c r="AE27" s="112">
        <v>9792845</v>
      </c>
      <c r="AF27" s="112">
        <v>10282825</v>
      </c>
      <c r="AG27" s="112">
        <v>35518828</v>
      </c>
      <c r="AH27" s="112">
        <v>35518828</v>
      </c>
      <c r="AI27" s="112">
        <v>0</v>
      </c>
      <c r="AJ27" s="112">
        <v>156286</v>
      </c>
      <c r="AK27" s="112">
        <v>156286</v>
      </c>
      <c r="AL27" s="112">
        <v>0</v>
      </c>
      <c r="AM27" s="112">
        <v>1435226</v>
      </c>
      <c r="AN27" s="112">
        <v>1761477</v>
      </c>
      <c r="AO27" s="112">
        <v>3500929</v>
      </c>
      <c r="AP27" s="112">
        <v>1501050</v>
      </c>
      <c r="AQ27" s="112">
        <v>1354678</v>
      </c>
      <c r="AR27" s="112">
        <v>9553360</v>
      </c>
      <c r="AS27" s="112">
        <v>9709646</v>
      </c>
      <c r="AT27" s="112">
        <v>0</v>
      </c>
      <c r="AU27" s="112">
        <v>0</v>
      </c>
      <c r="AV27" s="112">
        <v>0</v>
      </c>
      <c r="AW27" s="112">
        <v>0</v>
      </c>
      <c r="AX27" s="112">
        <v>6273746</v>
      </c>
      <c r="AY27" s="112">
        <v>20391610</v>
      </c>
      <c r="AZ27" s="112">
        <v>25031946</v>
      </c>
      <c r="BA27" s="112">
        <v>15399885</v>
      </c>
      <c r="BB27" s="112">
        <v>7834073</v>
      </c>
      <c r="BC27" s="112">
        <v>74931260</v>
      </c>
      <c r="BD27" s="112">
        <v>74931260</v>
      </c>
      <c r="BE27" s="112">
        <v>0</v>
      </c>
      <c r="BF27" s="112">
        <v>0</v>
      </c>
      <c r="BG27" s="112">
        <v>0</v>
      </c>
      <c r="BH27" s="112">
        <v>0</v>
      </c>
      <c r="BI27" s="112">
        <v>0</v>
      </c>
      <c r="BJ27" s="112">
        <v>0</v>
      </c>
      <c r="BK27" s="112">
        <v>0</v>
      </c>
      <c r="BL27" s="112">
        <v>0</v>
      </c>
      <c r="BM27" s="112">
        <v>0</v>
      </c>
      <c r="BN27" s="112">
        <v>0</v>
      </c>
      <c r="BO27" s="112">
        <v>0</v>
      </c>
      <c r="BP27" s="112">
        <v>0</v>
      </c>
      <c r="BQ27" s="112">
        <v>0</v>
      </c>
      <c r="BR27" s="112">
        <v>0</v>
      </c>
      <c r="BS27" s="112">
        <v>0</v>
      </c>
      <c r="BT27" s="112">
        <v>0</v>
      </c>
      <c r="BU27" s="112">
        <v>0</v>
      </c>
      <c r="BV27" s="112">
        <v>0</v>
      </c>
      <c r="BW27" s="112">
        <v>0</v>
      </c>
      <c r="BX27" s="112">
        <v>0</v>
      </c>
      <c r="BY27" s="112">
        <v>0</v>
      </c>
      <c r="BZ27" s="113">
        <v>0</v>
      </c>
      <c r="CA27" s="135">
        <v>189455</v>
      </c>
      <c r="CB27" s="112">
        <v>0</v>
      </c>
      <c r="CC27" s="112">
        <v>189455</v>
      </c>
      <c r="CD27" s="112">
        <v>0</v>
      </c>
      <c r="CE27" s="112">
        <v>14973327</v>
      </c>
      <c r="CF27" s="112">
        <v>74483984</v>
      </c>
      <c r="CG27" s="112">
        <v>141276550</v>
      </c>
      <c r="CH27" s="112">
        <v>279501867</v>
      </c>
      <c r="CI27" s="112">
        <v>288362876</v>
      </c>
      <c r="CJ27" s="112">
        <v>798598604</v>
      </c>
      <c r="CK27" s="112">
        <v>798788059</v>
      </c>
      <c r="CL27" s="112">
        <v>189455</v>
      </c>
      <c r="CM27" s="112">
        <v>0</v>
      </c>
      <c r="CN27" s="112">
        <v>189455</v>
      </c>
      <c r="CO27" s="112">
        <v>0</v>
      </c>
      <c r="CP27" s="112">
        <v>6104896</v>
      </c>
      <c r="CQ27" s="112">
        <v>33228391</v>
      </c>
      <c r="CR27" s="112">
        <v>69909711</v>
      </c>
      <c r="CS27" s="112">
        <v>144777711</v>
      </c>
      <c r="CT27" s="112">
        <v>146760733</v>
      </c>
      <c r="CU27" s="112">
        <v>400781442</v>
      </c>
      <c r="CV27" s="112">
        <v>400970897</v>
      </c>
      <c r="CW27" s="112">
        <v>0</v>
      </c>
      <c r="CX27" s="112">
        <v>0</v>
      </c>
      <c r="CY27" s="112">
        <v>0</v>
      </c>
      <c r="CZ27" s="112">
        <v>0</v>
      </c>
      <c r="DA27" s="112">
        <v>7504390</v>
      </c>
      <c r="DB27" s="112">
        <v>37584508</v>
      </c>
      <c r="DC27" s="112">
        <v>57275873</v>
      </c>
      <c r="DD27" s="112">
        <v>68834062</v>
      </c>
      <c r="DE27" s="112">
        <v>28631325</v>
      </c>
      <c r="DF27" s="113">
        <v>199830158</v>
      </c>
      <c r="DG27" s="114">
        <v>199830158</v>
      </c>
      <c r="DH27" s="111">
        <v>0</v>
      </c>
      <c r="DI27" s="112">
        <v>0</v>
      </c>
      <c r="DJ27" s="112">
        <v>0</v>
      </c>
      <c r="DK27" s="112">
        <v>0</v>
      </c>
      <c r="DL27" s="112">
        <v>1364041</v>
      </c>
      <c r="DM27" s="112">
        <v>3671085</v>
      </c>
      <c r="DN27" s="112">
        <v>14090966</v>
      </c>
      <c r="DO27" s="112">
        <v>65890094</v>
      </c>
      <c r="DP27" s="112">
        <v>112970818</v>
      </c>
      <c r="DQ27" s="113">
        <v>197987004</v>
      </c>
      <c r="DR27" s="116">
        <v>197987004</v>
      </c>
      <c r="DS27" s="111">
        <v>13542946</v>
      </c>
      <c r="DT27" s="112">
        <v>57977287</v>
      </c>
      <c r="DU27" s="112">
        <v>71520233</v>
      </c>
      <c r="DV27" s="112">
        <v>5220</v>
      </c>
      <c r="DW27" s="112">
        <v>174584254</v>
      </c>
      <c r="DX27" s="112">
        <v>448339393</v>
      </c>
      <c r="DY27" s="112">
        <v>508855753</v>
      </c>
      <c r="DZ27" s="112">
        <v>595359174</v>
      </c>
      <c r="EA27" s="112">
        <v>528909730</v>
      </c>
      <c r="EB27" s="113">
        <v>2256053524</v>
      </c>
      <c r="EC27" s="114">
        <v>2327573757</v>
      </c>
    </row>
    <row r="28" spans="1:133" s="74" customFormat="1" ht="18" customHeight="1">
      <c r="A28" s="115" t="s">
        <v>33</v>
      </c>
      <c r="B28" s="111">
        <v>120442</v>
      </c>
      <c r="C28" s="111">
        <v>390577</v>
      </c>
      <c r="D28" s="111">
        <v>511019</v>
      </c>
      <c r="E28" s="112">
        <v>0</v>
      </c>
      <c r="F28" s="112">
        <v>12299360</v>
      </c>
      <c r="G28" s="112">
        <v>33976064</v>
      </c>
      <c r="H28" s="112">
        <v>61426276</v>
      </c>
      <c r="I28" s="112">
        <v>35116358</v>
      </c>
      <c r="J28" s="112">
        <v>18345404</v>
      </c>
      <c r="K28" s="113">
        <v>161163462</v>
      </c>
      <c r="L28" s="114">
        <v>161674481</v>
      </c>
      <c r="M28" s="112">
        <v>0</v>
      </c>
      <c r="N28" s="112">
        <v>0</v>
      </c>
      <c r="O28" s="112">
        <v>0</v>
      </c>
      <c r="P28" s="112">
        <v>0</v>
      </c>
      <c r="Q28" s="112">
        <v>55764</v>
      </c>
      <c r="R28" s="112">
        <v>106128</v>
      </c>
      <c r="S28" s="112">
        <v>109601</v>
      </c>
      <c r="T28" s="112">
        <v>111886</v>
      </c>
      <c r="U28" s="112">
        <v>382268</v>
      </c>
      <c r="V28" s="112">
        <v>765647</v>
      </c>
      <c r="W28" s="112">
        <v>765647</v>
      </c>
      <c r="X28" s="112">
        <v>0</v>
      </c>
      <c r="Y28" s="112">
        <v>142036</v>
      </c>
      <c r="Z28" s="112">
        <v>142036</v>
      </c>
      <c r="AA28" s="112">
        <v>0</v>
      </c>
      <c r="AB28" s="112">
        <v>2302968</v>
      </c>
      <c r="AC28" s="112">
        <v>6625684</v>
      </c>
      <c r="AD28" s="112">
        <v>16276966</v>
      </c>
      <c r="AE28" s="112">
        <v>14132773</v>
      </c>
      <c r="AF28" s="112">
        <v>8936719</v>
      </c>
      <c r="AG28" s="112">
        <v>48275110</v>
      </c>
      <c r="AH28" s="112">
        <v>48417146</v>
      </c>
      <c r="AI28" s="112">
        <v>120442</v>
      </c>
      <c r="AJ28" s="112">
        <v>0</v>
      </c>
      <c r="AK28" s="112">
        <v>120442</v>
      </c>
      <c r="AL28" s="112">
        <v>0</v>
      </c>
      <c r="AM28" s="112">
        <v>110276</v>
      </c>
      <c r="AN28" s="112">
        <v>797934</v>
      </c>
      <c r="AO28" s="112">
        <v>1347972</v>
      </c>
      <c r="AP28" s="112">
        <v>1105887</v>
      </c>
      <c r="AQ28" s="112">
        <v>1085204</v>
      </c>
      <c r="AR28" s="112">
        <v>4447273</v>
      </c>
      <c r="AS28" s="112">
        <v>4567715</v>
      </c>
      <c r="AT28" s="112">
        <v>0</v>
      </c>
      <c r="AU28" s="112">
        <v>248541</v>
      </c>
      <c r="AV28" s="112">
        <v>248541</v>
      </c>
      <c r="AW28" s="112">
        <v>0</v>
      </c>
      <c r="AX28" s="112">
        <v>9830352</v>
      </c>
      <c r="AY28" s="112">
        <v>26446318</v>
      </c>
      <c r="AZ28" s="112">
        <v>43691737</v>
      </c>
      <c r="BA28" s="112">
        <v>19765812</v>
      </c>
      <c r="BB28" s="112">
        <v>7941213</v>
      </c>
      <c r="BC28" s="112">
        <v>107675432</v>
      </c>
      <c r="BD28" s="112">
        <v>107923973</v>
      </c>
      <c r="BE28" s="112">
        <v>0</v>
      </c>
      <c r="BF28" s="112">
        <v>0</v>
      </c>
      <c r="BG28" s="112">
        <v>0</v>
      </c>
      <c r="BH28" s="112">
        <v>0</v>
      </c>
      <c r="BI28" s="112">
        <v>0</v>
      </c>
      <c r="BJ28" s="112">
        <v>0</v>
      </c>
      <c r="BK28" s="112">
        <v>0</v>
      </c>
      <c r="BL28" s="112">
        <v>0</v>
      </c>
      <c r="BM28" s="112">
        <v>0</v>
      </c>
      <c r="BN28" s="112">
        <v>0</v>
      </c>
      <c r="BO28" s="112">
        <v>0</v>
      </c>
      <c r="BP28" s="112">
        <v>0</v>
      </c>
      <c r="BQ28" s="112">
        <v>0</v>
      </c>
      <c r="BR28" s="112">
        <v>0</v>
      </c>
      <c r="BS28" s="112">
        <v>0</v>
      </c>
      <c r="BT28" s="112">
        <v>0</v>
      </c>
      <c r="BU28" s="112">
        <v>0</v>
      </c>
      <c r="BV28" s="112">
        <v>0</v>
      </c>
      <c r="BW28" s="112">
        <v>0</v>
      </c>
      <c r="BX28" s="112">
        <v>0</v>
      </c>
      <c r="BY28" s="112">
        <v>0</v>
      </c>
      <c r="BZ28" s="113">
        <v>0</v>
      </c>
      <c r="CA28" s="135">
        <v>0</v>
      </c>
      <c r="CB28" s="112">
        <v>242685</v>
      </c>
      <c r="CC28" s="112">
        <v>242685</v>
      </c>
      <c r="CD28" s="112">
        <v>0</v>
      </c>
      <c r="CE28" s="112">
        <v>16131107</v>
      </c>
      <c r="CF28" s="112">
        <v>76657685</v>
      </c>
      <c r="CG28" s="112">
        <v>170489856</v>
      </c>
      <c r="CH28" s="112">
        <v>261630477</v>
      </c>
      <c r="CI28" s="112">
        <v>243506465</v>
      </c>
      <c r="CJ28" s="112">
        <v>768415590</v>
      </c>
      <c r="CK28" s="112">
        <v>768658275</v>
      </c>
      <c r="CL28" s="112">
        <v>0</v>
      </c>
      <c r="CM28" s="112">
        <v>0</v>
      </c>
      <c r="CN28" s="112">
        <v>0</v>
      </c>
      <c r="CO28" s="112">
        <v>0</v>
      </c>
      <c r="CP28" s="112">
        <v>6408362</v>
      </c>
      <c r="CQ28" s="112">
        <v>31430367</v>
      </c>
      <c r="CR28" s="112">
        <v>88768028</v>
      </c>
      <c r="CS28" s="112">
        <v>151366910</v>
      </c>
      <c r="CT28" s="112">
        <v>137238435</v>
      </c>
      <c r="CU28" s="112">
        <v>415212102</v>
      </c>
      <c r="CV28" s="112">
        <v>415212102</v>
      </c>
      <c r="CW28" s="112">
        <v>0</v>
      </c>
      <c r="CX28" s="112">
        <v>242685</v>
      </c>
      <c r="CY28" s="112">
        <v>242685</v>
      </c>
      <c r="CZ28" s="112">
        <v>0</v>
      </c>
      <c r="DA28" s="112">
        <v>8795250</v>
      </c>
      <c r="DB28" s="112">
        <v>41308697</v>
      </c>
      <c r="DC28" s="112">
        <v>72222856</v>
      </c>
      <c r="DD28" s="112">
        <v>80766961</v>
      </c>
      <c r="DE28" s="112">
        <v>35033488</v>
      </c>
      <c r="DF28" s="113">
        <v>238127252</v>
      </c>
      <c r="DG28" s="114">
        <v>238369937</v>
      </c>
      <c r="DH28" s="111">
        <v>0</v>
      </c>
      <c r="DI28" s="112">
        <v>0</v>
      </c>
      <c r="DJ28" s="112">
        <v>0</v>
      </c>
      <c r="DK28" s="112">
        <v>0</v>
      </c>
      <c r="DL28" s="112">
        <v>927495</v>
      </c>
      <c r="DM28" s="112">
        <v>3918621</v>
      </c>
      <c r="DN28" s="112">
        <v>9498972</v>
      </c>
      <c r="DO28" s="112">
        <v>29496606</v>
      </c>
      <c r="DP28" s="112">
        <v>71234542</v>
      </c>
      <c r="DQ28" s="113">
        <v>115076236</v>
      </c>
      <c r="DR28" s="116">
        <v>115076236</v>
      </c>
      <c r="DS28" s="111">
        <v>28731677</v>
      </c>
      <c r="DT28" s="112">
        <v>78214051</v>
      </c>
      <c r="DU28" s="112">
        <v>106945728</v>
      </c>
      <c r="DV28" s="112">
        <v>63000</v>
      </c>
      <c r="DW28" s="112">
        <v>162166803</v>
      </c>
      <c r="DX28" s="112">
        <v>422866742</v>
      </c>
      <c r="DY28" s="112">
        <v>578673708</v>
      </c>
      <c r="DZ28" s="112">
        <v>584763674</v>
      </c>
      <c r="EA28" s="112">
        <v>527006210</v>
      </c>
      <c r="EB28" s="113">
        <v>2275540137</v>
      </c>
      <c r="EC28" s="114">
        <v>2382485865</v>
      </c>
    </row>
    <row r="29" spans="1:133" s="74" customFormat="1" ht="18" customHeight="1">
      <c r="A29" s="115" t="s">
        <v>34</v>
      </c>
      <c r="B29" s="111">
        <v>0</v>
      </c>
      <c r="C29" s="111">
        <v>0</v>
      </c>
      <c r="D29" s="111">
        <v>0</v>
      </c>
      <c r="E29" s="112">
        <v>0</v>
      </c>
      <c r="F29" s="112">
        <v>7393385</v>
      </c>
      <c r="G29" s="112">
        <v>18091647</v>
      </c>
      <c r="H29" s="112">
        <v>25294433</v>
      </c>
      <c r="I29" s="112">
        <v>14296873</v>
      </c>
      <c r="J29" s="112">
        <v>6930066</v>
      </c>
      <c r="K29" s="113">
        <v>72006404</v>
      </c>
      <c r="L29" s="114">
        <v>72006404</v>
      </c>
      <c r="M29" s="112">
        <v>0</v>
      </c>
      <c r="N29" s="112">
        <v>0</v>
      </c>
      <c r="O29" s="112">
        <v>0</v>
      </c>
      <c r="P29" s="112">
        <v>0</v>
      </c>
      <c r="Q29" s="112">
        <v>28944</v>
      </c>
      <c r="R29" s="112">
        <v>57888</v>
      </c>
      <c r="S29" s="112">
        <v>126774</v>
      </c>
      <c r="T29" s="112">
        <v>294609</v>
      </c>
      <c r="U29" s="112">
        <v>271915</v>
      </c>
      <c r="V29" s="112">
        <v>780130</v>
      </c>
      <c r="W29" s="112">
        <v>780130</v>
      </c>
      <c r="X29" s="112">
        <v>0</v>
      </c>
      <c r="Y29" s="112">
        <v>0</v>
      </c>
      <c r="Z29" s="112">
        <v>0</v>
      </c>
      <c r="AA29" s="112">
        <v>0</v>
      </c>
      <c r="AB29" s="112">
        <v>455890</v>
      </c>
      <c r="AC29" s="112">
        <v>1617612</v>
      </c>
      <c r="AD29" s="112">
        <v>5006012</v>
      </c>
      <c r="AE29" s="112">
        <v>2919731</v>
      </c>
      <c r="AF29" s="112">
        <v>2012040</v>
      </c>
      <c r="AG29" s="112">
        <v>12011285</v>
      </c>
      <c r="AH29" s="112">
        <v>12011285</v>
      </c>
      <c r="AI29" s="112">
        <v>0</v>
      </c>
      <c r="AJ29" s="112">
        <v>0</v>
      </c>
      <c r="AK29" s="112">
        <v>0</v>
      </c>
      <c r="AL29" s="112">
        <v>0</v>
      </c>
      <c r="AM29" s="112">
        <v>0</v>
      </c>
      <c r="AN29" s="112">
        <v>0</v>
      </c>
      <c r="AO29" s="112">
        <v>0</v>
      </c>
      <c r="AP29" s="112">
        <v>0</v>
      </c>
      <c r="AQ29" s="112">
        <v>0</v>
      </c>
      <c r="AR29" s="112">
        <v>0</v>
      </c>
      <c r="AS29" s="112">
        <v>0</v>
      </c>
      <c r="AT29" s="112">
        <v>0</v>
      </c>
      <c r="AU29" s="112">
        <v>0</v>
      </c>
      <c r="AV29" s="112">
        <v>0</v>
      </c>
      <c r="AW29" s="112">
        <v>0</v>
      </c>
      <c r="AX29" s="112">
        <v>6737773</v>
      </c>
      <c r="AY29" s="112">
        <v>15068343</v>
      </c>
      <c r="AZ29" s="112">
        <v>18730054</v>
      </c>
      <c r="BA29" s="112">
        <v>10389848</v>
      </c>
      <c r="BB29" s="112">
        <v>4394878</v>
      </c>
      <c r="BC29" s="112">
        <v>55320896</v>
      </c>
      <c r="BD29" s="112">
        <v>55320896</v>
      </c>
      <c r="BE29" s="112">
        <v>0</v>
      </c>
      <c r="BF29" s="112">
        <v>0</v>
      </c>
      <c r="BG29" s="112">
        <v>0</v>
      </c>
      <c r="BH29" s="112">
        <v>0</v>
      </c>
      <c r="BI29" s="112">
        <v>170778</v>
      </c>
      <c r="BJ29" s="112">
        <v>1347804</v>
      </c>
      <c r="BK29" s="112">
        <v>1431593</v>
      </c>
      <c r="BL29" s="112">
        <v>692685</v>
      </c>
      <c r="BM29" s="112">
        <v>251233</v>
      </c>
      <c r="BN29" s="112">
        <v>3894093</v>
      </c>
      <c r="BO29" s="112">
        <v>3894093</v>
      </c>
      <c r="BP29" s="112">
        <v>0</v>
      </c>
      <c r="BQ29" s="112">
        <v>0</v>
      </c>
      <c r="BR29" s="112">
        <v>0</v>
      </c>
      <c r="BS29" s="112">
        <v>0</v>
      </c>
      <c r="BT29" s="112">
        <v>0</v>
      </c>
      <c r="BU29" s="112">
        <v>0</v>
      </c>
      <c r="BV29" s="112">
        <v>0</v>
      </c>
      <c r="BW29" s="112">
        <v>0</v>
      </c>
      <c r="BX29" s="112">
        <v>0</v>
      </c>
      <c r="BY29" s="112">
        <v>0</v>
      </c>
      <c r="BZ29" s="113">
        <v>0</v>
      </c>
      <c r="CA29" s="135">
        <v>0</v>
      </c>
      <c r="CB29" s="112">
        <v>595600</v>
      </c>
      <c r="CC29" s="112">
        <v>595600</v>
      </c>
      <c r="CD29" s="112">
        <v>0</v>
      </c>
      <c r="CE29" s="112">
        <v>19677459</v>
      </c>
      <c r="CF29" s="112">
        <v>63203138</v>
      </c>
      <c r="CG29" s="112">
        <v>117565402</v>
      </c>
      <c r="CH29" s="112">
        <v>204166249</v>
      </c>
      <c r="CI29" s="112">
        <v>202663105</v>
      </c>
      <c r="CJ29" s="112">
        <v>607275353</v>
      </c>
      <c r="CK29" s="112">
        <v>607870953</v>
      </c>
      <c r="CL29" s="112">
        <v>0</v>
      </c>
      <c r="CM29" s="112">
        <v>595600</v>
      </c>
      <c r="CN29" s="112">
        <v>595600</v>
      </c>
      <c r="CO29" s="112">
        <v>0</v>
      </c>
      <c r="CP29" s="112">
        <v>6225759</v>
      </c>
      <c r="CQ29" s="112">
        <v>25661203</v>
      </c>
      <c r="CR29" s="112">
        <v>54591191</v>
      </c>
      <c r="CS29" s="112">
        <v>115297845</v>
      </c>
      <c r="CT29" s="112">
        <v>107529007</v>
      </c>
      <c r="CU29" s="112">
        <v>309305005</v>
      </c>
      <c r="CV29" s="112">
        <v>309900605</v>
      </c>
      <c r="CW29" s="112">
        <v>0</v>
      </c>
      <c r="CX29" s="112">
        <v>0</v>
      </c>
      <c r="CY29" s="112">
        <v>0</v>
      </c>
      <c r="CZ29" s="112">
        <v>0</v>
      </c>
      <c r="DA29" s="112">
        <v>13133937</v>
      </c>
      <c r="DB29" s="112">
        <v>36541440</v>
      </c>
      <c r="DC29" s="112">
        <v>59197503</v>
      </c>
      <c r="DD29" s="112">
        <v>70676131</v>
      </c>
      <c r="DE29" s="112">
        <v>43652196</v>
      </c>
      <c r="DF29" s="113">
        <v>223201207</v>
      </c>
      <c r="DG29" s="114">
        <v>223201207</v>
      </c>
      <c r="DH29" s="111">
        <v>0</v>
      </c>
      <c r="DI29" s="112">
        <v>0</v>
      </c>
      <c r="DJ29" s="112">
        <v>0</v>
      </c>
      <c r="DK29" s="112">
        <v>0</v>
      </c>
      <c r="DL29" s="112">
        <v>317763</v>
      </c>
      <c r="DM29" s="112">
        <v>1000495</v>
      </c>
      <c r="DN29" s="112">
        <v>3776708</v>
      </c>
      <c r="DO29" s="112">
        <v>18192273</v>
      </c>
      <c r="DP29" s="112">
        <v>51481902</v>
      </c>
      <c r="DQ29" s="113">
        <v>74769141</v>
      </c>
      <c r="DR29" s="116">
        <v>74769141</v>
      </c>
      <c r="DS29" s="111">
        <v>23044087</v>
      </c>
      <c r="DT29" s="112">
        <v>49337000</v>
      </c>
      <c r="DU29" s="112">
        <v>72381087</v>
      </c>
      <c r="DV29" s="112">
        <v>0</v>
      </c>
      <c r="DW29" s="112">
        <v>106248691</v>
      </c>
      <c r="DX29" s="112">
        <v>255429527</v>
      </c>
      <c r="DY29" s="112">
        <v>339904102</v>
      </c>
      <c r="DZ29" s="112">
        <v>378546147</v>
      </c>
      <c r="EA29" s="112">
        <v>358249858</v>
      </c>
      <c r="EB29" s="113">
        <v>1438378325</v>
      </c>
      <c r="EC29" s="114">
        <v>1510759412</v>
      </c>
    </row>
    <row r="30" spans="1:133" s="74" customFormat="1" ht="18" customHeight="1">
      <c r="A30" s="115" t="s">
        <v>35</v>
      </c>
      <c r="B30" s="111">
        <v>92966</v>
      </c>
      <c r="C30" s="111">
        <v>813911</v>
      </c>
      <c r="D30" s="111">
        <v>906877</v>
      </c>
      <c r="E30" s="112">
        <v>0</v>
      </c>
      <c r="F30" s="112">
        <v>25412363</v>
      </c>
      <c r="G30" s="112">
        <v>18499048</v>
      </c>
      <c r="H30" s="112">
        <v>33805823</v>
      </c>
      <c r="I30" s="112">
        <v>25651246</v>
      </c>
      <c r="J30" s="112">
        <v>10858569</v>
      </c>
      <c r="K30" s="113">
        <v>114227049</v>
      </c>
      <c r="L30" s="114">
        <v>115133926</v>
      </c>
      <c r="M30" s="112">
        <v>0</v>
      </c>
      <c r="N30" s="112">
        <v>0</v>
      </c>
      <c r="O30" s="112">
        <v>0</v>
      </c>
      <c r="P30" s="112">
        <v>0</v>
      </c>
      <c r="Q30" s="112">
        <v>38592</v>
      </c>
      <c r="R30" s="112">
        <v>19296</v>
      </c>
      <c r="S30" s="112">
        <v>81814</v>
      </c>
      <c r="T30" s="112">
        <v>134231</v>
      </c>
      <c r="U30" s="112">
        <v>253249</v>
      </c>
      <c r="V30" s="112">
        <v>527182</v>
      </c>
      <c r="W30" s="112">
        <v>527182</v>
      </c>
      <c r="X30" s="112">
        <v>92966</v>
      </c>
      <c r="Y30" s="112">
        <v>68288</v>
      </c>
      <c r="Z30" s="112">
        <v>161254</v>
      </c>
      <c r="AA30" s="112">
        <v>0</v>
      </c>
      <c r="AB30" s="112">
        <v>4301605</v>
      </c>
      <c r="AC30" s="112">
        <v>5730917</v>
      </c>
      <c r="AD30" s="112">
        <v>7910360</v>
      </c>
      <c r="AE30" s="112">
        <v>8080202</v>
      </c>
      <c r="AF30" s="112">
        <v>4121773</v>
      </c>
      <c r="AG30" s="112">
        <v>30144857</v>
      </c>
      <c r="AH30" s="112">
        <v>30306111</v>
      </c>
      <c r="AI30" s="112">
        <v>0</v>
      </c>
      <c r="AJ30" s="112">
        <v>0</v>
      </c>
      <c r="AK30" s="112">
        <v>0</v>
      </c>
      <c r="AL30" s="112">
        <v>0</v>
      </c>
      <c r="AM30" s="112">
        <v>220552</v>
      </c>
      <c r="AN30" s="112">
        <v>157503</v>
      </c>
      <c r="AO30" s="112">
        <v>502349</v>
      </c>
      <c r="AP30" s="112">
        <v>0</v>
      </c>
      <c r="AQ30" s="112">
        <v>271301</v>
      </c>
      <c r="AR30" s="112">
        <v>1151705</v>
      </c>
      <c r="AS30" s="112">
        <v>1151705</v>
      </c>
      <c r="AT30" s="112">
        <v>0</v>
      </c>
      <c r="AU30" s="112">
        <v>745623</v>
      </c>
      <c r="AV30" s="112">
        <v>745623</v>
      </c>
      <c r="AW30" s="112">
        <v>0</v>
      </c>
      <c r="AX30" s="112">
        <v>20851614</v>
      </c>
      <c r="AY30" s="112">
        <v>12591332</v>
      </c>
      <c r="AZ30" s="112">
        <v>25324769</v>
      </c>
      <c r="BA30" s="112">
        <v>13677874</v>
      </c>
      <c r="BB30" s="112">
        <v>4846351</v>
      </c>
      <c r="BC30" s="112">
        <v>77291940</v>
      </c>
      <c r="BD30" s="112">
        <v>78037563</v>
      </c>
      <c r="BE30" s="112">
        <v>0</v>
      </c>
      <c r="BF30" s="112">
        <v>0</v>
      </c>
      <c r="BG30" s="112">
        <v>0</v>
      </c>
      <c r="BH30" s="112">
        <v>0</v>
      </c>
      <c r="BI30" s="112">
        <v>0</v>
      </c>
      <c r="BJ30" s="112">
        <v>0</v>
      </c>
      <c r="BK30" s="112">
        <v>0</v>
      </c>
      <c r="BL30" s="112">
        <v>0</v>
      </c>
      <c r="BM30" s="112">
        <v>0</v>
      </c>
      <c r="BN30" s="112">
        <v>0</v>
      </c>
      <c r="BO30" s="112">
        <v>0</v>
      </c>
      <c r="BP30" s="112">
        <v>0</v>
      </c>
      <c r="BQ30" s="112">
        <v>0</v>
      </c>
      <c r="BR30" s="112">
        <v>0</v>
      </c>
      <c r="BS30" s="112">
        <v>0</v>
      </c>
      <c r="BT30" s="112">
        <v>0</v>
      </c>
      <c r="BU30" s="112">
        <v>0</v>
      </c>
      <c r="BV30" s="112">
        <v>-13469</v>
      </c>
      <c r="BW30" s="112">
        <v>3758939</v>
      </c>
      <c r="BX30" s="112">
        <v>1365895</v>
      </c>
      <c r="BY30" s="112">
        <v>5111365</v>
      </c>
      <c r="BZ30" s="113">
        <v>5111365</v>
      </c>
      <c r="CA30" s="135">
        <v>854668</v>
      </c>
      <c r="CB30" s="112">
        <v>784365</v>
      </c>
      <c r="CC30" s="112">
        <v>1639033</v>
      </c>
      <c r="CD30" s="112">
        <v>0</v>
      </c>
      <c r="CE30" s="112">
        <v>39029012</v>
      </c>
      <c r="CF30" s="112">
        <v>48187129</v>
      </c>
      <c r="CG30" s="112">
        <v>135466280</v>
      </c>
      <c r="CH30" s="112">
        <v>204645950</v>
      </c>
      <c r="CI30" s="112">
        <v>166925654</v>
      </c>
      <c r="CJ30" s="112">
        <v>594254025</v>
      </c>
      <c r="CK30" s="112">
        <v>595893058</v>
      </c>
      <c r="CL30" s="112">
        <v>613826</v>
      </c>
      <c r="CM30" s="112">
        <v>784365</v>
      </c>
      <c r="CN30" s="112">
        <v>1398191</v>
      </c>
      <c r="CO30" s="112">
        <v>0</v>
      </c>
      <c r="CP30" s="112">
        <v>14591558</v>
      </c>
      <c r="CQ30" s="112">
        <v>12875275</v>
      </c>
      <c r="CR30" s="112">
        <v>56597945</v>
      </c>
      <c r="CS30" s="112">
        <v>108702134</v>
      </c>
      <c r="CT30" s="112">
        <v>82937234</v>
      </c>
      <c r="CU30" s="112">
        <v>275704146</v>
      </c>
      <c r="CV30" s="112">
        <v>277102337</v>
      </c>
      <c r="CW30" s="112">
        <v>240842</v>
      </c>
      <c r="CX30" s="112">
        <v>0</v>
      </c>
      <c r="CY30" s="112">
        <v>240842</v>
      </c>
      <c r="CZ30" s="112">
        <v>0</v>
      </c>
      <c r="DA30" s="112">
        <v>23582943</v>
      </c>
      <c r="DB30" s="112">
        <v>33922986</v>
      </c>
      <c r="DC30" s="112">
        <v>74349393</v>
      </c>
      <c r="DD30" s="112">
        <v>75033477</v>
      </c>
      <c r="DE30" s="112">
        <v>31510736</v>
      </c>
      <c r="DF30" s="113">
        <v>238399535</v>
      </c>
      <c r="DG30" s="114">
        <v>238640377</v>
      </c>
      <c r="DH30" s="111">
        <v>0</v>
      </c>
      <c r="DI30" s="112">
        <v>0</v>
      </c>
      <c r="DJ30" s="112">
        <v>0</v>
      </c>
      <c r="DK30" s="112">
        <v>0</v>
      </c>
      <c r="DL30" s="112">
        <v>854511</v>
      </c>
      <c r="DM30" s="112">
        <v>1388868</v>
      </c>
      <c r="DN30" s="112">
        <v>4518942</v>
      </c>
      <c r="DO30" s="112">
        <v>20910339</v>
      </c>
      <c r="DP30" s="112">
        <v>52477684</v>
      </c>
      <c r="DQ30" s="113">
        <v>80150344</v>
      </c>
      <c r="DR30" s="116">
        <v>80150344</v>
      </c>
      <c r="DS30" s="111">
        <v>37237633</v>
      </c>
      <c r="DT30" s="112">
        <v>45543124</v>
      </c>
      <c r="DU30" s="112">
        <v>82780757</v>
      </c>
      <c r="DV30" s="112">
        <v>0</v>
      </c>
      <c r="DW30" s="112">
        <v>225146943</v>
      </c>
      <c r="DX30" s="112">
        <v>229942575</v>
      </c>
      <c r="DY30" s="112">
        <v>375195788</v>
      </c>
      <c r="DZ30" s="112">
        <v>430593278</v>
      </c>
      <c r="EA30" s="112">
        <v>330232318</v>
      </c>
      <c r="EB30" s="113">
        <v>1591110902</v>
      </c>
      <c r="EC30" s="114">
        <v>1673891659</v>
      </c>
    </row>
    <row r="31" spans="1:133" s="74" customFormat="1" ht="18" customHeight="1">
      <c r="A31" s="115" t="s">
        <v>36</v>
      </c>
      <c r="B31" s="111">
        <f aca="true" t="shared" si="4" ref="B31:AG31">SUM(B8:B30)</f>
        <v>759698</v>
      </c>
      <c r="C31" s="111">
        <f t="shared" si="4"/>
        <v>2793525</v>
      </c>
      <c r="D31" s="111">
        <f t="shared" si="4"/>
        <v>3553223</v>
      </c>
      <c r="E31" s="111">
        <f t="shared" si="4"/>
        <v>330828</v>
      </c>
      <c r="F31" s="112">
        <f t="shared" si="4"/>
        <v>198453337</v>
      </c>
      <c r="G31" s="112">
        <f t="shared" si="4"/>
        <v>332009962</v>
      </c>
      <c r="H31" s="112">
        <f t="shared" si="4"/>
        <v>529176195</v>
      </c>
      <c r="I31" s="112">
        <f t="shared" si="4"/>
        <v>356416420</v>
      </c>
      <c r="J31" s="112">
        <f t="shared" si="4"/>
        <v>185874263</v>
      </c>
      <c r="K31" s="112">
        <f t="shared" si="4"/>
        <v>1602261005</v>
      </c>
      <c r="L31" s="114">
        <f t="shared" si="4"/>
        <v>1605814228</v>
      </c>
      <c r="M31" s="112">
        <f t="shared" si="4"/>
        <v>0</v>
      </c>
      <c r="N31" s="112">
        <f t="shared" si="4"/>
        <v>0</v>
      </c>
      <c r="O31" s="112">
        <f t="shared" si="4"/>
        <v>0</v>
      </c>
      <c r="P31" s="112">
        <f t="shared" si="4"/>
        <v>0</v>
      </c>
      <c r="Q31" s="112">
        <f t="shared" si="4"/>
        <v>1519360</v>
      </c>
      <c r="R31" s="112">
        <f t="shared" si="4"/>
        <v>2086707</v>
      </c>
      <c r="S31" s="112">
        <f t="shared" si="4"/>
        <v>3864857</v>
      </c>
      <c r="T31" s="112">
        <f t="shared" si="4"/>
        <v>5040189</v>
      </c>
      <c r="U31" s="112">
        <f t="shared" si="4"/>
        <v>6703251</v>
      </c>
      <c r="V31" s="112">
        <f t="shared" si="4"/>
        <v>19214364</v>
      </c>
      <c r="W31" s="112">
        <f t="shared" si="4"/>
        <v>19214364</v>
      </c>
      <c r="X31" s="112">
        <f t="shared" si="4"/>
        <v>509908</v>
      </c>
      <c r="Y31" s="112">
        <f t="shared" si="4"/>
        <v>880136</v>
      </c>
      <c r="Z31" s="112">
        <f t="shared" si="4"/>
        <v>1390044</v>
      </c>
      <c r="AA31" s="112">
        <f t="shared" si="4"/>
        <v>0</v>
      </c>
      <c r="AB31" s="112">
        <f t="shared" si="4"/>
        <v>47384554</v>
      </c>
      <c r="AC31" s="112">
        <f t="shared" si="4"/>
        <v>84418039</v>
      </c>
      <c r="AD31" s="112">
        <f t="shared" si="4"/>
        <v>176385644</v>
      </c>
      <c r="AE31" s="112">
        <f t="shared" si="4"/>
        <v>158763454</v>
      </c>
      <c r="AF31" s="112">
        <f t="shared" si="4"/>
        <v>107739222</v>
      </c>
      <c r="AG31" s="112">
        <f t="shared" si="4"/>
        <v>574690913</v>
      </c>
      <c r="AH31" s="112">
        <f aca="true" t="shared" si="5" ref="AH31:BM31">SUM(AH8:AH30)</f>
        <v>576080957</v>
      </c>
      <c r="AI31" s="112">
        <f t="shared" si="5"/>
        <v>249790</v>
      </c>
      <c r="AJ31" s="112">
        <f t="shared" si="5"/>
        <v>310556</v>
      </c>
      <c r="AK31" s="112">
        <f t="shared" si="5"/>
        <v>560346</v>
      </c>
      <c r="AL31" s="112">
        <f t="shared" si="5"/>
        <v>330828</v>
      </c>
      <c r="AM31" s="112">
        <f t="shared" si="5"/>
        <v>7124153</v>
      </c>
      <c r="AN31" s="112">
        <f t="shared" si="5"/>
        <v>14897502</v>
      </c>
      <c r="AO31" s="112">
        <f t="shared" si="5"/>
        <v>24830335</v>
      </c>
      <c r="AP31" s="112">
        <f t="shared" si="5"/>
        <v>10805430</v>
      </c>
      <c r="AQ31" s="112">
        <f t="shared" si="5"/>
        <v>6254506</v>
      </c>
      <c r="AR31" s="112">
        <f t="shared" si="5"/>
        <v>64242754</v>
      </c>
      <c r="AS31" s="112">
        <f t="shared" si="5"/>
        <v>64803100</v>
      </c>
      <c r="AT31" s="112">
        <f t="shared" si="5"/>
        <v>0</v>
      </c>
      <c r="AU31" s="112">
        <f t="shared" si="5"/>
        <v>1602833</v>
      </c>
      <c r="AV31" s="112">
        <f t="shared" si="5"/>
        <v>1602833</v>
      </c>
      <c r="AW31" s="112">
        <f t="shared" si="5"/>
        <v>0</v>
      </c>
      <c r="AX31" s="112">
        <f t="shared" si="5"/>
        <v>141263322</v>
      </c>
      <c r="AY31" s="112">
        <f t="shared" si="5"/>
        <v>228519968</v>
      </c>
      <c r="AZ31" s="112">
        <f t="shared" si="5"/>
        <v>322262701</v>
      </c>
      <c r="BA31" s="112">
        <f t="shared" si="5"/>
        <v>176327828</v>
      </c>
      <c r="BB31" s="112">
        <f t="shared" si="5"/>
        <v>62594661</v>
      </c>
      <c r="BC31" s="112">
        <f t="shared" si="5"/>
        <v>930968480</v>
      </c>
      <c r="BD31" s="112">
        <f t="shared" si="5"/>
        <v>932571313</v>
      </c>
      <c r="BE31" s="112">
        <f t="shared" si="5"/>
        <v>0</v>
      </c>
      <c r="BF31" s="112">
        <f t="shared" si="5"/>
        <v>0</v>
      </c>
      <c r="BG31" s="112">
        <f t="shared" si="5"/>
        <v>0</v>
      </c>
      <c r="BH31" s="112">
        <f t="shared" si="5"/>
        <v>0</v>
      </c>
      <c r="BI31" s="112">
        <f t="shared" si="5"/>
        <v>1161948</v>
      </c>
      <c r="BJ31" s="112">
        <f t="shared" si="5"/>
        <v>2087746</v>
      </c>
      <c r="BK31" s="112">
        <f t="shared" si="5"/>
        <v>1846127</v>
      </c>
      <c r="BL31" s="112">
        <f t="shared" si="5"/>
        <v>1720580</v>
      </c>
      <c r="BM31" s="112">
        <f t="shared" si="5"/>
        <v>1216728</v>
      </c>
      <c r="BN31" s="112">
        <f aca="true" t="shared" si="6" ref="BN31:CS31">SUM(BN8:BN30)</f>
        <v>8033129</v>
      </c>
      <c r="BO31" s="112">
        <f t="shared" si="6"/>
        <v>8033129</v>
      </c>
      <c r="BP31" s="112">
        <f t="shared" si="6"/>
        <v>0</v>
      </c>
      <c r="BQ31" s="112">
        <f t="shared" si="6"/>
        <v>0</v>
      </c>
      <c r="BR31" s="112">
        <f t="shared" si="6"/>
        <v>0</v>
      </c>
      <c r="BS31" s="112">
        <f t="shared" si="6"/>
        <v>0</v>
      </c>
      <c r="BT31" s="112">
        <f t="shared" si="6"/>
        <v>0</v>
      </c>
      <c r="BU31" s="112">
        <f t="shared" si="6"/>
        <v>0</v>
      </c>
      <c r="BV31" s="112">
        <f t="shared" si="6"/>
        <v>-13469</v>
      </c>
      <c r="BW31" s="112">
        <f t="shared" si="6"/>
        <v>3758939</v>
      </c>
      <c r="BX31" s="112">
        <f t="shared" si="6"/>
        <v>1365895</v>
      </c>
      <c r="BY31" s="112">
        <f t="shared" si="6"/>
        <v>5111365</v>
      </c>
      <c r="BZ31" s="113">
        <f t="shared" si="6"/>
        <v>5111365</v>
      </c>
      <c r="CA31" s="135">
        <f t="shared" si="6"/>
        <v>1822247</v>
      </c>
      <c r="CB31" s="112">
        <f t="shared" si="6"/>
        <v>6032285</v>
      </c>
      <c r="CC31" s="112">
        <f t="shared" si="6"/>
        <v>7854532</v>
      </c>
      <c r="CD31" s="112">
        <f t="shared" si="6"/>
        <v>0</v>
      </c>
      <c r="CE31" s="112">
        <f t="shared" si="6"/>
        <v>315981631</v>
      </c>
      <c r="CF31" s="112">
        <f t="shared" si="6"/>
        <v>1016872107</v>
      </c>
      <c r="CG31" s="112">
        <f t="shared" si="6"/>
        <v>2220227032</v>
      </c>
      <c r="CH31" s="112">
        <f t="shared" si="6"/>
        <v>3493698853</v>
      </c>
      <c r="CI31" s="112">
        <f t="shared" si="6"/>
        <v>3616469913</v>
      </c>
      <c r="CJ31" s="112">
        <f t="shared" si="6"/>
        <v>10663249536</v>
      </c>
      <c r="CK31" s="112">
        <f t="shared" si="6"/>
        <v>10671104068</v>
      </c>
      <c r="CL31" s="112">
        <f t="shared" si="6"/>
        <v>1581405</v>
      </c>
      <c r="CM31" s="112">
        <f t="shared" si="6"/>
        <v>4863398</v>
      </c>
      <c r="CN31" s="112">
        <f t="shared" si="6"/>
        <v>6444803</v>
      </c>
      <c r="CO31" s="112">
        <f t="shared" si="6"/>
        <v>0</v>
      </c>
      <c r="CP31" s="112">
        <f t="shared" si="6"/>
        <v>108641252</v>
      </c>
      <c r="CQ31" s="112">
        <f t="shared" si="6"/>
        <v>398976702</v>
      </c>
      <c r="CR31" s="112">
        <f t="shared" si="6"/>
        <v>1115719398</v>
      </c>
      <c r="CS31" s="112">
        <f t="shared" si="6"/>
        <v>2017138336</v>
      </c>
      <c r="CT31" s="112">
        <f aca="true" t="shared" si="7" ref="CT31:DY31">SUM(CT8:CT30)</f>
        <v>1947575938</v>
      </c>
      <c r="CU31" s="112">
        <f t="shared" si="7"/>
        <v>5588051626</v>
      </c>
      <c r="CV31" s="112">
        <f t="shared" si="7"/>
        <v>5594496429</v>
      </c>
      <c r="CW31" s="112">
        <f t="shared" si="7"/>
        <v>240842</v>
      </c>
      <c r="CX31" s="112">
        <f t="shared" si="7"/>
        <v>1168887</v>
      </c>
      <c r="CY31" s="112">
        <f t="shared" si="7"/>
        <v>1409729</v>
      </c>
      <c r="CZ31" s="112">
        <f t="shared" si="7"/>
        <v>0</v>
      </c>
      <c r="DA31" s="112">
        <f t="shared" si="7"/>
        <v>197104367</v>
      </c>
      <c r="DB31" s="112">
        <f t="shared" si="7"/>
        <v>574070915</v>
      </c>
      <c r="DC31" s="112">
        <f t="shared" si="7"/>
        <v>945508479</v>
      </c>
      <c r="DD31" s="112">
        <f t="shared" si="7"/>
        <v>934266501</v>
      </c>
      <c r="DE31" s="112">
        <f t="shared" si="7"/>
        <v>429824912</v>
      </c>
      <c r="DF31" s="113">
        <f t="shared" si="7"/>
        <v>3080775174</v>
      </c>
      <c r="DG31" s="114">
        <f t="shared" si="7"/>
        <v>3082184903</v>
      </c>
      <c r="DH31" s="111">
        <f t="shared" si="7"/>
        <v>0</v>
      </c>
      <c r="DI31" s="112">
        <f t="shared" si="7"/>
        <v>0</v>
      </c>
      <c r="DJ31" s="112">
        <f t="shared" si="7"/>
        <v>0</v>
      </c>
      <c r="DK31" s="112">
        <f t="shared" si="7"/>
        <v>0</v>
      </c>
      <c r="DL31" s="112">
        <f t="shared" si="7"/>
        <v>10236012</v>
      </c>
      <c r="DM31" s="112">
        <f t="shared" si="7"/>
        <v>43824490</v>
      </c>
      <c r="DN31" s="112">
        <f t="shared" si="7"/>
        <v>158999155</v>
      </c>
      <c r="DO31" s="112">
        <f t="shared" si="7"/>
        <v>542294016</v>
      </c>
      <c r="DP31" s="112">
        <f t="shared" si="7"/>
        <v>1239069063</v>
      </c>
      <c r="DQ31" s="113">
        <f t="shared" si="7"/>
        <v>1994422736</v>
      </c>
      <c r="DR31" s="116">
        <f t="shared" si="7"/>
        <v>1994422736</v>
      </c>
      <c r="DS31" s="111">
        <f t="shared" si="7"/>
        <v>560676607</v>
      </c>
      <c r="DT31" s="112">
        <f t="shared" si="7"/>
        <v>1003478744</v>
      </c>
      <c r="DU31" s="112">
        <f t="shared" si="7"/>
        <v>1564155351</v>
      </c>
      <c r="DV31" s="112">
        <f t="shared" si="7"/>
        <v>347692</v>
      </c>
      <c r="DW31" s="112">
        <f t="shared" si="7"/>
        <v>2712050287</v>
      </c>
      <c r="DX31" s="112">
        <f t="shared" si="7"/>
        <v>4943231759</v>
      </c>
      <c r="DY31" s="112">
        <f t="shared" si="7"/>
        <v>6865332842</v>
      </c>
      <c r="DZ31" s="112">
        <f>SUM(DZ8:DZ30)</f>
        <v>7334617326</v>
      </c>
      <c r="EA31" s="112">
        <f>SUM(EA8:EA30)</f>
        <v>6747590255</v>
      </c>
      <c r="EB31" s="113">
        <f>SUM(EB8:EB30)</f>
        <v>28603170161</v>
      </c>
      <c r="EC31" s="114">
        <f>SUM(EC8:EC30)</f>
        <v>30167325512</v>
      </c>
    </row>
    <row r="32" spans="1:133" s="74" customFormat="1" ht="18" customHeight="1">
      <c r="A32" s="115" t="s">
        <v>37</v>
      </c>
      <c r="B32" s="111">
        <v>0</v>
      </c>
      <c r="C32" s="111">
        <v>245759</v>
      </c>
      <c r="D32" s="111">
        <v>245759</v>
      </c>
      <c r="E32" s="112">
        <v>0</v>
      </c>
      <c r="F32" s="112">
        <v>10004786</v>
      </c>
      <c r="G32" s="112">
        <v>16158572</v>
      </c>
      <c r="H32" s="112">
        <v>17106601</v>
      </c>
      <c r="I32" s="112">
        <v>19329888</v>
      </c>
      <c r="J32" s="112">
        <v>10465736</v>
      </c>
      <c r="K32" s="113">
        <v>73065583</v>
      </c>
      <c r="L32" s="114">
        <v>73311342</v>
      </c>
      <c r="M32" s="112">
        <v>0</v>
      </c>
      <c r="N32" s="112">
        <v>0</v>
      </c>
      <c r="O32" s="112">
        <v>0</v>
      </c>
      <c r="P32" s="112">
        <v>0</v>
      </c>
      <c r="Q32" s="112">
        <v>66780</v>
      </c>
      <c r="R32" s="112">
        <v>163706</v>
      </c>
      <c r="S32" s="112">
        <v>125546</v>
      </c>
      <c r="T32" s="112">
        <v>116006</v>
      </c>
      <c r="U32" s="112">
        <v>91964</v>
      </c>
      <c r="V32" s="112">
        <v>564002</v>
      </c>
      <c r="W32" s="112">
        <v>564002</v>
      </c>
      <c r="X32" s="112">
        <v>0</v>
      </c>
      <c r="Y32" s="112">
        <v>0</v>
      </c>
      <c r="Z32" s="112">
        <v>0</v>
      </c>
      <c r="AA32" s="112">
        <v>0</v>
      </c>
      <c r="AB32" s="112">
        <v>3355322</v>
      </c>
      <c r="AC32" s="112">
        <v>7335882</v>
      </c>
      <c r="AD32" s="112">
        <v>7686230</v>
      </c>
      <c r="AE32" s="112">
        <v>7242939</v>
      </c>
      <c r="AF32" s="112">
        <v>9049414</v>
      </c>
      <c r="AG32" s="112">
        <v>34669787</v>
      </c>
      <c r="AH32" s="112">
        <v>34669787</v>
      </c>
      <c r="AI32" s="112">
        <v>0</v>
      </c>
      <c r="AJ32" s="112">
        <v>0</v>
      </c>
      <c r="AK32" s="112">
        <v>0</v>
      </c>
      <c r="AL32" s="112">
        <v>0</v>
      </c>
      <c r="AM32" s="112">
        <v>0</v>
      </c>
      <c r="AN32" s="112">
        <v>0</v>
      </c>
      <c r="AO32" s="112">
        <v>0</v>
      </c>
      <c r="AP32" s="112">
        <v>0</v>
      </c>
      <c r="AQ32" s="112">
        <v>0</v>
      </c>
      <c r="AR32" s="112">
        <v>0</v>
      </c>
      <c r="AS32" s="112">
        <v>0</v>
      </c>
      <c r="AT32" s="112">
        <v>0</v>
      </c>
      <c r="AU32" s="112">
        <v>245759</v>
      </c>
      <c r="AV32" s="112">
        <v>245759</v>
      </c>
      <c r="AW32" s="112">
        <v>0</v>
      </c>
      <c r="AX32" s="112">
        <v>6582684</v>
      </c>
      <c r="AY32" s="112">
        <v>8658984</v>
      </c>
      <c r="AZ32" s="112">
        <v>9294825</v>
      </c>
      <c r="BA32" s="112">
        <v>11970943</v>
      </c>
      <c r="BB32" s="112">
        <v>1324358</v>
      </c>
      <c r="BC32" s="112">
        <v>37831794</v>
      </c>
      <c r="BD32" s="112">
        <v>38077553</v>
      </c>
      <c r="BE32" s="112">
        <v>0</v>
      </c>
      <c r="BF32" s="112">
        <v>0</v>
      </c>
      <c r="BG32" s="112">
        <v>0</v>
      </c>
      <c r="BH32" s="112">
        <v>0</v>
      </c>
      <c r="BI32" s="112">
        <v>0</v>
      </c>
      <c r="BJ32" s="112">
        <v>0</v>
      </c>
      <c r="BK32" s="112">
        <v>0</v>
      </c>
      <c r="BL32" s="112">
        <v>0</v>
      </c>
      <c r="BM32" s="112">
        <v>0</v>
      </c>
      <c r="BN32" s="112">
        <v>0</v>
      </c>
      <c r="BO32" s="112">
        <v>0</v>
      </c>
      <c r="BP32" s="112">
        <v>0</v>
      </c>
      <c r="BQ32" s="112">
        <v>0</v>
      </c>
      <c r="BR32" s="112">
        <v>0</v>
      </c>
      <c r="BS32" s="112">
        <v>0</v>
      </c>
      <c r="BT32" s="112">
        <v>0</v>
      </c>
      <c r="BU32" s="112">
        <v>0</v>
      </c>
      <c r="BV32" s="112">
        <v>0</v>
      </c>
      <c r="BW32" s="112">
        <v>0</v>
      </c>
      <c r="BX32" s="112">
        <v>0</v>
      </c>
      <c r="BY32" s="112">
        <v>0</v>
      </c>
      <c r="BZ32" s="113">
        <v>0</v>
      </c>
      <c r="CA32" s="135">
        <v>0</v>
      </c>
      <c r="CB32" s="112">
        <v>-24083</v>
      </c>
      <c r="CC32" s="112">
        <v>-24083</v>
      </c>
      <c r="CD32" s="112">
        <v>0</v>
      </c>
      <c r="CE32" s="112">
        <v>13693256</v>
      </c>
      <c r="CF32" s="112">
        <v>62429578</v>
      </c>
      <c r="CG32" s="112">
        <v>155624373</v>
      </c>
      <c r="CH32" s="112">
        <v>236159480</v>
      </c>
      <c r="CI32" s="112">
        <v>345790285</v>
      </c>
      <c r="CJ32" s="112">
        <v>813696972</v>
      </c>
      <c r="CK32" s="112">
        <v>813672889</v>
      </c>
      <c r="CL32" s="112">
        <v>0</v>
      </c>
      <c r="CM32" s="112">
        <v>193826</v>
      </c>
      <c r="CN32" s="112">
        <v>193826</v>
      </c>
      <c r="CO32" s="112">
        <v>0</v>
      </c>
      <c r="CP32" s="112">
        <v>5661927</v>
      </c>
      <c r="CQ32" s="112">
        <v>26719371</v>
      </c>
      <c r="CR32" s="112">
        <v>67724912</v>
      </c>
      <c r="CS32" s="112">
        <v>110723370</v>
      </c>
      <c r="CT32" s="112">
        <v>137199485</v>
      </c>
      <c r="CU32" s="112">
        <v>348029065</v>
      </c>
      <c r="CV32" s="112">
        <v>348222891</v>
      </c>
      <c r="CW32" s="112">
        <v>0</v>
      </c>
      <c r="CX32" s="112">
        <v>-217909</v>
      </c>
      <c r="CY32" s="112">
        <v>-217909</v>
      </c>
      <c r="CZ32" s="112">
        <v>0</v>
      </c>
      <c r="DA32" s="112">
        <v>7730271</v>
      </c>
      <c r="DB32" s="112">
        <v>29183316</v>
      </c>
      <c r="DC32" s="112">
        <v>60435546</v>
      </c>
      <c r="DD32" s="112">
        <v>60221902</v>
      </c>
      <c r="DE32" s="112">
        <v>39916832</v>
      </c>
      <c r="DF32" s="113">
        <v>197487867</v>
      </c>
      <c r="DG32" s="114">
        <v>197269958</v>
      </c>
      <c r="DH32" s="111">
        <v>0</v>
      </c>
      <c r="DI32" s="112">
        <v>0</v>
      </c>
      <c r="DJ32" s="112">
        <v>0</v>
      </c>
      <c r="DK32" s="112">
        <v>0</v>
      </c>
      <c r="DL32" s="112">
        <v>301058</v>
      </c>
      <c r="DM32" s="112">
        <v>6526891</v>
      </c>
      <c r="DN32" s="112">
        <v>27463915</v>
      </c>
      <c r="DO32" s="112">
        <v>65214208</v>
      </c>
      <c r="DP32" s="112">
        <v>168673968</v>
      </c>
      <c r="DQ32" s="113">
        <v>268180040</v>
      </c>
      <c r="DR32" s="116">
        <v>268180040</v>
      </c>
      <c r="DS32" s="111">
        <v>33638407</v>
      </c>
      <c r="DT32" s="112">
        <v>79323046</v>
      </c>
      <c r="DU32" s="112">
        <v>112961453</v>
      </c>
      <c r="DV32" s="112">
        <v>6307</v>
      </c>
      <c r="DW32" s="112">
        <v>149305947</v>
      </c>
      <c r="DX32" s="112">
        <v>294088513</v>
      </c>
      <c r="DY32" s="112">
        <v>374704406</v>
      </c>
      <c r="DZ32" s="112">
        <v>413367217</v>
      </c>
      <c r="EA32" s="112">
        <v>486044529</v>
      </c>
      <c r="EB32" s="113">
        <v>1717516919</v>
      </c>
      <c r="EC32" s="114">
        <v>1830478372</v>
      </c>
    </row>
    <row r="33" spans="1:133" s="74" customFormat="1" ht="18" customHeight="1">
      <c r="A33" s="115" t="s">
        <v>38</v>
      </c>
      <c r="B33" s="111">
        <v>45676</v>
      </c>
      <c r="C33" s="111">
        <v>0</v>
      </c>
      <c r="D33" s="111">
        <v>45676</v>
      </c>
      <c r="E33" s="112">
        <v>0</v>
      </c>
      <c r="F33" s="112">
        <v>9540707</v>
      </c>
      <c r="G33" s="112">
        <v>8630775</v>
      </c>
      <c r="H33" s="112">
        <v>11543503</v>
      </c>
      <c r="I33" s="112">
        <v>5928539</v>
      </c>
      <c r="J33" s="112">
        <v>3013213</v>
      </c>
      <c r="K33" s="113">
        <v>38656737</v>
      </c>
      <c r="L33" s="114">
        <v>38702413</v>
      </c>
      <c r="M33" s="112">
        <v>0</v>
      </c>
      <c r="N33" s="112">
        <v>0</v>
      </c>
      <c r="O33" s="112">
        <v>0</v>
      </c>
      <c r="P33" s="112">
        <v>0</v>
      </c>
      <c r="Q33" s="112">
        <v>0</v>
      </c>
      <c r="R33" s="112">
        <v>0</v>
      </c>
      <c r="S33" s="112">
        <v>0</v>
      </c>
      <c r="T33" s="112">
        <v>0</v>
      </c>
      <c r="U33" s="112">
        <v>0</v>
      </c>
      <c r="V33" s="112">
        <v>0</v>
      </c>
      <c r="W33" s="112">
        <v>0</v>
      </c>
      <c r="X33" s="112">
        <v>45676</v>
      </c>
      <c r="Y33" s="112">
        <v>0</v>
      </c>
      <c r="Z33" s="112">
        <v>45676</v>
      </c>
      <c r="AA33" s="112">
        <v>0</v>
      </c>
      <c r="AB33" s="112">
        <v>3721386</v>
      </c>
      <c r="AC33" s="112">
        <v>3408937</v>
      </c>
      <c r="AD33" s="112">
        <v>6259351</v>
      </c>
      <c r="AE33" s="112">
        <v>4839035</v>
      </c>
      <c r="AF33" s="112">
        <v>2735514</v>
      </c>
      <c r="AG33" s="112">
        <v>20964223</v>
      </c>
      <c r="AH33" s="112">
        <v>21009899</v>
      </c>
      <c r="AI33" s="112">
        <v>0</v>
      </c>
      <c r="AJ33" s="112">
        <v>0</v>
      </c>
      <c r="AK33" s="112">
        <v>0</v>
      </c>
      <c r="AL33" s="112">
        <v>0</v>
      </c>
      <c r="AM33" s="112">
        <v>0</v>
      </c>
      <c r="AN33" s="112">
        <v>0</v>
      </c>
      <c r="AO33" s="112">
        <v>0</v>
      </c>
      <c r="AP33" s="112">
        <v>0</v>
      </c>
      <c r="AQ33" s="112">
        <v>0</v>
      </c>
      <c r="AR33" s="112">
        <v>0</v>
      </c>
      <c r="AS33" s="112">
        <v>0</v>
      </c>
      <c r="AT33" s="112">
        <v>0</v>
      </c>
      <c r="AU33" s="112">
        <v>0</v>
      </c>
      <c r="AV33" s="112">
        <v>0</v>
      </c>
      <c r="AW33" s="112">
        <v>0</v>
      </c>
      <c r="AX33" s="112">
        <v>5819321</v>
      </c>
      <c r="AY33" s="112">
        <v>5221838</v>
      </c>
      <c r="AZ33" s="112">
        <v>5284152</v>
      </c>
      <c r="BA33" s="112">
        <v>1089504</v>
      </c>
      <c r="BB33" s="112">
        <v>277699</v>
      </c>
      <c r="BC33" s="112">
        <v>17692514</v>
      </c>
      <c r="BD33" s="112">
        <v>17692514</v>
      </c>
      <c r="BE33" s="112">
        <v>0</v>
      </c>
      <c r="BF33" s="112">
        <v>0</v>
      </c>
      <c r="BG33" s="112">
        <v>0</v>
      </c>
      <c r="BH33" s="112">
        <v>0</v>
      </c>
      <c r="BI33" s="112">
        <v>0</v>
      </c>
      <c r="BJ33" s="112">
        <v>0</v>
      </c>
      <c r="BK33" s="112">
        <v>0</v>
      </c>
      <c r="BL33" s="112">
        <v>0</v>
      </c>
      <c r="BM33" s="112">
        <v>0</v>
      </c>
      <c r="BN33" s="112">
        <v>0</v>
      </c>
      <c r="BO33" s="112">
        <v>0</v>
      </c>
      <c r="BP33" s="112">
        <v>0</v>
      </c>
      <c r="BQ33" s="112">
        <v>0</v>
      </c>
      <c r="BR33" s="112">
        <v>0</v>
      </c>
      <c r="BS33" s="112">
        <v>0</v>
      </c>
      <c r="BT33" s="112">
        <v>0</v>
      </c>
      <c r="BU33" s="112">
        <v>0</v>
      </c>
      <c r="BV33" s="112">
        <v>0</v>
      </c>
      <c r="BW33" s="112">
        <v>0</v>
      </c>
      <c r="BX33" s="112">
        <v>0</v>
      </c>
      <c r="BY33" s="112">
        <v>0</v>
      </c>
      <c r="BZ33" s="113">
        <v>0</v>
      </c>
      <c r="CA33" s="135">
        <v>0</v>
      </c>
      <c r="CB33" s="112">
        <v>200210</v>
      </c>
      <c r="CC33" s="112">
        <v>200210</v>
      </c>
      <c r="CD33" s="112">
        <v>0</v>
      </c>
      <c r="CE33" s="112">
        <v>15690650</v>
      </c>
      <c r="CF33" s="112">
        <v>34554266</v>
      </c>
      <c r="CG33" s="112">
        <v>54202859</v>
      </c>
      <c r="CH33" s="112">
        <v>79532182</v>
      </c>
      <c r="CI33" s="112">
        <v>68120670</v>
      </c>
      <c r="CJ33" s="112">
        <v>252100627</v>
      </c>
      <c r="CK33" s="112">
        <v>252300837</v>
      </c>
      <c r="CL33" s="112">
        <v>0</v>
      </c>
      <c r="CM33" s="112">
        <v>200210</v>
      </c>
      <c r="CN33" s="112">
        <v>200210</v>
      </c>
      <c r="CO33" s="112">
        <v>0</v>
      </c>
      <c r="CP33" s="112">
        <v>7238528</v>
      </c>
      <c r="CQ33" s="112">
        <v>14538584</v>
      </c>
      <c r="CR33" s="112">
        <v>23903614</v>
      </c>
      <c r="CS33" s="112">
        <v>47253927</v>
      </c>
      <c r="CT33" s="112">
        <v>35268312</v>
      </c>
      <c r="CU33" s="112">
        <v>128202965</v>
      </c>
      <c r="CV33" s="112">
        <v>128403175</v>
      </c>
      <c r="CW33" s="112">
        <v>0</v>
      </c>
      <c r="CX33" s="112">
        <v>0</v>
      </c>
      <c r="CY33" s="112">
        <v>0</v>
      </c>
      <c r="CZ33" s="112">
        <v>0</v>
      </c>
      <c r="DA33" s="112">
        <v>8452122</v>
      </c>
      <c r="DB33" s="112">
        <v>18913039</v>
      </c>
      <c r="DC33" s="112">
        <v>27980098</v>
      </c>
      <c r="DD33" s="112">
        <v>23417308</v>
      </c>
      <c r="DE33" s="112">
        <v>15203366</v>
      </c>
      <c r="DF33" s="113">
        <v>93965933</v>
      </c>
      <c r="DG33" s="114">
        <v>93965933</v>
      </c>
      <c r="DH33" s="111">
        <v>0</v>
      </c>
      <c r="DI33" s="112">
        <v>0</v>
      </c>
      <c r="DJ33" s="112">
        <v>0</v>
      </c>
      <c r="DK33" s="112">
        <v>0</v>
      </c>
      <c r="DL33" s="112">
        <v>0</v>
      </c>
      <c r="DM33" s="112">
        <v>1102643</v>
      </c>
      <c r="DN33" s="112">
        <v>2319147</v>
      </c>
      <c r="DO33" s="112">
        <v>8860947</v>
      </c>
      <c r="DP33" s="112">
        <v>17648992</v>
      </c>
      <c r="DQ33" s="113">
        <v>29931729</v>
      </c>
      <c r="DR33" s="116">
        <v>29931729</v>
      </c>
      <c r="DS33" s="111">
        <v>15743064</v>
      </c>
      <c r="DT33" s="112">
        <v>15721534</v>
      </c>
      <c r="DU33" s="112">
        <v>31464598</v>
      </c>
      <c r="DV33" s="112">
        <v>0</v>
      </c>
      <c r="DW33" s="112">
        <v>82835021</v>
      </c>
      <c r="DX33" s="112">
        <v>97944508</v>
      </c>
      <c r="DY33" s="112">
        <v>118416887</v>
      </c>
      <c r="DZ33" s="112">
        <v>133044690</v>
      </c>
      <c r="EA33" s="112">
        <v>114092641</v>
      </c>
      <c r="EB33" s="113">
        <v>546333747</v>
      </c>
      <c r="EC33" s="114">
        <v>577798345</v>
      </c>
    </row>
    <row r="34" spans="1:133" s="74" customFormat="1" ht="18" customHeight="1">
      <c r="A34" s="115" t="s">
        <v>39</v>
      </c>
      <c r="B34" s="111">
        <v>0</v>
      </c>
      <c r="C34" s="111">
        <v>0</v>
      </c>
      <c r="D34" s="111">
        <v>0</v>
      </c>
      <c r="E34" s="112">
        <v>0</v>
      </c>
      <c r="F34" s="112">
        <v>1436745</v>
      </c>
      <c r="G34" s="112">
        <v>2756068</v>
      </c>
      <c r="H34" s="112">
        <v>7305113</v>
      </c>
      <c r="I34" s="112">
        <v>5617662</v>
      </c>
      <c r="J34" s="112">
        <v>1863328</v>
      </c>
      <c r="K34" s="113">
        <v>18978916</v>
      </c>
      <c r="L34" s="114">
        <v>18978916</v>
      </c>
      <c r="M34" s="112">
        <v>0</v>
      </c>
      <c r="N34" s="112">
        <v>0</v>
      </c>
      <c r="O34" s="112">
        <v>0</v>
      </c>
      <c r="P34" s="112">
        <v>0</v>
      </c>
      <c r="Q34" s="112">
        <v>28620</v>
      </c>
      <c r="R34" s="112">
        <v>79372</v>
      </c>
      <c r="S34" s="112">
        <v>57240</v>
      </c>
      <c r="T34" s="112">
        <v>159612</v>
      </c>
      <c r="U34" s="112">
        <v>26434</v>
      </c>
      <c r="V34" s="112">
        <v>351278</v>
      </c>
      <c r="W34" s="112">
        <v>351278</v>
      </c>
      <c r="X34" s="112">
        <v>0</v>
      </c>
      <c r="Y34" s="112">
        <v>0</v>
      </c>
      <c r="Z34" s="112">
        <v>0</v>
      </c>
      <c r="AA34" s="112">
        <v>0</v>
      </c>
      <c r="AB34" s="112">
        <v>636246</v>
      </c>
      <c r="AC34" s="112">
        <v>1612703</v>
      </c>
      <c r="AD34" s="112">
        <v>3823031</v>
      </c>
      <c r="AE34" s="112">
        <v>2529925</v>
      </c>
      <c r="AF34" s="112">
        <v>1585794</v>
      </c>
      <c r="AG34" s="112">
        <v>10187699</v>
      </c>
      <c r="AH34" s="112">
        <v>10187699</v>
      </c>
      <c r="AI34" s="112">
        <v>0</v>
      </c>
      <c r="AJ34" s="112">
        <v>0</v>
      </c>
      <c r="AK34" s="112">
        <v>0</v>
      </c>
      <c r="AL34" s="112">
        <v>0</v>
      </c>
      <c r="AM34" s="112">
        <v>0</v>
      </c>
      <c r="AN34" s="112">
        <v>0</v>
      </c>
      <c r="AO34" s="112">
        <v>0</v>
      </c>
      <c r="AP34" s="112">
        <v>0</v>
      </c>
      <c r="AQ34" s="112">
        <v>0</v>
      </c>
      <c r="AR34" s="112">
        <v>0</v>
      </c>
      <c r="AS34" s="112">
        <v>0</v>
      </c>
      <c r="AT34" s="112">
        <v>0</v>
      </c>
      <c r="AU34" s="112">
        <v>0</v>
      </c>
      <c r="AV34" s="112">
        <v>0</v>
      </c>
      <c r="AW34" s="112">
        <v>0</v>
      </c>
      <c r="AX34" s="112">
        <v>771879</v>
      </c>
      <c r="AY34" s="112">
        <v>1063993</v>
      </c>
      <c r="AZ34" s="112">
        <v>3222853</v>
      </c>
      <c r="BA34" s="112">
        <v>2706320</v>
      </c>
      <c r="BB34" s="112">
        <v>251100</v>
      </c>
      <c r="BC34" s="112">
        <v>8016145</v>
      </c>
      <c r="BD34" s="112">
        <v>8016145</v>
      </c>
      <c r="BE34" s="112">
        <v>0</v>
      </c>
      <c r="BF34" s="112">
        <v>0</v>
      </c>
      <c r="BG34" s="112">
        <v>0</v>
      </c>
      <c r="BH34" s="112">
        <v>0</v>
      </c>
      <c r="BI34" s="112">
        <v>0</v>
      </c>
      <c r="BJ34" s="112">
        <v>0</v>
      </c>
      <c r="BK34" s="112">
        <v>201989</v>
      </c>
      <c r="BL34" s="112">
        <v>221805</v>
      </c>
      <c r="BM34" s="112">
        <v>0</v>
      </c>
      <c r="BN34" s="112">
        <v>423794</v>
      </c>
      <c r="BO34" s="112">
        <v>423794</v>
      </c>
      <c r="BP34" s="112">
        <v>0</v>
      </c>
      <c r="BQ34" s="112">
        <v>0</v>
      </c>
      <c r="BR34" s="112">
        <v>0</v>
      </c>
      <c r="BS34" s="112">
        <v>0</v>
      </c>
      <c r="BT34" s="112">
        <v>0</v>
      </c>
      <c r="BU34" s="112">
        <v>0</v>
      </c>
      <c r="BV34" s="112">
        <v>0</v>
      </c>
      <c r="BW34" s="112">
        <v>0</v>
      </c>
      <c r="BX34" s="112">
        <v>0</v>
      </c>
      <c r="BY34" s="112">
        <v>0</v>
      </c>
      <c r="BZ34" s="113">
        <v>0</v>
      </c>
      <c r="CA34" s="135">
        <v>0</v>
      </c>
      <c r="CB34" s="112">
        <v>0</v>
      </c>
      <c r="CC34" s="112">
        <v>0</v>
      </c>
      <c r="CD34" s="112">
        <v>0</v>
      </c>
      <c r="CE34" s="112">
        <v>2458492</v>
      </c>
      <c r="CF34" s="112">
        <v>16603329</v>
      </c>
      <c r="CG34" s="112">
        <v>44187117</v>
      </c>
      <c r="CH34" s="112">
        <v>75774432</v>
      </c>
      <c r="CI34" s="112">
        <v>80113040</v>
      </c>
      <c r="CJ34" s="112">
        <v>219136410</v>
      </c>
      <c r="CK34" s="112">
        <v>219136410</v>
      </c>
      <c r="CL34" s="112">
        <v>0</v>
      </c>
      <c r="CM34" s="112">
        <v>0</v>
      </c>
      <c r="CN34" s="112">
        <v>0</v>
      </c>
      <c r="CO34" s="112">
        <v>0</v>
      </c>
      <c r="CP34" s="112">
        <v>864673</v>
      </c>
      <c r="CQ34" s="112">
        <v>7263719</v>
      </c>
      <c r="CR34" s="112">
        <v>23839255</v>
      </c>
      <c r="CS34" s="112">
        <v>48252332</v>
      </c>
      <c r="CT34" s="112">
        <v>46108363</v>
      </c>
      <c r="CU34" s="112">
        <v>126328342</v>
      </c>
      <c r="CV34" s="112">
        <v>126328342</v>
      </c>
      <c r="CW34" s="112">
        <v>0</v>
      </c>
      <c r="CX34" s="112">
        <v>0</v>
      </c>
      <c r="CY34" s="112">
        <v>0</v>
      </c>
      <c r="CZ34" s="112">
        <v>0</v>
      </c>
      <c r="DA34" s="112">
        <v>1402425</v>
      </c>
      <c r="DB34" s="112">
        <v>8491359</v>
      </c>
      <c r="DC34" s="112">
        <v>18951078</v>
      </c>
      <c r="DD34" s="112">
        <v>13895381</v>
      </c>
      <c r="DE34" s="112">
        <v>5785189</v>
      </c>
      <c r="DF34" s="113">
        <v>48525432</v>
      </c>
      <c r="DG34" s="114">
        <v>48525432</v>
      </c>
      <c r="DH34" s="111">
        <v>0</v>
      </c>
      <c r="DI34" s="112">
        <v>0</v>
      </c>
      <c r="DJ34" s="112">
        <v>0</v>
      </c>
      <c r="DK34" s="112">
        <v>0</v>
      </c>
      <c r="DL34" s="112">
        <v>191394</v>
      </c>
      <c r="DM34" s="112">
        <v>848251</v>
      </c>
      <c r="DN34" s="112">
        <v>1396784</v>
      </c>
      <c r="DO34" s="112">
        <v>13626719</v>
      </c>
      <c r="DP34" s="112">
        <v>28219488</v>
      </c>
      <c r="DQ34" s="113">
        <v>44282636</v>
      </c>
      <c r="DR34" s="116">
        <v>44282636</v>
      </c>
      <c r="DS34" s="111">
        <v>3676303</v>
      </c>
      <c r="DT34" s="112">
        <v>19257235</v>
      </c>
      <c r="DU34" s="112">
        <v>22933538</v>
      </c>
      <c r="DV34" s="112">
        <v>-67674</v>
      </c>
      <c r="DW34" s="112">
        <v>35086346</v>
      </c>
      <c r="DX34" s="112">
        <v>98449218</v>
      </c>
      <c r="DY34" s="112">
        <v>132497002</v>
      </c>
      <c r="DZ34" s="112">
        <v>146668111</v>
      </c>
      <c r="EA34" s="112">
        <v>140421509</v>
      </c>
      <c r="EB34" s="113">
        <v>553054512</v>
      </c>
      <c r="EC34" s="114">
        <v>575988050</v>
      </c>
    </row>
    <row r="35" spans="1:133" s="74" customFormat="1" ht="18" customHeight="1">
      <c r="A35" s="115" t="s">
        <v>40</v>
      </c>
      <c r="B35" s="111">
        <v>186035</v>
      </c>
      <c r="C35" s="111">
        <v>258340</v>
      </c>
      <c r="D35" s="111">
        <v>444375</v>
      </c>
      <c r="E35" s="112">
        <v>0</v>
      </c>
      <c r="F35" s="112">
        <v>4072523</v>
      </c>
      <c r="G35" s="112">
        <v>5964747</v>
      </c>
      <c r="H35" s="112">
        <v>11910949</v>
      </c>
      <c r="I35" s="112">
        <v>7742296</v>
      </c>
      <c r="J35" s="112">
        <v>5787503</v>
      </c>
      <c r="K35" s="113">
        <v>35478018</v>
      </c>
      <c r="L35" s="114">
        <v>35922393</v>
      </c>
      <c r="M35" s="112">
        <v>0</v>
      </c>
      <c r="N35" s="112">
        <v>0</v>
      </c>
      <c r="O35" s="112">
        <v>0</v>
      </c>
      <c r="P35" s="112">
        <v>0</v>
      </c>
      <c r="Q35" s="112">
        <v>43693</v>
      </c>
      <c r="R35" s="112">
        <v>28620</v>
      </c>
      <c r="S35" s="112">
        <v>38160</v>
      </c>
      <c r="T35" s="112">
        <v>58766</v>
      </c>
      <c r="U35" s="112">
        <v>109442</v>
      </c>
      <c r="V35" s="112">
        <v>278681</v>
      </c>
      <c r="W35" s="112">
        <v>278681</v>
      </c>
      <c r="X35" s="112">
        <v>143402</v>
      </c>
      <c r="Y35" s="112">
        <v>182068</v>
      </c>
      <c r="Z35" s="112">
        <v>325470</v>
      </c>
      <c r="AA35" s="112">
        <v>0</v>
      </c>
      <c r="AB35" s="112">
        <v>903928</v>
      </c>
      <c r="AC35" s="112">
        <v>1149489</v>
      </c>
      <c r="AD35" s="112">
        <v>4248303</v>
      </c>
      <c r="AE35" s="112">
        <v>3504475</v>
      </c>
      <c r="AF35" s="112">
        <v>4123335</v>
      </c>
      <c r="AG35" s="112">
        <v>13929530</v>
      </c>
      <c r="AH35" s="112">
        <v>14255000</v>
      </c>
      <c r="AI35" s="112">
        <v>42633</v>
      </c>
      <c r="AJ35" s="112">
        <v>76272</v>
      </c>
      <c r="AK35" s="112">
        <v>118905</v>
      </c>
      <c r="AL35" s="112">
        <v>0</v>
      </c>
      <c r="AM35" s="112">
        <v>0</v>
      </c>
      <c r="AN35" s="112">
        <v>155740</v>
      </c>
      <c r="AO35" s="112">
        <v>444294</v>
      </c>
      <c r="AP35" s="112">
        <v>488390</v>
      </c>
      <c r="AQ35" s="112">
        <v>0</v>
      </c>
      <c r="AR35" s="112">
        <v>1088424</v>
      </c>
      <c r="AS35" s="112">
        <v>1207329</v>
      </c>
      <c r="AT35" s="112">
        <v>0</v>
      </c>
      <c r="AU35" s="112">
        <v>0</v>
      </c>
      <c r="AV35" s="112">
        <v>0</v>
      </c>
      <c r="AW35" s="112">
        <v>0</v>
      </c>
      <c r="AX35" s="112">
        <v>2962542</v>
      </c>
      <c r="AY35" s="112">
        <v>4448723</v>
      </c>
      <c r="AZ35" s="112">
        <v>6978203</v>
      </c>
      <c r="BA35" s="112">
        <v>3468860</v>
      </c>
      <c r="BB35" s="112">
        <v>1554726</v>
      </c>
      <c r="BC35" s="112">
        <v>19413054</v>
      </c>
      <c r="BD35" s="112">
        <v>19413054</v>
      </c>
      <c r="BE35" s="112">
        <v>0</v>
      </c>
      <c r="BF35" s="112">
        <v>0</v>
      </c>
      <c r="BG35" s="112">
        <v>0</v>
      </c>
      <c r="BH35" s="112">
        <v>0</v>
      </c>
      <c r="BI35" s="112">
        <v>162360</v>
      </c>
      <c r="BJ35" s="112">
        <v>182175</v>
      </c>
      <c r="BK35" s="112">
        <v>201989</v>
      </c>
      <c r="BL35" s="112">
        <v>221805</v>
      </c>
      <c r="BM35" s="112">
        <v>0</v>
      </c>
      <c r="BN35" s="112">
        <v>768329</v>
      </c>
      <c r="BO35" s="112">
        <v>768329</v>
      </c>
      <c r="BP35" s="112">
        <v>0</v>
      </c>
      <c r="BQ35" s="112">
        <v>0</v>
      </c>
      <c r="BR35" s="112">
        <v>0</v>
      </c>
      <c r="BS35" s="112">
        <v>0</v>
      </c>
      <c r="BT35" s="112">
        <v>0</v>
      </c>
      <c r="BU35" s="112">
        <v>0</v>
      </c>
      <c r="BV35" s="112">
        <v>0</v>
      </c>
      <c r="BW35" s="112">
        <v>0</v>
      </c>
      <c r="BX35" s="112">
        <v>0</v>
      </c>
      <c r="BY35" s="112">
        <v>0</v>
      </c>
      <c r="BZ35" s="113">
        <v>0</v>
      </c>
      <c r="CA35" s="135">
        <v>0</v>
      </c>
      <c r="CB35" s="112">
        <v>0</v>
      </c>
      <c r="CC35" s="112">
        <v>0</v>
      </c>
      <c r="CD35" s="112">
        <v>0</v>
      </c>
      <c r="CE35" s="112">
        <v>6807470</v>
      </c>
      <c r="CF35" s="112">
        <v>22280445</v>
      </c>
      <c r="CG35" s="112">
        <v>45510153</v>
      </c>
      <c r="CH35" s="112">
        <v>80375748</v>
      </c>
      <c r="CI35" s="112">
        <v>82928679</v>
      </c>
      <c r="CJ35" s="112">
        <v>237902495</v>
      </c>
      <c r="CK35" s="112">
        <v>237902495</v>
      </c>
      <c r="CL35" s="112">
        <v>0</v>
      </c>
      <c r="CM35" s="112">
        <v>0</v>
      </c>
      <c r="CN35" s="112">
        <v>0</v>
      </c>
      <c r="CO35" s="112">
        <v>0</v>
      </c>
      <c r="CP35" s="112">
        <v>1786570</v>
      </c>
      <c r="CQ35" s="112">
        <v>7318611</v>
      </c>
      <c r="CR35" s="112">
        <v>21344427</v>
      </c>
      <c r="CS35" s="112">
        <v>45704523</v>
      </c>
      <c r="CT35" s="112">
        <v>34361163</v>
      </c>
      <c r="CU35" s="112">
        <v>110515294</v>
      </c>
      <c r="CV35" s="112">
        <v>110515294</v>
      </c>
      <c r="CW35" s="112">
        <v>0</v>
      </c>
      <c r="CX35" s="112">
        <v>0</v>
      </c>
      <c r="CY35" s="112">
        <v>0</v>
      </c>
      <c r="CZ35" s="112">
        <v>0</v>
      </c>
      <c r="DA35" s="112">
        <v>4241557</v>
      </c>
      <c r="DB35" s="112">
        <v>13809956</v>
      </c>
      <c r="DC35" s="112">
        <v>19304376</v>
      </c>
      <c r="DD35" s="112">
        <v>20577116</v>
      </c>
      <c r="DE35" s="112">
        <v>6565931</v>
      </c>
      <c r="DF35" s="113">
        <v>64498936</v>
      </c>
      <c r="DG35" s="114">
        <v>64498936</v>
      </c>
      <c r="DH35" s="111">
        <v>0</v>
      </c>
      <c r="DI35" s="112">
        <v>0</v>
      </c>
      <c r="DJ35" s="112">
        <v>0</v>
      </c>
      <c r="DK35" s="112">
        <v>0</v>
      </c>
      <c r="DL35" s="112">
        <v>779343</v>
      </c>
      <c r="DM35" s="112">
        <v>1151878</v>
      </c>
      <c r="DN35" s="112">
        <v>4861350</v>
      </c>
      <c r="DO35" s="112">
        <v>14094109</v>
      </c>
      <c r="DP35" s="112">
        <v>42001585</v>
      </c>
      <c r="DQ35" s="113">
        <v>62888265</v>
      </c>
      <c r="DR35" s="116">
        <v>62888265</v>
      </c>
      <c r="DS35" s="111">
        <v>8938537</v>
      </c>
      <c r="DT35" s="112">
        <v>21674419</v>
      </c>
      <c r="DU35" s="112">
        <v>30612956</v>
      </c>
      <c r="DV35" s="112">
        <v>0</v>
      </c>
      <c r="DW35" s="112">
        <v>61671718</v>
      </c>
      <c r="DX35" s="112">
        <v>103310795</v>
      </c>
      <c r="DY35" s="112">
        <v>138067076</v>
      </c>
      <c r="DZ35" s="112">
        <v>160354655</v>
      </c>
      <c r="EA35" s="112">
        <v>141840647</v>
      </c>
      <c r="EB35" s="113">
        <v>605244891</v>
      </c>
      <c r="EC35" s="114">
        <v>635857847</v>
      </c>
    </row>
    <row r="36" spans="1:133" s="74" customFormat="1" ht="18" customHeight="1">
      <c r="A36" s="115" t="s">
        <v>41</v>
      </c>
      <c r="B36" s="111">
        <v>78076</v>
      </c>
      <c r="C36" s="111">
        <v>239595</v>
      </c>
      <c r="D36" s="111">
        <v>317671</v>
      </c>
      <c r="E36" s="112">
        <v>0</v>
      </c>
      <c r="F36" s="112">
        <v>5065689</v>
      </c>
      <c r="G36" s="112">
        <v>3018126</v>
      </c>
      <c r="H36" s="112">
        <v>3808816</v>
      </c>
      <c r="I36" s="112">
        <v>2401698</v>
      </c>
      <c r="J36" s="112">
        <v>875781</v>
      </c>
      <c r="K36" s="113">
        <v>15170110</v>
      </c>
      <c r="L36" s="114">
        <v>15487781</v>
      </c>
      <c r="M36" s="112">
        <v>0</v>
      </c>
      <c r="N36" s="112">
        <v>0</v>
      </c>
      <c r="O36" s="112">
        <v>0</v>
      </c>
      <c r="P36" s="112">
        <v>0</v>
      </c>
      <c r="Q36" s="112">
        <v>0</v>
      </c>
      <c r="R36" s="112">
        <v>0</v>
      </c>
      <c r="S36" s="112">
        <v>0</v>
      </c>
      <c r="T36" s="112">
        <v>0</v>
      </c>
      <c r="U36" s="112">
        <v>0</v>
      </c>
      <c r="V36" s="112">
        <v>0</v>
      </c>
      <c r="W36" s="112">
        <v>0</v>
      </c>
      <c r="X36" s="112">
        <v>78076</v>
      </c>
      <c r="Y36" s="112">
        <v>0</v>
      </c>
      <c r="Z36" s="112">
        <v>78076</v>
      </c>
      <c r="AA36" s="112">
        <v>0</v>
      </c>
      <c r="AB36" s="112">
        <v>205124</v>
      </c>
      <c r="AC36" s="112">
        <v>272136</v>
      </c>
      <c r="AD36" s="112">
        <v>189423</v>
      </c>
      <c r="AE36" s="112">
        <v>432792</v>
      </c>
      <c r="AF36" s="112">
        <v>367871</v>
      </c>
      <c r="AG36" s="112">
        <v>1467346</v>
      </c>
      <c r="AH36" s="112">
        <v>1545422</v>
      </c>
      <c r="AI36" s="112">
        <v>0</v>
      </c>
      <c r="AJ36" s="112">
        <v>0</v>
      </c>
      <c r="AK36" s="112">
        <v>0</v>
      </c>
      <c r="AL36" s="112">
        <v>0</v>
      </c>
      <c r="AM36" s="112">
        <v>523605</v>
      </c>
      <c r="AN36" s="112">
        <v>299138</v>
      </c>
      <c r="AO36" s="112">
        <v>1497538</v>
      </c>
      <c r="AP36" s="112">
        <v>938076</v>
      </c>
      <c r="AQ36" s="112">
        <v>256810</v>
      </c>
      <c r="AR36" s="112">
        <v>3515167</v>
      </c>
      <c r="AS36" s="112">
        <v>3515167</v>
      </c>
      <c r="AT36" s="112">
        <v>0</v>
      </c>
      <c r="AU36" s="112">
        <v>239595</v>
      </c>
      <c r="AV36" s="112">
        <v>239595</v>
      </c>
      <c r="AW36" s="112">
        <v>0</v>
      </c>
      <c r="AX36" s="112">
        <v>4336960</v>
      </c>
      <c r="AY36" s="112">
        <v>2446852</v>
      </c>
      <c r="AZ36" s="112">
        <v>2121855</v>
      </c>
      <c r="BA36" s="112">
        <v>1030830</v>
      </c>
      <c r="BB36" s="112">
        <v>251100</v>
      </c>
      <c r="BC36" s="112">
        <v>10187597</v>
      </c>
      <c r="BD36" s="112">
        <v>10427192</v>
      </c>
      <c r="BE36" s="112">
        <v>0</v>
      </c>
      <c r="BF36" s="112">
        <v>0</v>
      </c>
      <c r="BG36" s="112">
        <v>0</v>
      </c>
      <c r="BH36" s="112">
        <v>0</v>
      </c>
      <c r="BI36" s="112">
        <v>0</v>
      </c>
      <c r="BJ36" s="112">
        <v>0</v>
      </c>
      <c r="BK36" s="112">
        <v>0</v>
      </c>
      <c r="BL36" s="112">
        <v>0</v>
      </c>
      <c r="BM36" s="112">
        <v>0</v>
      </c>
      <c r="BN36" s="112">
        <v>0</v>
      </c>
      <c r="BO36" s="112">
        <v>0</v>
      </c>
      <c r="BP36" s="112">
        <v>0</v>
      </c>
      <c r="BQ36" s="112">
        <v>0</v>
      </c>
      <c r="BR36" s="112">
        <v>0</v>
      </c>
      <c r="BS36" s="112">
        <v>0</v>
      </c>
      <c r="BT36" s="112">
        <v>0</v>
      </c>
      <c r="BU36" s="112">
        <v>0</v>
      </c>
      <c r="BV36" s="112">
        <v>0</v>
      </c>
      <c r="BW36" s="112">
        <v>0</v>
      </c>
      <c r="BX36" s="112">
        <v>0</v>
      </c>
      <c r="BY36" s="112">
        <v>0</v>
      </c>
      <c r="BZ36" s="113">
        <v>0</v>
      </c>
      <c r="CA36" s="135">
        <v>0</v>
      </c>
      <c r="CB36" s="112">
        <v>0</v>
      </c>
      <c r="CC36" s="112">
        <v>0</v>
      </c>
      <c r="CD36" s="112">
        <v>0</v>
      </c>
      <c r="CE36" s="112">
        <v>18505747</v>
      </c>
      <c r="CF36" s="112">
        <v>22881917</v>
      </c>
      <c r="CG36" s="112">
        <v>60427473</v>
      </c>
      <c r="CH36" s="112">
        <v>56984161</v>
      </c>
      <c r="CI36" s="112">
        <v>52175850</v>
      </c>
      <c r="CJ36" s="112">
        <v>210975148</v>
      </c>
      <c r="CK36" s="112">
        <v>210975148</v>
      </c>
      <c r="CL36" s="112">
        <v>0</v>
      </c>
      <c r="CM36" s="112">
        <v>0</v>
      </c>
      <c r="CN36" s="112">
        <v>0</v>
      </c>
      <c r="CO36" s="112">
        <v>0</v>
      </c>
      <c r="CP36" s="112">
        <v>9000639</v>
      </c>
      <c r="CQ36" s="112">
        <v>13425725</v>
      </c>
      <c r="CR36" s="112">
        <v>38366041</v>
      </c>
      <c r="CS36" s="112">
        <v>38271500</v>
      </c>
      <c r="CT36" s="112">
        <v>34823009</v>
      </c>
      <c r="CU36" s="112">
        <v>133886914</v>
      </c>
      <c r="CV36" s="112">
        <v>133886914</v>
      </c>
      <c r="CW36" s="112">
        <v>0</v>
      </c>
      <c r="CX36" s="112">
        <v>0</v>
      </c>
      <c r="CY36" s="112">
        <v>0</v>
      </c>
      <c r="CZ36" s="112">
        <v>0</v>
      </c>
      <c r="DA36" s="112">
        <v>9339813</v>
      </c>
      <c r="DB36" s="112">
        <v>7849994</v>
      </c>
      <c r="DC36" s="112">
        <v>11695872</v>
      </c>
      <c r="DD36" s="112">
        <v>4983480</v>
      </c>
      <c r="DE36" s="112">
        <v>1655603</v>
      </c>
      <c r="DF36" s="113">
        <v>35524762</v>
      </c>
      <c r="DG36" s="114">
        <v>35524762</v>
      </c>
      <c r="DH36" s="111">
        <v>0</v>
      </c>
      <c r="DI36" s="112">
        <v>0</v>
      </c>
      <c r="DJ36" s="112">
        <v>0</v>
      </c>
      <c r="DK36" s="112">
        <v>0</v>
      </c>
      <c r="DL36" s="112">
        <v>165295</v>
      </c>
      <c r="DM36" s="112">
        <v>1606198</v>
      </c>
      <c r="DN36" s="112">
        <v>10365560</v>
      </c>
      <c r="DO36" s="112">
        <v>13729181</v>
      </c>
      <c r="DP36" s="112">
        <v>15697238</v>
      </c>
      <c r="DQ36" s="113">
        <v>41563472</v>
      </c>
      <c r="DR36" s="116">
        <v>41563472</v>
      </c>
      <c r="DS36" s="111">
        <v>9320663</v>
      </c>
      <c r="DT36" s="112">
        <v>9754606</v>
      </c>
      <c r="DU36" s="112">
        <v>19075269</v>
      </c>
      <c r="DV36" s="112">
        <v>0</v>
      </c>
      <c r="DW36" s="112">
        <v>49250792</v>
      </c>
      <c r="DX36" s="112">
        <v>56435833</v>
      </c>
      <c r="DY36" s="112">
        <v>93351881</v>
      </c>
      <c r="DZ36" s="112">
        <v>76906085</v>
      </c>
      <c r="EA36" s="112">
        <v>64903771</v>
      </c>
      <c r="EB36" s="113">
        <v>340848362</v>
      </c>
      <c r="EC36" s="114">
        <v>359923631</v>
      </c>
    </row>
    <row r="37" spans="1:133" s="74" customFormat="1" ht="18" customHeight="1">
      <c r="A37" s="115" t="s">
        <v>42</v>
      </c>
      <c r="B37" s="111">
        <v>22266</v>
      </c>
      <c r="C37" s="111">
        <v>57869</v>
      </c>
      <c r="D37" s="111">
        <v>80135</v>
      </c>
      <c r="E37" s="112">
        <v>0</v>
      </c>
      <c r="F37" s="112">
        <v>3399606</v>
      </c>
      <c r="G37" s="112">
        <v>5960248</v>
      </c>
      <c r="H37" s="112">
        <v>9557461</v>
      </c>
      <c r="I37" s="112">
        <v>7500330</v>
      </c>
      <c r="J37" s="112">
        <v>2056943</v>
      </c>
      <c r="K37" s="113">
        <v>28474588</v>
      </c>
      <c r="L37" s="114">
        <v>28554723</v>
      </c>
      <c r="M37" s="112">
        <v>0</v>
      </c>
      <c r="N37" s="112">
        <v>0</v>
      </c>
      <c r="O37" s="112">
        <v>0</v>
      </c>
      <c r="P37" s="112">
        <v>0</v>
      </c>
      <c r="Q37" s="112">
        <v>162180</v>
      </c>
      <c r="R37" s="112">
        <v>76320</v>
      </c>
      <c r="S37" s="112">
        <v>215822</v>
      </c>
      <c r="T37" s="112">
        <v>648706</v>
      </c>
      <c r="U37" s="112">
        <v>9540</v>
      </c>
      <c r="V37" s="112">
        <v>1112568</v>
      </c>
      <c r="W37" s="112">
        <v>1112568</v>
      </c>
      <c r="X37" s="112">
        <v>22266</v>
      </c>
      <c r="Y37" s="112">
        <v>57869</v>
      </c>
      <c r="Z37" s="112">
        <v>80135</v>
      </c>
      <c r="AA37" s="112">
        <v>0</v>
      </c>
      <c r="AB37" s="112">
        <v>850378</v>
      </c>
      <c r="AC37" s="112">
        <v>1036093</v>
      </c>
      <c r="AD37" s="112">
        <v>3069049</v>
      </c>
      <c r="AE37" s="112">
        <v>3136280</v>
      </c>
      <c r="AF37" s="112">
        <v>952325</v>
      </c>
      <c r="AG37" s="112">
        <v>9044125</v>
      </c>
      <c r="AH37" s="112">
        <v>9124260</v>
      </c>
      <c r="AI37" s="112">
        <v>0</v>
      </c>
      <c r="AJ37" s="112">
        <v>0</v>
      </c>
      <c r="AK37" s="112">
        <v>0</v>
      </c>
      <c r="AL37" s="112">
        <v>0</v>
      </c>
      <c r="AM37" s="112">
        <v>109042</v>
      </c>
      <c r="AN37" s="112">
        <v>0</v>
      </c>
      <c r="AO37" s="112">
        <v>444294</v>
      </c>
      <c r="AP37" s="112">
        <v>244195</v>
      </c>
      <c r="AQ37" s="112">
        <v>0</v>
      </c>
      <c r="AR37" s="112">
        <v>797531</v>
      </c>
      <c r="AS37" s="112">
        <v>797531</v>
      </c>
      <c r="AT37" s="112">
        <v>0</v>
      </c>
      <c r="AU37" s="112">
        <v>0</v>
      </c>
      <c r="AV37" s="112">
        <v>0</v>
      </c>
      <c r="AW37" s="112">
        <v>0</v>
      </c>
      <c r="AX37" s="112">
        <v>2278006</v>
      </c>
      <c r="AY37" s="112">
        <v>4847835</v>
      </c>
      <c r="AZ37" s="112">
        <v>5828296</v>
      </c>
      <c r="BA37" s="112">
        <v>3471149</v>
      </c>
      <c r="BB37" s="112">
        <v>1095078</v>
      </c>
      <c r="BC37" s="112">
        <v>17520364</v>
      </c>
      <c r="BD37" s="112">
        <v>17520364</v>
      </c>
      <c r="BE37" s="112">
        <v>0</v>
      </c>
      <c r="BF37" s="112">
        <v>0</v>
      </c>
      <c r="BG37" s="112">
        <v>0</v>
      </c>
      <c r="BH37" s="112">
        <v>0</v>
      </c>
      <c r="BI37" s="112">
        <v>0</v>
      </c>
      <c r="BJ37" s="112">
        <v>0</v>
      </c>
      <c r="BK37" s="112">
        <v>0</v>
      </c>
      <c r="BL37" s="112">
        <v>0</v>
      </c>
      <c r="BM37" s="112">
        <v>0</v>
      </c>
      <c r="BN37" s="112">
        <v>0</v>
      </c>
      <c r="BO37" s="112">
        <v>0</v>
      </c>
      <c r="BP37" s="112">
        <v>0</v>
      </c>
      <c r="BQ37" s="112">
        <v>0</v>
      </c>
      <c r="BR37" s="112">
        <v>0</v>
      </c>
      <c r="BS37" s="112">
        <v>0</v>
      </c>
      <c r="BT37" s="112">
        <v>0</v>
      </c>
      <c r="BU37" s="112">
        <v>0</v>
      </c>
      <c r="BV37" s="112">
        <v>0</v>
      </c>
      <c r="BW37" s="112">
        <v>0</v>
      </c>
      <c r="BX37" s="112">
        <v>0</v>
      </c>
      <c r="BY37" s="112">
        <v>0</v>
      </c>
      <c r="BZ37" s="113">
        <v>0</v>
      </c>
      <c r="CA37" s="135">
        <v>0</v>
      </c>
      <c r="CB37" s="112">
        <v>197308</v>
      </c>
      <c r="CC37" s="112">
        <v>197308</v>
      </c>
      <c r="CD37" s="112">
        <v>0</v>
      </c>
      <c r="CE37" s="112">
        <v>4608949</v>
      </c>
      <c r="CF37" s="112">
        <v>30016197</v>
      </c>
      <c r="CG37" s="112">
        <v>52931238</v>
      </c>
      <c r="CH37" s="112">
        <v>98647638</v>
      </c>
      <c r="CI37" s="112">
        <v>109749521</v>
      </c>
      <c r="CJ37" s="112">
        <v>295953543</v>
      </c>
      <c r="CK37" s="112">
        <v>296150851</v>
      </c>
      <c r="CL37" s="112">
        <v>0</v>
      </c>
      <c r="CM37" s="112">
        <v>197308</v>
      </c>
      <c r="CN37" s="112">
        <v>197308</v>
      </c>
      <c r="CO37" s="112">
        <v>0</v>
      </c>
      <c r="CP37" s="112">
        <v>1185267</v>
      </c>
      <c r="CQ37" s="112">
        <v>13452615</v>
      </c>
      <c r="CR37" s="112">
        <v>25521196</v>
      </c>
      <c r="CS37" s="112">
        <v>56225583</v>
      </c>
      <c r="CT37" s="112">
        <v>52094773</v>
      </c>
      <c r="CU37" s="112">
        <v>148479434</v>
      </c>
      <c r="CV37" s="112">
        <v>148676742</v>
      </c>
      <c r="CW37" s="112">
        <v>0</v>
      </c>
      <c r="CX37" s="112">
        <v>0</v>
      </c>
      <c r="CY37" s="112">
        <v>0</v>
      </c>
      <c r="CZ37" s="112">
        <v>0</v>
      </c>
      <c r="DA37" s="112">
        <v>2927851</v>
      </c>
      <c r="DB37" s="112">
        <v>15610058</v>
      </c>
      <c r="DC37" s="112">
        <v>24814028</v>
      </c>
      <c r="DD37" s="112">
        <v>28784556</v>
      </c>
      <c r="DE37" s="112">
        <v>12471761</v>
      </c>
      <c r="DF37" s="113">
        <v>84608254</v>
      </c>
      <c r="DG37" s="114">
        <v>84608254</v>
      </c>
      <c r="DH37" s="111">
        <v>0</v>
      </c>
      <c r="DI37" s="112">
        <v>0</v>
      </c>
      <c r="DJ37" s="112">
        <v>0</v>
      </c>
      <c r="DK37" s="112">
        <v>0</v>
      </c>
      <c r="DL37" s="112">
        <v>495831</v>
      </c>
      <c r="DM37" s="112">
        <v>953524</v>
      </c>
      <c r="DN37" s="112">
        <v>2596014</v>
      </c>
      <c r="DO37" s="112">
        <v>13637499</v>
      </c>
      <c r="DP37" s="112">
        <v>45182987</v>
      </c>
      <c r="DQ37" s="113">
        <v>62865855</v>
      </c>
      <c r="DR37" s="116">
        <v>62865855</v>
      </c>
      <c r="DS37" s="111">
        <v>10025117</v>
      </c>
      <c r="DT37" s="112">
        <v>25878703</v>
      </c>
      <c r="DU37" s="112">
        <v>35903820</v>
      </c>
      <c r="DV37" s="112">
        <v>0</v>
      </c>
      <c r="DW37" s="112">
        <v>64134391</v>
      </c>
      <c r="DX37" s="112">
        <v>127579723</v>
      </c>
      <c r="DY37" s="112">
        <v>153592777</v>
      </c>
      <c r="DZ37" s="112">
        <v>183672496</v>
      </c>
      <c r="EA37" s="112">
        <v>167613696</v>
      </c>
      <c r="EB37" s="113">
        <v>696593083</v>
      </c>
      <c r="EC37" s="114">
        <v>732496903</v>
      </c>
    </row>
    <row r="38" spans="1:133" s="74" customFormat="1" ht="18" customHeight="1">
      <c r="A38" s="115" t="s">
        <v>43</v>
      </c>
      <c r="B38" s="111">
        <v>0</v>
      </c>
      <c r="C38" s="111">
        <v>0</v>
      </c>
      <c r="D38" s="111">
        <v>0</v>
      </c>
      <c r="E38" s="112">
        <v>0</v>
      </c>
      <c r="F38" s="112">
        <v>1882904</v>
      </c>
      <c r="G38" s="112">
        <v>5053367</v>
      </c>
      <c r="H38" s="112">
        <v>6853798</v>
      </c>
      <c r="I38" s="112">
        <v>3970792</v>
      </c>
      <c r="J38" s="112">
        <v>948920</v>
      </c>
      <c r="K38" s="113">
        <v>18709781</v>
      </c>
      <c r="L38" s="114">
        <v>18709781</v>
      </c>
      <c r="M38" s="112">
        <v>0</v>
      </c>
      <c r="N38" s="112">
        <v>0</v>
      </c>
      <c r="O38" s="112">
        <v>0</v>
      </c>
      <c r="P38" s="112">
        <v>0</v>
      </c>
      <c r="Q38" s="112">
        <v>0</v>
      </c>
      <c r="R38" s="112">
        <v>0</v>
      </c>
      <c r="S38" s="112">
        <v>0</v>
      </c>
      <c r="T38" s="112">
        <v>0</v>
      </c>
      <c r="U38" s="112">
        <v>0</v>
      </c>
      <c r="V38" s="112">
        <v>0</v>
      </c>
      <c r="W38" s="112">
        <v>0</v>
      </c>
      <c r="X38" s="112">
        <v>0</v>
      </c>
      <c r="Y38" s="112">
        <v>0</v>
      </c>
      <c r="Z38" s="112">
        <v>0</v>
      </c>
      <c r="AA38" s="112">
        <v>0</v>
      </c>
      <c r="AB38" s="112">
        <v>1134093</v>
      </c>
      <c r="AC38" s="112">
        <v>3022456</v>
      </c>
      <c r="AD38" s="112">
        <v>4287062</v>
      </c>
      <c r="AE38" s="112">
        <v>2394206</v>
      </c>
      <c r="AF38" s="112">
        <v>682754</v>
      </c>
      <c r="AG38" s="112">
        <v>11520571</v>
      </c>
      <c r="AH38" s="112">
        <v>11520571</v>
      </c>
      <c r="AI38" s="112">
        <v>0</v>
      </c>
      <c r="AJ38" s="112">
        <v>0</v>
      </c>
      <c r="AK38" s="112">
        <v>0</v>
      </c>
      <c r="AL38" s="112">
        <v>0</v>
      </c>
      <c r="AM38" s="112">
        <v>0</v>
      </c>
      <c r="AN38" s="112">
        <v>0</v>
      </c>
      <c r="AO38" s="112">
        <v>0</v>
      </c>
      <c r="AP38" s="112">
        <v>0</v>
      </c>
      <c r="AQ38" s="112">
        <v>0</v>
      </c>
      <c r="AR38" s="112">
        <v>0</v>
      </c>
      <c r="AS38" s="112">
        <v>0</v>
      </c>
      <c r="AT38" s="112">
        <v>0</v>
      </c>
      <c r="AU38" s="112">
        <v>0</v>
      </c>
      <c r="AV38" s="112">
        <v>0</v>
      </c>
      <c r="AW38" s="112">
        <v>0</v>
      </c>
      <c r="AX38" s="112">
        <v>748811</v>
      </c>
      <c r="AY38" s="112">
        <v>2030911</v>
      </c>
      <c r="AZ38" s="112">
        <v>2566736</v>
      </c>
      <c r="BA38" s="112">
        <v>1576586</v>
      </c>
      <c r="BB38" s="112">
        <v>266166</v>
      </c>
      <c r="BC38" s="112">
        <v>7189210</v>
      </c>
      <c r="BD38" s="112">
        <v>7189210</v>
      </c>
      <c r="BE38" s="112">
        <v>0</v>
      </c>
      <c r="BF38" s="112">
        <v>0</v>
      </c>
      <c r="BG38" s="112">
        <v>0</v>
      </c>
      <c r="BH38" s="112">
        <v>0</v>
      </c>
      <c r="BI38" s="112">
        <v>0</v>
      </c>
      <c r="BJ38" s="112">
        <v>0</v>
      </c>
      <c r="BK38" s="112">
        <v>0</v>
      </c>
      <c r="BL38" s="112">
        <v>0</v>
      </c>
      <c r="BM38" s="112">
        <v>0</v>
      </c>
      <c r="BN38" s="112">
        <v>0</v>
      </c>
      <c r="BO38" s="112">
        <v>0</v>
      </c>
      <c r="BP38" s="112">
        <v>0</v>
      </c>
      <c r="BQ38" s="112">
        <v>0</v>
      </c>
      <c r="BR38" s="112">
        <v>0</v>
      </c>
      <c r="BS38" s="112">
        <v>0</v>
      </c>
      <c r="BT38" s="112">
        <v>0</v>
      </c>
      <c r="BU38" s="112">
        <v>0</v>
      </c>
      <c r="BV38" s="112">
        <v>0</v>
      </c>
      <c r="BW38" s="112">
        <v>0</v>
      </c>
      <c r="BX38" s="112">
        <v>0</v>
      </c>
      <c r="BY38" s="112">
        <v>0</v>
      </c>
      <c r="BZ38" s="113">
        <v>0</v>
      </c>
      <c r="CA38" s="135">
        <v>0</v>
      </c>
      <c r="CB38" s="112">
        <v>0</v>
      </c>
      <c r="CC38" s="112">
        <v>0</v>
      </c>
      <c r="CD38" s="112">
        <v>0</v>
      </c>
      <c r="CE38" s="112">
        <v>11269694</v>
      </c>
      <c r="CF38" s="112">
        <v>27230392</v>
      </c>
      <c r="CG38" s="112">
        <v>50217781</v>
      </c>
      <c r="CH38" s="112">
        <v>53007925</v>
      </c>
      <c r="CI38" s="112">
        <v>45474958</v>
      </c>
      <c r="CJ38" s="112">
        <v>187200750</v>
      </c>
      <c r="CK38" s="112">
        <v>187200750</v>
      </c>
      <c r="CL38" s="112">
        <v>0</v>
      </c>
      <c r="CM38" s="112">
        <v>0</v>
      </c>
      <c r="CN38" s="112">
        <v>0</v>
      </c>
      <c r="CO38" s="112">
        <v>0</v>
      </c>
      <c r="CP38" s="112">
        <v>4739199</v>
      </c>
      <c r="CQ38" s="112">
        <v>12600493</v>
      </c>
      <c r="CR38" s="112">
        <v>28852097</v>
      </c>
      <c r="CS38" s="112">
        <v>24326863</v>
      </c>
      <c r="CT38" s="112">
        <v>19175251</v>
      </c>
      <c r="CU38" s="112">
        <v>89693903</v>
      </c>
      <c r="CV38" s="112">
        <v>89693903</v>
      </c>
      <c r="CW38" s="112">
        <v>0</v>
      </c>
      <c r="CX38" s="112">
        <v>0</v>
      </c>
      <c r="CY38" s="112">
        <v>0</v>
      </c>
      <c r="CZ38" s="112">
        <v>0</v>
      </c>
      <c r="DA38" s="112">
        <v>6530495</v>
      </c>
      <c r="DB38" s="112">
        <v>13957898</v>
      </c>
      <c r="DC38" s="112">
        <v>18856476</v>
      </c>
      <c r="DD38" s="112">
        <v>16746397</v>
      </c>
      <c r="DE38" s="112">
        <v>7542967</v>
      </c>
      <c r="DF38" s="113">
        <v>63634233</v>
      </c>
      <c r="DG38" s="114">
        <v>63634233</v>
      </c>
      <c r="DH38" s="111">
        <v>0</v>
      </c>
      <c r="DI38" s="112">
        <v>0</v>
      </c>
      <c r="DJ38" s="112">
        <v>0</v>
      </c>
      <c r="DK38" s="112">
        <v>0</v>
      </c>
      <c r="DL38" s="112">
        <v>0</v>
      </c>
      <c r="DM38" s="112">
        <v>672001</v>
      </c>
      <c r="DN38" s="112">
        <v>2509208</v>
      </c>
      <c r="DO38" s="112">
        <v>11934665</v>
      </c>
      <c r="DP38" s="112">
        <v>18756740</v>
      </c>
      <c r="DQ38" s="113">
        <v>33872614</v>
      </c>
      <c r="DR38" s="116">
        <v>33872614</v>
      </c>
      <c r="DS38" s="111">
        <v>5215960</v>
      </c>
      <c r="DT38" s="112">
        <v>5892205</v>
      </c>
      <c r="DU38" s="112">
        <v>11108165</v>
      </c>
      <c r="DV38" s="112">
        <v>-105585</v>
      </c>
      <c r="DW38" s="112">
        <v>44946345</v>
      </c>
      <c r="DX38" s="112">
        <v>74917038</v>
      </c>
      <c r="DY38" s="112">
        <v>102332340</v>
      </c>
      <c r="DZ38" s="112">
        <v>83647287</v>
      </c>
      <c r="EA38" s="112">
        <v>68917424</v>
      </c>
      <c r="EB38" s="113">
        <v>374654849</v>
      </c>
      <c r="EC38" s="114">
        <v>385763014</v>
      </c>
    </row>
    <row r="39" spans="1:133" s="74" customFormat="1" ht="18" customHeight="1">
      <c r="A39" s="115" t="s">
        <v>44</v>
      </c>
      <c r="B39" s="111">
        <v>15196</v>
      </c>
      <c r="C39" s="111">
        <v>0</v>
      </c>
      <c r="D39" s="111">
        <v>15196</v>
      </c>
      <c r="E39" s="112">
        <v>0</v>
      </c>
      <c r="F39" s="112">
        <v>3383480</v>
      </c>
      <c r="G39" s="112">
        <v>7836203</v>
      </c>
      <c r="H39" s="112">
        <v>13408095</v>
      </c>
      <c r="I39" s="112">
        <v>7015255</v>
      </c>
      <c r="J39" s="112">
        <v>2727151</v>
      </c>
      <c r="K39" s="113">
        <v>34370184</v>
      </c>
      <c r="L39" s="114">
        <v>34385380</v>
      </c>
      <c r="M39" s="112">
        <v>0</v>
      </c>
      <c r="N39" s="112">
        <v>0</v>
      </c>
      <c r="O39" s="112">
        <v>0</v>
      </c>
      <c r="P39" s="112">
        <v>0</v>
      </c>
      <c r="Q39" s="112">
        <v>0</v>
      </c>
      <c r="R39" s="112">
        <v>0</v>
      </c>
      <c r="S39" s="112">
        <v>0</v>
      </c>
      <c r="T39" s="112">
        <v>0</v>
      </c>
      <c r="U39" s="112">
        <v>0</v>
      </c>
      <c r="V39" s="112">
        <v>0</v>
      </c>
      <c r="W39" s="112">
        <v>0</v>
      </c>
      <c r="X39" s="112">
        <v>0</v>
      </c>
      <c r="Y39" s="112">
        <v>0</v>
      </c>
      <c r="Z39" s="112">
        <v>0</v>
      </c>
      <c r="AA39" s="112">
        <v>0</v>
      </c>
      <c r="AB39" s="112">
        <v>1537495</v>
      </c>
      <c r="AC39" s="112">
        <v>2973416</v>
      </c>
      <c r="AD39" s="112">
        <v>3695635</v>
      </c>
      <c r="AE39" s="112">
        <v>3016811</v>
      </c>
      <c r="AF39" s="112">
        <v>1359094</v>
      </c>
      <c r="AG39" s="112">
        <v>12582451</v>
      </c>
      <c r="AH39" s="112">
        <v>12582451</v>
      </c>
      <c r="AI39" s="112">
        <v>15196</v>
      </c>
      <c r="AJ39" s="112">
        <v>0</v>
      </c>
      <c r="AK39" s="112">
        <v>15196</v>
      </c>
      <c r="AL39" s="112">
        <v>0</v>
      </c>
      <c r="AM39" s="112">
        <v>327126</v>
      </c>
      <c r="AN39" s="112">
        <v>468937</v>
      </c>
      <c r="AO39" s="112">
        <v>1888069</v>
      </c>
      <c r="AP39" s="112">
        <v>488390</v>
      </c>
      <c r="AQ39" s="112">
        <v>268264</v>
      </c>
      <c r="AR39" s="112">
        <v>3440786</v>
      </c>
      <c r="AS39" s="112">
        <v>3455982</v>
      </c>
      <c r="AT39" s="112">
        <v>0</v>
      </c>
      <c r="AU39" s="112">
        <v>0</v>
      </c>
      <c r="AV39" s="112">
        <v>0</v>
      </c>
      <c r="AW39" s="112">
        <v>0</v>
      </c>
      <c r="AX39" s="112">
        <v>1518859</v>
      </c>
      <c r="AY39" s="112">
        <v>4393850</v>
      </c>
      <c r="AZ39" s="112">
        <v>7824391</v>
      </c>
      <c r="BA39" s="112">
        <v>3510054</v>
      </c>
      <c r="BB39" s="112">
        <v>1099793</v>
      </c>
      <c r="BC39" s="112">
        <v>18346947</v>
      </c>
      <c r="BD39" s="112">
        <v>18346947</v>
      </c>
      <c r="BE39" s="112">
        <v>0</v>
      </c>
      <c r="BF39" s="112">
        <v>0</v>
      </c>
      <c r="BG39" s="112">
        <v>0</v>
      </c>
      <c r="BH39" s="112">
        <v>0</v>
      </c>
      <c r="BI39" s="112">
        <v>0</v>
      </c>
      <c r="BJ39" s="112">
        <v>0</v>
      </c>
      <c r="BK39" s="112">
        <v>0</v>
      </c>
      <c r="BL39" s="112">
        <v>0</v>
      </c>
      <c r="BM39" s="112">
        <v>0</v>
      </c>
      <c r="BN39" s="112">
        <v>0</v>
      </c>
      <c r="BO39" s="112">
        <v>0</v>
      </c>
      <c r="BP39" s="112">
        <v>0</v>
      </c>
      <c r="BQ39" s="112">
        <v>0</v>
      </c>
      <c r="BR39" s="112">
        <v>0</v>
      </c>
      <c r="BS39" s="112">
        <v>0</v>
      </c>
      <c r="BT39" s="112">
        <v>0</v>
      </c>
      <c r="BU39" s="112">
        <v>0</v>
      </c>
      <c r="BV39" s="112">
        <v>0</v>
      </c>
      <c r="BW39" s="112">
        <v>0</v>
      </c>
      <c r="BX39" s="112">
        <v>0</v>
      </c>
      <c r="BY39" s="112">
        <v>0</v>
      </c>
      <c r="BZ39" s="113">
        <v>0</v>
      </c>
      <c r="CA39" s="135">
        <v>0</v>
      </c>
      <c r="CB39" s="112">
        <v>0</v>
      </c>
      <c r="CC39" s="112">
        <v>0</v>
      </c>
      <c r="CD39" s="112">
        <v>0</v>
      </c>
      <c r="CE39" s="112">
        <v>6434358</v>
      </c>
      <c r="CF39" s="112">
        <v>25627272</v>
      </c>
      <c r="CG39" s="112">
        <v>52333207</v>
      </c>
      <c r="CH39" s="112">
        <v>75987049</v>
      </c>
      <c r="CI39" s="112">
        <v>110058049</v>
      </c>
      <c r="CJ39" s="112">
        <v>270439935</v>
      </c>
      <c r="CK39" s="112">
        <v>270439935</v>
      </c>
      <c r="CL39" s="112">
        <v>0</v>
      </c>
      <c r="CM39" s="112">
        <v>0</v>
      </c>
      <c r="CN39" s="112">
        <v>0</v>
      </c>
      <c r="CO39" s="112">
        <v>0</v>
      </c>
      <c r="CP39" s="112">
        <v>2031953</v>
      </c>
      <c r="CQ39" s="112">
        <v>10073559</v>
      </c>
      <c r="CR39" s="112">
        <v>31282587</v>
      </c>
      <c r="CS39" s="112">
        <v>46130712</v>
      </c>
      <c r="CT39" s="112">
        <v>43938984</v>
      </c>
      <c r="CU39" s="112">
        <v>133457795</v>
      </c>
      <c r="CV39" s="112">
        <v>133457795</v>
      </c>
      <c r="CW39" s="112">
        <v>0</v>
      </c>
      <c r="CX39" s="112">
        <v>0</v>
      </c>
      <c r="CY39" s="112">
        <v>0</v>
      </c>
      <c r="CZ39" s="112">
        <v>0</v>
      </c>
      <c r="DA39" s="112">
        <v>4177878</v>
      </c>
      <c r="DB39" s="112">
        <v>14105361</v>
      </c>
      <c r="DC39" s="112">
        <v>18412847</v>
      </c>
      <c r="DD39" s="112">
        <v>19726310</v>
      </c>
      <c r="DE39" s="112">
        <v>7552876</v>
      </c>
      <c r="DF39" s="113">
        <v>63975272</v>
      </c>
      <c r="DG39" s="114">
        <v>63975272</v>
      </c>
      <c r="DH39" s="111">
        <v>0</v>
      </c>
      <c r="DI39" s="112">
        <v>0</v>
      </c>
      <c r="DJ39" s="112">
        <v>0</v>
      </c>
      <c r="DK39" s="112">
        <v>0</v>
      </c>
      <c r="DL39" s="112">
        <v>224527</v>
      </c>
      <c r="DM39" s="112">
        <v>1448352</v>
      </c>
      <c r="DN39" s="112">
        <v>2637773</v>
      </c>
      <c r="DO39" s="112">
        <v>10130027</v>
      </c>
      <c r="DP39" s="112">
        <v>58566189</v>
      </c>
      <c r="DQ39" s="113">
        <v>73006868</v>
      </c>
      <c r="DR39" s="116">
        <v>73006868</v>
      </c>
      <c r="DS39" s="111">
        <v>10407318</v>
      </c>
      <c r="DT39" s="112">
        <v>23859823</v>
      </c>
      <c r="DU39" s="112">
        <v>34267141</v>
      </c>
      <c r="DV39" s="112">
        <v>0</v>
      </c>
      <c r="DW39" s="112">
        <v>62262302</v>
      </c>
      <c r="DX39" s="112">
        <v>113842283</v>
      </c>
      <c r="DY39" s="112">
        <v>138713897</v>
      </c>
      <c r="DZ39" s="112">
        <v>141110389</v>
      </c>
      <c r="EA39" s="112">
        <v>163696233</v>
      </c>
      <c r="EB39" s="113">
        <v>619625104</v>
      </c>
      <c r="EC39" s="114">
        <v>653892245</v>
      </c>
    </row>
    <row r="40" spans="1:133" s="74" customFormat="1" ht="18" customHeight="1">
      <c r="A40" s="115" t="s">
        <v>45</v>
      </c>
      <c r="B40" s="111">
        <v>0</v>
      </c>
      <c r="C40" s="111">
        <v>0</v>
      </c>
      <c r="D40" s="111">
        <v>0</v>
      </c>
      <c r="E40" s="112">
        <v>0</v>
      </c>
      <c r="F40" s="112">
        <v>6276300</v>
      </c>
      <c r="G40" s="112">
        <v>16822708</v>
      </c>
      <c r="H40" s="112">
        <v>31120768</v>
      </c>
      <c r="I40" s="112">
        <v>20328601</v>
      </c>
      <c r="J40" s="112">
        <v>10437089</v>
      </c>
      <c r="K40" s="113">
        <v>84985466</v>
      </c>
      <c r="L40" s="114">
        <v>84985466</v>
      </c>
      <c r="M40" s="112">
        <v>0</v>
      </c>
      <c r="N40" s="112">
        <v>0</v>
      </c>
      <c r="O40" s="112">
        <v>0</v>
      </c>
      <c r="P40" s="112">
        <v>0</v>
      </c>
      <c r="Q40" s="112">
        <v>152458</v>
      </c>
      <c r="R40" s="112">
        <v>19188</v>
      </c>
      <c r="S40" s="112">
        <v>38160</v>
      </c>
      <c r="T40" s="112">
        <v>114679</v>
      </c>
      <c r="U40" s="112">
        <v>88597</v>
      </c>
      <c r="V40" s="112">
        <v>413082</v>
      </c>
      <c r="W40" s="112">
        <v>413082</v>
      </c>
      <c r="X40" s="112">
        <v>0</v>
      </c>
      <c r="Y40" s="112">
        <v>0</v>
      </c>
      <c r="Z40" s="112">
        <v>0</v>
      </c>
      <c r="AA40" s="112">
        <v>0</v>
      </c>
      <c r="AB40" s="112">
        <v>3571285</v>
      </c>
      <c r="AC40" s="112">
        <v>8365821</v>
      </c>
      <c r="AD40" s="112">
        <v>18609482</v>
      </c>
      <c r="AE40" s="112">
        <v>14262437</v>
      </c>
      <c r="AF40" s="112">
        <v>6649500</v>
      </c>
      <c r="AG40" s="112">
        <v>51458525</v>
      </c>
      <c r="AH40" s="112">
        <v>51458525</v>
      </c>
      <c r="AI40" s="112">
        <v>0</v>
      </c>
      <c r="AJ40" s="112">
        <v>0</v>
      </c>
      <c r="AK40" s="112">
        <v>0</v>
      </c>
      <c r="AL40" s="112">
        <v>0</v>
      </c>
      <c r="AM40" s="112">
        <v>0</v>
      </c>
      <c r="AN40" s="112">
        <v>0</v>
      </c>
      <c r="AO40" s="112">
        <v>0</v>
      </c>
      <c r="AP40" s="112">
        <v>0</v>
      </c>
      <c r="AQ40" s="112">
        <v>0</v>
      </c>
      <c r="AR40" s="112">
        <v>0</v>
      </c>
      <c r="AS40" s="112">
        <v>0</v>
      </c>
      <c r="AT40" s="112">
        <v>0</v>
      </c>
      <c r="AU40" s="112">
        <v>0</v>
      </c>
      <c r="AV40" s="112">
        <v>0</v>
      </c>
      <c r="AW40" s="112">
        <v>0</v>
      </c>
      <c r="AX40" s="112">
        <v>2552557</v>
      </c>
      <c r="AY40" s="112">
        <v>8437699</v>
      </c>
      <c r="AZ40" s="112">
        <v>12473126</v>
      </c>
      <c r="BA40" s="112">
        <v>5951485</v>
      </c>
      <c r="BB40" s="112">
        <v>3698992</v>
      </c>
      <c r="BC40" s="112">
        <v>33113859</v>
      </c>
      <c r="BD40" s="112">
        <v>33113859</v>
      </c>
      <c r="BE40" s="112">
        <v>0</v>
      </c>
      <c r="BF40" s="112">
        <v>0</v>
      </c>
      <c r="BG40" s="112">
        <v>0</v>
      </c>
      <c r="BH40" s="112">
        <v>0</v>
      </c>
      <c r="BI40" s="112">
        <v>0</v>
      </c>
      <c r="BJ40" s="112">
        <v>0</v>
      </c>
      <c r="BK40" s="112">
        <v>0</v>
      </c>
      <c r="BL40" s="112">
        <v>0</v>
      </c>
      <c r="BM40" s="112">
        <v>0</v>
      </c>
      <c r="BN40" s="112">
        <v>0</v>
      </c>
      <c r="BO40" s="112">
        <v>0</v>
      </c>
      <c r="BP40" s="112">
        <v>0</v>
      </c>
      <c r="BQ40" s="112">
        <v>0</v>
      </c>
      <c r="BR40" s="112">
        <v>0</v>
      </c>
      <c r="BS40" s="112">
        <v>0</v>
      </c>
      <c r="BT40" s="112">
        <v>0</v>
      </c>
      <c r="BU40" s="112">
        <v>0</v>
      </c>
      <c r="BV40" s="112">
        <v>0</v>
      </c>
      <c r="BW40" s="112">
        <v>0</v>
      </c>
      <c r="BX40" s="112">
        <v>0</v>
      </c>
      <c r="BY40" s="112">
        <v>0</v>
      </c>
      <c r="BZ40" s="113">
        <v>0</v>
      </c>
      <c r="CA40" s="135">
        <v>0</v>
      </c>
      <c r="CB40" s="112">
        <v>2022</v>
      </c>
      <c r="CC40" s="112">
        <v>2022</v>
      </c>
      <c r="CD40" s="112">
        <v>0</v>
      </c>
      <c r="CE40" s="112">
        <v>13239593</v>
      </c>
      <c r="CF40" s="112">
        <v>37886372</v>
      </c>
      <c r="CG40" s="112">
        <v>106649388</v>
      </c>
      <c r="CH40" s="112">
        <v>172933003</v>
      </c>
      <c r="CI40" s="112">
        <v>197173174</v>
      </c>
      <c r="CJ40" s="112">
        <v>527881530</v>
      </c>
      <c r="CK40" s="112">
        <v>527883552</v>
      </c>
      <c r="CL40" s="112">
        <v>0</v>
      </c>
      <c r="CM40" s="112">
        <v>2022</v>
      </c>
      <c r="CN40" s="112">
        <v>2022</v>
      </c>
      <c r="CO40" s="112">
        <v>0</v>
      </c>
      <c r="CP40" s="112">
        <v>4398924</v>
      </c>
      <c r="CQ40" s="112">
        <v>15846956</v>
      </c>
      <c r="CR40" s="112">
        <v>59953612</v>
      </c>
      <c r="CS40" s="112">
        <v>103603450</v>
      </c>
      <c r="CT40" s="112">
        <v>103036868</v>
      </c>
      <c r="CU40" s="112">
        <v>286839810</v>
      </c>
      <c r="CV40" s="112">
        <v>286841832</v>
      </c>
      <c r="CW40" s="112">
        <v>0</v>
      </c>
      <c r="CX40" s="112">
        <v>0</v>
      </c>
      <c r="CY40" s="112">
        <v>0</v>
      </c>
      <c r="CZ40" s="112">
        <v>0</v>
      </c>
      <c r="DA40" s="112">
        <v>8601590</v>
      </c>
      <c r="DB40" s="112">
        <v>21174297</v>
      </c>
      <c r="DC40" s="112">
        <v>43982744</v>
      </c>
      <c r="DD40" s="112">
        <v>48098781</v>
      </c>
      <c r="DE40" s="112">
        <v>32270054</v>
      </c>
      <c r="DF40" s="113">
        <v>154127466</v>
      </c>
      <c r="DG40" s="114">
        <v>154127466</v>
      </c>
      <c r="DH40" s="111">
        <v>0</v>
      </c>
      <c r="DI40" s="112">
        <v>0</v>
      </c>
      <c r="DJ40" s="112">
        <v>0</v>
      </c>
      <c r="DK40" s="112">
        <v>0</v>
      </c>
      <c r="DL40" s="112">
        <v>239079</v>
      </c>
      <c r="DM40" s="112">
        <v>865119</v>
      </c>
      <c r="DN40" s="112">
        <v>2713032</v>
      </c>
      <c r="DO40" s="112">
        <v>21230772</v>
      </c>
      <c r="DP40" s="112">
        <v>61866252</v>
      </c>
      <c r="DQ40" s="113">
        <v>86914254</v>
      </c>
      <c r="DR40" s="116">
        <v>86914254</v>
      </c>
      <c r="DS40" s="111">
        <v>11508286</v>
      </c>
      <c r="DT40" s="112">
        <v>39919737</v>
      </c>
      <c r="DU40" s="112">
        <v>51428023</v>
      </c>
      <c r="DV40" s="112">
        <v>0</v>
      </c>
      <c r="DW40" s="112">
        <v>139317744</v>
      </c>
      <c r="DX40" s="112">
        <v>205192009</v>
      </c>
      <c r="DY40" s="112">
        <v>305787004</v>
      </c>
      <c r="DZ40" s="112">
        <v>332934530</v>
      </c>
      <c r="EA40" s="112">
        <v>337374444</v>
      </c>
      <c r="EB40" s="113">
        <v>1320605731</v>
      </c>
      <c r="EC40" s="114">
        <v>1372033754</v>
      </c>
    </row>
    <row r="41" spans="1:133" s="74" customFormat="1" ht="18" customHeight="1">
      <c r="A41" s="115" t="s">
        <v>46</v>
      </c>
      <c r="B41" s="111">
        <v>0</v>
      </c>
      <c r="C41" s="111">
        <v>0</v>
      </c>
      <c r="D41" s="111">
        <v>0</v>
      </c>
      <c r="E41" s="112">
        <v>0</v>
      </c>
      <c r="F41" s="112">
        <v>3738225</v>
      </c>
      <c r="G41" s="112">
        <v>4315064</v>
      </c>
      <c r="H41" s="112">
        <v>6462674</v>
      </c>
      <c r="I41" s="112">
        <v>5470257</v>
      </c>
      <c r="J41" s="112">
        <v>1058855</v>
      </c>
      <c r="K41" s="113">
        <v>21045075</v>
      </c>
      <c r="L41" s="114">
        <v>21045075</v>
      </c>
      <c r="M41" s="112">
        <v>0</v>
      </c>
      <c r="N41" s="112">
        <v>0</v>
      </c>
      <c r="O41" s="112">
        <v>0</v>
      </c>
      <c r="P41" s="112">
        <v>0</v>
      </c>
      <c r="Q41" s="112">
        <v>9540</v>
      </c>
      <c r="R41" s="112">
        <v>19080</v>
      </c>
      <c r="S41" s="112">
        <v>24613</v>
      </c>
      <c r="T41" s="112">
        <v>112161</v>
      </c>
      <c r="U41" s="112">
        <v>0</v>
      </c>
      <c r="V41" s="112">
        <v>165394</v>
      </c>
      <c r="W41" s="112">
        <v>165394</v>
      </c>
      <c r="X41" s="112">
        <v>0</v>
      </c>
      <c r="Y41" s="112">
        <v>0</v>
      </c>
      <c r="Z41" s="112">
        <v>0</v>
      </c>
      <c r="AA41" s="112">
        <v>0</v>
      </c>
      <c r="AB41" s="112">
        <v>2699513</v>
      </c>
      <c r="AC41" s="112">
        <v>2214629</v>
      </c>
      <c r="AD41" s="112">
        <v>3299435</v>
      </c>
      <c r="AE41" s="112">
        <v>3228709</v>
      </c>
      <c r="AF41" s="112">
        <v>781156</v>
      </c>
      <c r="AG41" s="112">
        <v>12223442</v>
      </c>
      <c r="AH41" s="112">
        <v>12223442</v>
      </c>
      <c r="AI41" s="112">
        <v>0</v>
      </c>
      <c r="AJ41" s="112">
        <v>0</v>
      </c>
      <c r="AK41" s="112">
        <v>0</v>
      </c>
      <c r="AL41" s="112">
        <v>0</v>
      </c>
      <c r="AM41" s="112">
        <v>0</v>
      </c>
      <c r="AN41" s="112">
        <v>0</v>
      </c>
      <c r="AO41" s="112">
        <v>0</v>
      </c>
      <c r="AP41" s="112">
        <v>0</v>
      </c>
      <c r="AQ41" s="112">
        <v>0</v>
      </c>
      <c r="AR41" s="112">
        <v>0</v>
      </c>
      <c r="AS41" s="112">
        <v>0</v>
      </c>
      <c r="AT41" s="112">
        <v>0</v>
      </c>
      <c r="AU41" s="112">
        <v>0</v>
      </c>
      <c r="AV41" s="112">
        <v>0</v>
      </c>
      <c r="AW41" s="112">
        <v>0</v>
      </c>
      <c r="AX41" s="112">
        <v>1029172</v>
      </c>
      <c r="AY41" s="112">
        <v>2081355</v>
      </c>
      <c r="AZ41" s="112">
        <v>3138626</v>
      </c>
      <c r="BA41" s="112">
        <v>2129387</v>
      </c>
      <c r="BB41" s="112">
        <v>277699</v>
      </c>
      <c r="BC41" s="112">
        <v>8656239</v>
      </c>
      <c r="BD41" s="112">
        <v>8656239</v>
      </c>
      <c r="BE41" s="112">
        <v>0</v>
      </c>
      <c r="BF41" s="112">
        <v>0</v>
      </c>
      <c r="BG41" s="112">
        <v>0</v>
      </c>
      <c r="BH41" s="112">
        <v>0</v>
      </c>
      <c r="BI41" s="112">
        <v>0</v>
      </c>
      <c r="BJ41" s="112">
        <v>0</v>
      </c>
      <c r="BK41" s="112">
        <v>0</v>
      </c>
      <c r="BL41" s="112">
        <v>0</v>
      </c>
      <c r="BM41" s="112">
        <v>0</v>
      </c>
      <c r="BN41" s="112">
        <v>0</v>
      </c>
      <c r="BO41" s="112">
        <v>0</v>
      </c>
      <c r="BP41" s="112">
        <v>0</v>
      </c>
      <c r="BQ41" s="112">
        <v>0</v>
      </c>
      <c r="BR41" s="112">
        <v>0</v>
      </c>
      <c r="BS41" s="112">
        <v>0</v>
      </c>
      <c r="BT41" s="112">
        <v>0</v>
      </c>
      <c r="BU41" s="112">
        <v>0</v>
      </c>
      <c r="BV41" s="112">
        <v>0</v>
      </c>
      <c r="BW41" s="112">
        <v>0</v>
      </c>
      <c r="BX41" s="112">
        <v>0</v>
      </c>
      <c r="BY41" s="112">
        <v>0</v>
      </c>
      <c r="BZ41" s="113">
        <v>0</v>
      </c>
      <c r="CA41" s="135">
        <v>0</v>
      </c>
      <c r="CB41" s="112">
        <v>0</v>
      </c>
      <c r="CC41" s="112">
        <v>0</v>
      </c>
      <c r="CD41" s="112">
        <v>0</v>
      </c>
      <c r="CE41" s="112">
        <v>4799304</v>
      </c>
      <c r="CF41" s="112">
        <v>16408512</v>
      </c>
      <c r="CG41" s="112">
        <v>29612866</v>
      </c>
      <c r="CH41" s="112">
        <v>52212174</v>
      </c>
      <c r="CI41" s="112">
        <v>41690848</v>
      </c>
      <c r="CJ41" s="112">
        <v>144723704</v>
      </c>
      <c r="CK41" s="112">
        <v>144723704</v>
      </c>
      <c r="CL41" s="112">
        <v>0</v>
      </c>
      <c r="CM41" s="112">
        <v>0</v>
      </c>
      <c r="CN41" s="112">
        <v>0</v>
      </c>
      <c r="CO41" s="112">
        <v>0</v>
      </c>
      <c r="CP41" s="112">
        <v>1800762</v>
      </c>
      <c r="CQ41" s="112">
        <v>7002668</v>
      </c>
      <c r="CR41" s="112">
        <v>13446968</v>
      </c>
      <c r="CS41" s="112">
        <v>31608159</v>
      </c>
      <c r="CT41" s="112">
        <v>23184162</v>
      </c>
      <c r="CU41" s="112">
        <v>77042719</v>
      </c>
      <c r="CV41" s="112">
        <v>77042719</v>
      </c>
      <c r="CW41" s="112">
        <v>0</v>
      </c>
      <c r="CX41" s="112">
        <v>0</v>
      </c>
      <c r="CY41" s="112">
        <v>0</v>
      </c>
      <c r="CZ41" s="112">
        <v>0</v>
      </c>
      <c r="DA41" s="112">
        <v>2998542</v>
      </c>
      <c r="DB41" s="112">
        <v>8657797</v>
      </c>
      <c r="DC41" s="112">
        <v>12594970</v>
      </c>
      <c r="DD41" s="112">
        <v>13169208</v>
      </c>
      <c r="DE41" s="112">
        <v>2304503</v>
      </c>
      <c r="DF41" s="113">
        <v>39725020</v>
      </c>
      <c r="DG41" s="114">
        <v>39725020</v>
      </c>
      <c r="DH41" s="111">
        <v>0</v>
      </c>
      <c r="DI41" s="112">
        <v>0</v>
      </c>
      <c r="DJ41" s="112">
        <v>0</v>
      </c>
      <c r="DK41" s="112">
        <v>0</v>
      </c>
      <c r="DL41" s="112">
        <v>0</v>
      </c>
      <c r="DM41" s="112">
        <v>748047</v>
      </c>
      <c r="DN41" s="112">
        <v>3570928</v>
      </c>
      <c r="DO41" s="112">
        <v>7434807</v>
      </c>
      <c r="DP41" s="112">
        <v>16202183</v>
      </c>
      <c r="DQ41" s="113">
        <v>27955965</v>
      </c>
      <c r="DR41" s="116">
        <v>27955965</v>
      </c>
      <c r="DS41" s="111">
        <v>6150300</v>
      </c>
      <c r="DT41" s="112">
        <v>13111898</v>
      </c>
      <c r="DU41" s="112">
        <v>19262198</v>
      </c>
      <c r="DV41" s="112">
        <v>0</v>
      </c>
      <c r="DW41" s="112">
        <v>45727116</v>
      </c>
      <c r="DX41" s="112">
        <v>60140416</v>
      </c>
      <c r="DY41" s="112">
        <v>74185964</v>
      </c>
      <c r="DZ41" s="112">
        <v>94311306</v>
      </c>
      <c r="EA41" s="112">
        <v>67870389</v>
      </c>
      <c r="EB41" s="113">
        <v>342235191</v>
      </c>
      <c r="EC41" s="114">
        <v>361497389</v>
      </c>
    </row>
    <row r="42" spans="1:133" s="74" customFormat="1" ht="18" customHeight="1">
      <c r="A42" s="115" t="s">
        <v>47</v>
      </c>
      <c r="B42" s="111">
        <v>0</v>
      </c>
      <c r="C42" s="111">
        <v>0</v>
      </c>
      <c r="D42" s="111">
        <v>0</v>
      </c>
      <c r="E42" s="112">
        <v>0</v>
      </c>
      <c r="F42" s="112">
        <v>6169301</v>
      </c>
      <c r="G42" s="112">
        <v>6923782</v>
      </c>
      <c r="H42" s="112">
        <v>10977251</v>
      </c>
      <c r="I42" s="112">
        <v>3002050</v>
      </c>
      <c r="J42" s="112">
        <v>3045371</v>
      </c>
      <c r="K42" s="113">
        <v>30117755</v>
      </c>
      <c r="L42" s="114">
        <v>30117755</v>
      </c>
      <c r="M42" s="112">
        <v>0</v>
      </c>
      <c r="N42" s="112">
        <v>0</v>
      </c>
      <c r="O42" s="112">
        <v>0</v>
      </c>
      <c r="P42" s="112">
        <v>0</v>
      </c>
      <c r="Q42" s="112">
        <v>38160</v>
      </c>
      <c r="R42" s="112">
        <v>28620</v>
      </c>
      <c r="S42" s="112">
        <v>236868</v>
      </c>
      <c r="T42" s="112">
        <v>67294</v>
      </c>
      <c r="U42" s="112">
        <v>405810</v>
      </c>
      <c r="V42" s="112">
        <v>776752</v>
      </c>
      <c r="W42" s="112">
        <v>776752</v>
      </c>
      <c r="X42" s="112">
        <v>0</v>
      </c>
      <c r="Y42" s="112">
        <v>0</v>
      </c>
      <c r="Z42" s="112">
        <v>0</v>
      </c>
      <c r="AA42" s="112">
        <v>0</v>
      </c>
      <c r="AB42" s="112">
        <v>1763178</v>
      </c>
      <c r="AC42" s="112">
        <v>3059240</v>
      </c>
      <c r="AD42" s="112">
        <v>4232074</v>
      </c>
      <c r="AE42" s="112">
        <v>1951175</v>
      </c>
      <c r="AF42" s="112">
        <v>1327187</v>
      </c>
      <c r="AG42" s="112">
        <v>12332854</v>
      </c>
      <c r="AH42" s="112">
        <v>12332854</v>
      </c>
      <c r="AI42" s="112">
        <v>0</v>
      </c>
      <c r="AJ42" s="112">
        <v>0</v>
      </c>
      <c r="AK42" s="112">
        <v>0</v>
      </c>
      <c r="AL42" s="112">
        <v>0</v>
      </c>
      <c r="AM42" s="112">
        <v>0</v>
      </c>
      <c r="AN42" s="112">
        <v>0</v>
      </c>
      <c r="AO42" s="112">
        <v>0</v>
      </c>
      <c r="AP42" s="112">
        <v>0</v>
      </c>
      <c r="AQ42" s="112">
        <v>0</v>
      </c>
      <c r="AR42" s="112">
        <v>0</v>
      </c>
      <c r="AS42" s="112">
        <v>0</v>
      </c>
      <c r="AT42" s="112">
        <v>0</v>
      </c>
      <c r="AU42" s="112">
        <v>0</v>
      </c>
      <c r="AV42" s="112">
        <v>0</v>
      </c>
      <c r="AW42" s="112">
        <v>0</v>
      </c>
      <c r="AX42" s="112">
        <v>4367963</v>
      </c>
      <c r="AY42" s="112">
        <v>3835922</v>
      </c>
      <c r="AZ42" s="112">
        <v>6508309</v>
      </c>
      <c r="BA42" s="112">
        <v>983581</v>
      </c>
      <c r="BB42" s="112">
        <v>1312374</v>
      </c>
      <c r="BC42" s="112">
        <v>17008149</v>
      </c>
      <c r="BD42" s="112">
        <v>17008149</v>
      </c>
      <c r="BE42" s="112">
        <v>0</v>
      </c>
      <c r="BF42" s="112">
        <v>0</v>
      </c>
      <c r="BG42" s="112">
        <v>0</v>
      </c>
      <c r="BH42" s="112">
        <v>0</v>
      </c>
      <c r="BI42" s="112">
        <v>0</v>
      </c>
      <c r="BJ42" s="112">
        <v>0</v>
      </c>
      <c r="BK42" s="112">
        <v>0</v>
      </c>
      <c r="BL42" s="112">
        <v>0</v>
      </c>
      <c r="BM42" s="112">
        <v>0</v>
      </c>
      <c r="BN42" s="112">
        <v>0</v>
      </c>
      <c r="BO42" s="112">
        <v>0</v>
      </c>
      <c r="BP42" s="112">
        <v>0</v>
      </c>
      <c r="BQ42" s="112">
        <v>0</v>
      </c>
      <c r="BR42" s="112">
        <v>0</v>
      </c>
      <c r="BS42" s="112">
        <v>0</v>
      </c>
      <c r="BT42" s="112">
        <v>0</v>
      </c>
      <c r="BU42" s="112">
        <v>0</v>
      </c>
      <c r="BV42" s="112">
        <v>0</v>
      </c>
      <c r="BW42" s="112">
        <v>0</v>
      </c>
      <c r="BX42" s="112">
        <v>0</v>
      </c>
      <c r="BY42" s="112">
        <v>0</v>
      </c>
      <c r="BZ42" s="113">
        <v>0</v>
      </c>
      <c r="CA42" s="135">
        <v>197308</v>
      </c>
      <c r="CB42" s="112">
        <v>0</v>
      </c>
      <c r="CC42" s="112">
        <v>197308</v>
      </c>
      <c r="CD42" s="112">
        <v>0</v>
      </c>
      <c r="CE42" s="112">
        <v>10108817</v>
      </c>
      <c r="CF42" s="112">
        <v>23854828</v>
      </c>
      <c r="CG42" s="112">
        <v>56586389</v>
      </c>
      <c r="CH42" s="112">
        <v>80544259</v>
      </c>
      <c r="CI42" s="112">
        <v>80090508</v>
      </c>
      <c r="CJ42" s="112">
        <v>251184801</v>
      </c>
      <c r="CK42" s="112">
        <v>251382109</v>
      </c>
      <c r="CL42" s="112">
        <v>197308</v>
      </c>
      <c r="CM42" s="112">
        <v>0</v>
      </c>
      <c r="CN42" s="112">
        <v>197308</v>
      </c>
      <c r="CO42" s="112">
        <v>0</v>
      </c>
      <c r="CP42" s="112">
        <v>4680878</v>
      </c>
      <c r="CQ42" s="112">
        <v>11905791</v>
      </c>
      <c r="CR42" s="112">
        <v>34530221</v>
      </c>
      <c r="CS42" s="112">
        <v>47967680</v>
      </c>
      <c r="CT42" s="112">
        <v>38957185</v>
      </c>
      <c r="CU42" s="112">
        <v>138041755</v>
      </c>
      <c r="CV42" s="112">
        <v>138239063</v>
      </c>
      <c r="CW42" s="112">
        <v>0</v>
      </c>
      <c r="CX42" s="112">
        <v>0</v>
      </c>
      <c r="CY42" s="112">
        <v>0</v>
      </c>
      <c r="CZ42" s="112">
        <v>0</v>
      </c>
      <c r="DA42" s="112">
        <v>5172754</v>
      </c>
      <c r="DB42" s="112">
        <v>11285997</v>
      </c>
      <c r="DC42" s="112">
        <v>18644544</v>
      </c>
      <c r="DD42" s="112">
        <v>17874625</v>
      </c>
      <c r="DE42" s="112">
        <v>7505007</v>
      </c>
      <c r="DF42" s="113">
        <v>60482927</v>
      </c>
      <c r="DG42" s="114">
        <v>60482927</v>
      </c>
      <c r="DH42" s="111">
        <v>0</v>
      </c>
      <c r="DI42" s="112">
        <v>0</v>
      </c>
      <c r="DJ42" s="112">
        <v>0</v>
      </c>
      <c r="DK42" s="112">
        <v>0</v>
      </c>
      <c r="DL42" s="112">
        <v>255185</v>
      </c>
      <c r="DM42" s="112">
        <v>663040</v>
      </c>
      <c r="DN42" s="112">
        <v>3411624</v>
      </c>
      <c r="DO42" s="112">
        <v>14701954</v>
      </c>
      <c r="DP42" s="112">
        <v>33628316</v>
      </c>
      <c r="DQ42" s="113">
        <v>52660119</v>
      </c>
      <c r="DR42" s="116">
        <v>52660119</v>
      </c>
      <c r="DS42" s="111">
        <v>12507170</v>
      </c>
      <c r="DT42" s="112">
        <v>17861714</v>
      </c>
      <c r="DU42" s="112">
        <v>30368884</v>
      </c>
      <c r="DV42" s="112">
        <v>42787</v>
      </c>
      <c r="DW42" s="112">
        <v>59125221</v>
      </c>
      <c r="DX42" s="112">
        <v>82667217</v>
      </c>
      <c r="DY42" s="112">
        <v>123759170</v>
      </c>
      <c r="DZ42" s="112">
        <v>131845252</v>
      </c>
      <c r="EA42" s="112">
        <v>121424109</v>
      </c>
      <c r="EB42" s="113">
        <v>518863756</v>
      </c>
      <c r="EC42" s="114">
        <v>549232640</v>
      </c>
    </row>
    <row r="43" spans="1:133" s="74" customFormat="1" ht="18" customHeight="1">
      <c r="A43" s="115" t="s">
        <v>48</v>
      </c>
      <c r="B43" s="111">
        <v>0</v>
      </c>
      <c r="C43" s="111">
        <v>0</v>
      </c>
      <c r="D43" s="111">
        <v>0</v>
      </c>
      <c r="E43" s="112">
        <v>0</v>
      </c>
      <c r="F43" s="112">
        <v>2201728</v>
      </c>
      <c r="G43" s="112">
        <v>3694780</v>
      </c>
      <c r="H43" s="112">
        <v>7475504</v>
      </c>
      <c r="I43" s="112">
        <v>2413281</v>
      </c>
      <c r="J43" s="112">
        <v>1231721</v>
      </c>
      <c r="K43" s="113">
        <v>17017014</v>
      </c>
      <c r="L43" s="114">
        <v>17017014</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291521</v>
      </c>
      <c r="AC43" s="112">
        <v>656430</v>
      </c>
      <c r="AD43" s="112">
        <v>1511212</v>
      </c>
      <c r="AE43" s="112">
        <v>1052165</v>
      </c>
      <c r="AF43" s="112">
        <v>1231721</v>
      </c>
      <c r="AG43" s="112">
        <v>4743049</v>
      </c>
      <c r="AH43" s="112">
        <v>4743049</v>
      </c>
      <c r="AI43" s="112">
        <v>0</v>
      </c>
      <c r="AJ43" s="112">
        <v>0</v>
      </c>
      <c r="AK43" s="112">
        <v>0</v>
      </c>
      <c r="AL43" s="112">
        <v>0</v>
      </c>
      <c r="AM43" s="112">
        <v>389517</v>
      </c>
      <c r="AN43" s="112">
        <v>467220</v>
      </c>
      <c r="AO43" s="112">
        <v>444294</v>
      </c>
      <c r="AP43" s="112">
        <v>244195</v>
      </c>
      <c r="AQ43" s="112">
        <v>0</v>
      </c>
      <c r="AR43" s="112">
        <v>1545226</v>
      </c>
      <c r="AS43" s="112">
        <v>1545226</v>
      </c>
      <c r="AT43" s="112">
        <v>0</v>
      </c>
      <c r="AU43" s="112">
        <v>0</v>
      </c>
      <c r="AV43" s="112">
        <v>0</v>
      </c>
      <c r="AW43" s="112">
        <v>0</v>
      </c>
      <c r="AX43" s="112">
        <v>1520690</v>
      </c>
      <c r="AY43" s="112">
        <v>2571130</v>
      </c>
      <c r="AZ43" s="112">
        <v>5519998</v>
      </c>
      <c r="BA43" s="112">
        <v>1116921</v>
      </c>
      <c r="BB43" s="112">
        <v>0</v>
      </c>
      <c r="BC43" s="112">
        <v>10728739</v>
      </c>
      <c r="BD43" s="112">
        <v>10728739</v>
      </c>
      <c r="BE43" s="112">
        <v>0</v>
      </c>
      <c r="BF43" s="112">
        <v>0</v>
      </c>
      <c r="BG43" s="112">
        <v>0</v>
      </c>
      <c r="BH43" s="112">
        <v>0</v>
      </c>
      <c r="BI43" s="112">
        <v>0</v>
      </c>
      <c r="BJ43" s="112">
        <v>0</v>
      </c>
      <c r="BK43" s="112">
        <v>0</v>
      </c>
      <c r="BL43" s="112">
        <v>0</v>
      </c>
      <c r="BM43" s="112">
        <v>0</v>
      </c>
      <c r="BN43" s="112">
        <v>0</v>
      </c>
      <c r="BO43" s="112">
        <v>0</v>
      </c>
      <c r="BP43" s="112">
        <v>0</v>
      </c>
      <c r="BQ43" s="112">
        <v>0</v>
      </c>
      <c r="BR43" s="112">
        <v>0</v>
      </c>
      <c r="BS43" s="112">
        <v>0</v>
      </c>
      <c r="BT43" s="112">
        <v>0</v>
      </c>
      <c r="BU43" s="112">
        <v>0</v>
      </c>
      <c r="BV43" s="112">
        <v>0</v>
      </c>
      <c r="BW43" s="112">
        <v>0</v>
      </c>
      <c r="BX43" s="112">
        <v>0</v>
      </c>
      <c r="BY43" s="112">
        <v>0</v>
      </c>
      <c r="BZ43" s="113">
        <v>0</v>
      </c>
      <c r="CA43" s="135">
        <v>0</v>
      </c>
      <c r="CB43" s="112">
        <v>0</v>
      </c>
      <c r="CC43" s="112">
        <v>0</v>
      </c>
      <c r="CD43" s="112">
        <v>0</v>
      </c>
      <c r="CE43" s="112">
        <v>8078690</v>
      </c>
      <c r="CF43" s="112">
        <v>24894498</v>
      </c>
      <c r="CG43" s="112">
        <v>66165773</v>
      </c>
      <c r="CH43" s="112">
        <v>78455993</v>
      </c>
      <c r="CI43" s="112">
        <v>93063293</v>
      </c>
      <c r="CJ43" s="112">
        <v>270658247</v>
      </c>
      <c r="CK43" s="112">
        <v>270658247</v>
      </c>
      <c r="CL43" s="112">
        <v>0</v>
      </c>
      <c r="CM43" s="112">
        <v>0</v>
      </c>
      <c r="CN43" s="112">
        <v>0</v>
      </c>
      <c r="CO43" s="112">
        <v>0</v>
      </c>
      <c r="CP43" s="112">
        <v>2890087</v>
      </c>
      <c r="CQ43" s="112">
        <v>9392835</v>
      </c>
      <c r="CR43" s="112">
        <v>28549842</v>
      </c>
      <c r="CS43" s="112">
        <v>31468364</v>
      </c>
      <c r="CT43" s="112">
        <v>29578583</v>
      </c>
      <c r="CU43" s="112">
        <v>101879711</v>
      </c>
      <c r="CV43" s="112">
        <v>101879711</v>
      </c>
      <c r="CW43" s="112">
        <v>0</v>
      </c>
      <c r="CX43" s="112">
        <v>0</v>
      </c>
      <c r="CY43" s="112">
        <v>0</v>
      </c>
      <c r="CZ43" s="112">
        <v>0</v>
      </c>
      <c r="DA43" s="112">
        <v>5188603</v>
      </c>
      <c r="DB43" s="112">
        <v>14016423</v>
      </c>
      <c r="DC43" s="112">
        <v>34392418</v>
      </c>
      <c r="DD43" s="112">
        <v>37818776</v>
      </c>
      <c r="DE43" s="112">
        <v>23640961</v>
      </c>
      <c r="DF43" s="113">
        <v>115057181</v>
      </c>
      <c r="DG43" s="114">
        <v>115057181</v>
      </c>
      <c r="DH43" s="111">
        <v>0</v>
      </c>
      <c r="DI43" s="112">
        <v>0</v>
      </c>
      <c r="DJ43" s="112">
        <v>0</v>
      </c>
      <c r="DK43" s="112">
        <v>0</v>
      </c>
      <c r="DL43" s="112">
        <v>0</v>
      </c>
      <c r="DM43" s="112">
        <v>1485240</v>
      </c>
      <c r="DN43" s="112">
        <v>3223513</v>
      </c>
      <c r="DO43" s="112">
        <v>9168853</v>
      </c>
      <c r="DP43" s="112">
        <v>39843749</v>
      </c>
      <c r="DQ43" s="113">
        <v>53721355</v>
      </c>
      <c r="DR43" s="116">
        <v>53721355</v>
      </c>
      <c r="DS43" s="111">
        <v>8961465</v>
      </c>
      <c r="DT43" s="112">
        <v>21722835</v>
      </c>
      <c r="DU43" s="112">
        <v>30684300</v>
      </c>
      <c r="DV43" s="112">
        <v>0</v>
      </c>
      <c r="DW43" s="112">
        <v>63065557</v>
      </c>
      <c r="DX43" s="112">
        <v>91423163</v>
      </c>
      <c r="DY43" s="112">
        <v>158548719</v>
      </c>
      <c r="DZ43" s="112">
        <v>126978467</v>
      </c>
      <c r="EA43" s="112">
        <v>133510316</v>
      </c>
      <c r="EB43" s="113">
        <v>573526222</v>
      </c>
      <c r="EC43" s="114">
        <v>604210522</v>
      </c>
    </row>
    <row r="44" spans="1:133" s="74" customFormat="1" ht="18" customHeight="1">
      <c r="A44" s="115" t="s">
        <v>49</v>
      </c>
      <c r="B44" s="111">
        <v>0</v>
      </c>
      <c r="C44" s="111">
        <v>0</v>
      </c>
      <c r="D44" s="111">
        <v>0</v>
      </c>
      <c r="E44" s="112">
        <v>0</v>
      </c>
      <c r="F44" s="112">
        <v>1461486</v>
      </c>
      <c r="G44" s="112">
        <v>5595465</v>
      </c>
      <c r="H44" s="112">
        <v>4517708</v>
      </c>
      <c r="I44" s="112">
        <v>3076422</v>
      </c>
      <c r="J44" s="112">
        <v>1033492</v>
      </c>
      <c r="K44" s="113">
        <v>15684573</v>
      </c>
      <c r="L44" s="114">
        <v>15684573</v>
      </c>
      <c r="M44" s="112">
        <v>0</v>
      </c>
      <c r="N44" s="112">
        <v>0</v>
      </c>
      <c r="O44" s="112">
        <v>0</v>
      </c>
      <c r="P44" s="112">
        <v>0</v>
      </c>
      <c r="Q44" s="112">
        <v>0</v>
      </c>
      <c r="R44" s="112">
        <v>0</v>
      </c>
      <c r="S44" s="112">
        <v>0</v>
      </c>
      <c r="T44" s="112">
        <v>0</v>
      </c>
      <c r="U44" s="112">
        <v>0</v>
      </c>
      <c r="V44" s="112">
        <v>0</v>
      </c>
      <c r="W44" s="112">
        <v>0</v>
      </c>
      <c r="X44" s="112">
        <v>0</v>
      </c>
      <c r="Y44" s="112">
        <v>0</v>
      </c>
      <c r="Z44" s="112">
        <v>0</v>
      </c>
      <c r="AA44" s="112">
        <v>0</v>
      </c>
      <c r="AB44" s="112">
        <v>482123</v>
      </c>
      <c r="AC44" s="112">
        <v>750502</v>
      </c>
      <c r="AD44" s="112">
        <v>1995802</v>
      </c>
      <c r="AE44" s="112">
        <v>1547422</v>
      </c>
      <c r="AF44" s="112">
        <v>1033492</v>
      </c>
      <c r="AG44" s="112">
        <v>5809341</v>
      </c>
      <c r="AH44" s="112">
        <v>5809341</v>
      </c>
      <c r="AI44" s="112">
        <v>0</v>
      </c>
      <c r="AJ44" s="112">
        <v>0</v>
      </c>
      <c r="AK44" s="112">
        <v>0</v>
      </c>
      <c r="AL44" s="112">
        <v>0</v>
      </c>
      <c r="AM44" s="112">
        <v>0</v>
      </c>
      <c r="AN44" s="112">
        <v>0</v>
      </c>
      <c r="AO44" s="112">
        <v>0</v>
      </c>
      <c r="AP44" s="112">
        <v>0</v>
      </c>
      <c r="AQ44" s="112">
        <v>0</v>
      </c>
      <c r="AR44" s="112">
        <v>0</v>
      </c>
      <c r="AS44" s="112">
        <v>0</v>
      </c>
      <c r="AT44" s="112">
        <v>0</v>
      </c>
      <c r="AU44" s="112">
        <v>0</v>
      </c>
      <c r="AV44" s="112">
        <v>0</v>
      </c>
      <c r="AW44" s="112">
        <v>0</v>
      </c>
      <c r="AX44" s="112">
        <v>979363</v>
      </c>
      <c r="AY44" s="112">
        <v>4844963</v>
      </c>
      <c r="AZ44" s="112">
        <v>2521906</v>
      </c>
      <c r="BA44" s="112">
        <v>1529000</v>
      </c>
      <c r="BB44" s="112">
        <v>0</v>
      </c>
      <c r="BC44" s="112">
        <v>9875232</v>
      </c>
      <c r="BD44" s="112">
        <v>9875232</v>
      </c>
      <c r="BE44" s="112">
        <v>0</v>
      </c>
      <c r="BF44" s="112">
        <v>0</v>
      </c>
      <c r="BG44" s="112">
        <v>0</v>
      </c>
      <c r="BH44" s="112">
        <v>0</v>
      </c>
      <c r="BI44" s="112">
        <v>0</v>
      </c>
      <c r="BJ44" s="112">
        <v>0</v>
      </c>
      <c r="BK44" s="112">
        <v>0</v>
      </c>
      <c r="BL44" s="112">
        <v>0</v>
      </c>
      <c r="BM44" s="112">
        <v>0</v>
      </c>
      <c r="BN44" s="112">
        <v>0</v>
      </c>
      <c r="BO44" s="112">
        <v>0</v>
      </c>
      <c r="BP44" s="112">
        <v>0</v>
      </c>
      <c r="BQ44" s="112">
        <v>0</v>
      </c>
      <c r="BR44" s="112">
        <v>0</v>
      </c>
      <c r="BS44" s="112">
        <v>0</v>
      </c>
      <c r="BT44" s="112">
        <v>0</v>
      </c>
      <c r="BU44" s="112">
        <v>0</v>
      </c>
      <c r="BV44" s="112">
        <v>0</v>
      </c>
      <c r="BW44" s="112">
        <v>0</v>
      </c>
      <c r="BX44" s="112">
        <v>0</v>
      </c>
      <c r="BY44" s="112">
        <v>0</v>
      </c>
      <c r="BZ44" s="113">
        <v>0</v>
      </c>
      <c r="CA44" s="135">
        <v>200210</v>
      </c>
      <c r="CB44" s="112">
        <v>0</v>
      </c>
      <c r="CC44" s="112">
        <v>200210</v>
      </c>
      <c r="CD44" s="112">
        <v>0</v>
      </c>
      <c r="CE44" s="112">
        <v>9245695</v>
      </c>
      <c r="CF44" s="112">
        <v>29743997</v>
      </c>
      <c r="CG44" s="112">
        <v>48542655</v>
      </c>
      <c r="CH44" s="112">
        <v>92596237</v>
      </c>
      <c r="CI44" s="112">
        <v>86216094</v>
      </c>
      <c r="CJ44" s="112">
        <v>266344678</v>
      </c>
      <c r="CK44" s="112">
        <v>266544888</v>
      </c>
      <c r="CL44" s="112">
        <v>200210</v>
      </c>
      <c r="CM44" s="112">
        <v>0</v>
      </c>
      <c r="CN44" s="112">
        <v>200210</v>
      </c>
      <c r="CO44" s="112">
        <v>0</v>
      </c>
      <c r="CP44" s="112">
        <v>5202162</v>
      </c>
      <c r="CQ44" s="112">
        <v>15810926</v>
      </c>
      <c r="CR44" s="112">
        <v>29433428</v>
      </c>
      <c r="CS44" s="112">
        <v>52442706</v>
      </c>
      <c r="CT44" s="112">
        <v>46581522</v>
      </c>
      <c r="CU44" s="112">
        <v>149470744</v>
      </c>
      <c r="CV44" s="112">
        <v>149670954</v>
      </c>
      <c r="CW44" s="112">
        <v>0</v>
      </c>
      <c r="CX44" s="112">
        <v>0</v>
      </c>
      <c r="CY44" s="112">
        <v>0</v>
      </c>
      <c r="CZ44" s="112">
        <v>0</v>
      </c>
      <c r="DA44" s="112">
        <v>4043533</v>
      </c>
      <c r="DB44" s="112">
        <v>13665548</v>
      </c>
      <c r="DC44" s="112">
        <v>16340499</v>
      </c>
      <c r="DD44" s="112">
        <v>24296007</v>
      </c>
      <c r="DE44" s="112">
        <v>8874153</v>
      </c>
      <c r="DF44" s="113">
        <v>67219740</v>
      </c>
      <c r="DG44" s="114">
        <v>67219740</v>
      </c>
      <c r="DH44" s="111">
        <v>0</v>
      </c>
      <c r="DI44" s="112">
        <v>0</v>
      </c>
      <c r="DJ44" s="112">
        <v>0</v>
      </c>
      <c r="DK44" s="112">
        <v>0</v>
      </c>
      <c r="DL44" s="112">
        <v>0</v>
      </c>
      <c r="DM44" s="112">
        <v>267523</v>
      </c>
      <c r="DN44" s="112">
        <v>2768728</v>
      </c>
      <c r="DO44" s="112">
        <v>15857524</v>
      </c>
      <c r="DP44" s="112">
        <v>30760419</v>
      </c>
      <c r="DQ44" s="113">
        <v>49654194</v>
      </c>
      <c r="DR44" s="116">
        <v>49654194</v>
      </c>
      <c r="DS44" s="111">
        <v>7148421</v>
      </c>
      <c r="DT44" s="112">
        <v>16696527</v>
      </c>
      <c r="DU44" s="112">
        <v>23844948</v>
      </c>
      <c r="DV44" s="112">
        <v>-114637</v>
      </c>
      <c r="DW44" s="112">
        <v>49101126</v>
      </c>
      <c r="DX44" s="112">
        <v>87306396</v>
      </c>
      <c r="DY44" s="112">
        <v>112065794</v>
      </c>
      <c r="DZ44" s="112">
        <v>141599418</v>
      </c>
      <c r="EA44" s="112">
        <v>123423025</v>
      </c>
      <c r="EB44" s="113">
        <v>513381122</v>
      </c>
      <c r="EC44" s="114">
        <v>537226070</v>
      </c>
    </row>
    <row r="45" spans="1:133" s="74" customFormat="1" ht="18" customHeight="1">
      <c r="A45" s="115" t="s">
        <v>50</v>
      </c>
      <c r="B45" s="111">
        <v>0</v>
      </c>
      <c r="C45" s="111">
        <v>15492</v>
      </c>
      <c r="D45" s="111">
        <v>15492</v>
      </c>
      <c r="E45" s="112">
        <v>0</v>
      </c>
      <c r="F45" s="112">
        <v>1184155</v>
      </c>
      <c r="G45" s="112">
        <v>4453679</v>
      </c>
      <c r="H45" s="112">
        <v>6933759</v>
      </c>
      <c r="I45" s="112">
        <v>1891452</v>
      </c>
      <c r="J45" s="112">
        <v>2795132</v>
      </c>
      <c r="K45" s="113">
        <v>17258177</v>
      </c>
      <c r="L45" s="114">
        <v>17273669</v>
      </c>
      <c r="M45" s="112">
        <v>0</v>
      </c>
      <c r="N45" s="112">
        <v>0</v>
      </c>
      <c r="O45" s="112">
        <v>0</v>
      </c>
      <c r="P45" s="112">
        <v>0</v>
      </c>
      <c r="Q45" s="112">
        <v>0</v>
      </c>
      <c r="R45" s="112">
        <v>0</v>
      </c>
      <c r="S45" s="112">
        <v>0</v>
      </c>
      <c r="T45" s="112">
        <v>9540</v>
      </c>
      <c r="U45" s="112">
        <v>0</v>
      </c>
      <c r="V45" s="112">
        <v>9540</v>
      </c>
      <c r="W45" s="112">
        <v>9540</v>
      </c>
      <c r="X45" s="112">
        <v>0</v>
      </c>
      <c r="Y45" s="112">
        <v>15492</v>
      </c>
      <c r="Z45" s="112">
        <v>15492</v>
      </c>
      <c r="AA45" s="112">
        <v>0</v>
      </c>
      <c r="AB45" s="112">
        <v>435344</v>
      </c>
      <c r="AC45" s="112">
        <v>1353028</v>
      </c>
      <c r="AD45" s="112">
        <v>3320351</v>
      </c>
      <c r="AE45" s="112">
        <v>1337160</v>
      </c>
      <c r="AF45" s="112">
        <v>1706872</v>
      </c>
      <c r="AG45" s="112">
        <v>8152755</v>
      </c>
      <c r="AH45" s="112">
        <v>8168247</v>
      </c>
      <c r="AI45" s="112">
        <v>0</v>
      </c>
      <c r="AJ45" s="112">
        <v>0</v>
      </c>
      <c r="AK45" s="112">
        <v>0</v>
      </c>
      <c r="AL45" s="112">
        <v>0</v>
      </c>
      <c r="AM45" s="112">
        <v>0</v>
      </c>
      <c r="AN45" s="112">
        <v>0</v>
      </c>
      <c r="AO45" s="112">
        <v>0</v>
      </c>
      <c r="AP45" s="112">
        <v>0</v>
      </c>
      <c r="AQ45" s="112">
        <v>0</v>
      </c>
      <c r="AR45" s="112">
        <v>0</v>
      </c>
      <c r="AS45" s="112">
        <v>0</v>
      </c>
      <c r="AT45" s="112">
        <v>0</v>
      </c>
      <c r="AU45" s="112">
        <v>0</v>
      </c>
      <c r="AV45" s="112">
        <v>0</v>
      </c>
      <c r="AW45" s="112">
        <v>0</v>
      </c>
      <c r="AX45" s="112">
        <v>748811</v>
      </c>
      <c r="AY45" s="112">
        <v>3100651</v>
      </c>
      <c r="AZ45" s="112">
        <v>3613408</v>
      </c>
      <c r="BA45" s="112">
        <v>544752</v>
      </c>
      <c r="BB45" s="112">
        <v>1088260</v>
      </c>
      <c r="BC45" s="112">
        <v>9095882</v>
      </c>
      <c r="BD45" s="112">
        <v>9095882</v>
      </c>
      <c r="BE45" s="112">
        <v>0</v>
      </c>
      <c r="BF45" s="112">
        <v>0</v>
      </c>
      <c r="BG45" s="112">
        <v>0</v>
      </c>
      <c r="BH45" s="112">
        <v>0</v>
      </c>
      <c r="BI45" s="112">
        <v>0</v>
      </c>
      <c r="BJ45" s="112">
        <v>0</v>
      </c>
      <c r="BK45" s="112">
        <v>0</v>
      </c>
      <c r="BL45" s="112">
        <v>0</v>
      </c>
      <c r="BM45" s="112">
        <v>0</v>
      </c>
      <c r="BN45" s="112">
        <v>0</v>
      </c>
      <c r="BO45" s="112">
        <v>0</v>
      </c>
      <c r="BP45" s="112">
        <v>0</v>
      </c>
      <c r="BQ45" s="112">
        <v>0</v>
      </c>
      <c r="BR45" s="112">
        <v>0</v>
      </c>
      <c r="BS45" s="112">
        <v>0</v>
      </c>
      <c r="BT45" s="112">
        <v>0</v>
      </c>
      <c r="BU45" s="112">
        <v>0</v>
      </c>
      <c r="BV45" s="112">
        <v>0</v>
      </c>
      <c r="BW45" s="112">
        <v>0</v>
      </c>
      <c r="BX45" s="112">
        <v>0</v>
      </c>
      <c r="BY45" s="112">
        <v>0</v>
      </c>
      <c r="BZ45" s="113">
        <v>0</v>
      </c>
      <c r="CA45" s="135">
        <v>0</v>
      </c>
      <c r="CB45" s="112">
        <v>0</v>
      </c>
      <c r="CC45" s="112">
        <v>0</v>
      </c>
      <c r="CD45" s="112">
        <v>0</v>
      </c>
      <c r="CE45" s="112">
        <v>4879969</v>
      </c>
      <c r="CF45" s="112">
        <v>16202349</v>
      </c>
      <c r="CG45" s="112">
        <v>30509678</v>
      </c>
      <c r="CH45" s="112">
        <v>43534605</v>
      </c>
      <c r="CI45" s="112">
        <v>53029627</v>
      </c>
      <c r="CJ45" s="112">
        <v>148156228</v>
      </c>
      <c r="CK45" s="112">
        <v>148156228</v>
      </c>
      <c r="CL45" s="112">
        <v>0</v>
      </c>
      <c r="CM45" s="112">
        <v>0</v>
      </c>
      <c r="CN45" s="112">
        <v>0</v>
      </c>
      <c r="CO45" s="112">
        <v>0</v>
      </c>
      <c r="CP45" s="112">
        <v>2228031</v>
      </c>
      <c r="CQ45" s="112">
        <v>8583216</v>
      </c>
      <c r="CR45" s="112">
        <v>17862685</v>
      </c>
      <c r="CS45" s="112">
        <v>26406729</v>
      </c>
      <c r="CT45" s="112">
        <v>27034473</v>
      </c>
      <c r="CU45" s="112">
        <v>82115134</v>
      </c>
      <c r="CV45" s="112">
        <v>82115134</v>
      </c>
      <c r="CW45" s="112">
        <v>0</v>
      </c>
      <c r="CX45" s="112">
        <v>0</v>
      </c>
      <c r="CY45" s="112">
        <v>0</v>
      </c>
      <c r="CZ45" s="112">
        <v>0</v>
      </c>
      <c r="DA45" s="112">
        <v>2651938</v>
      </c>
      <c r="DB45" s="112">
        <v>6694000</v>
      </c>
      <c r="DC45" s="112">
        <v>9751253</v>
      </c>
      <c r="DD45" s="112">
        <v>11036456</v>
      </c>
      <c r="DE45" s="112">
        <v>4778133</v>
      </c>
      <c r="DF45" s="113">
        <v>34911780</v>
      </c>
      <c r="DG45" s="114">
        <v>34911780</v>
      </c>
      <c r="DH45" s="111">
        <v>0</v>
      </c>
      <c r="DI45" s="112">
        <v>0</v>
      </c>
      <c r="DJ45" s="112">
        <v>0</v>
      </c>
      <c r="DK45" s="112">
        <v>0</v>
      </c>
      <c r="DL45" s="112">
        <v>0</v>
      </c>
      <c r="DM45" s="112">
        <v>925133</v>
      </c>
      <c r="DN45" s="112">
        <v>2895740</v>
      </c>
      <c r="DO45" s="112">
        <v>6091420</v>
      </c>
      <c r="DP45" s="112">
        <v>21217021</v>
      </c>
      <c r="DQ45" s="113">
        <v>31129314</v>
      </c>
      <c r="DR45" s="116">
        <v>31129314</v>
      </c>
      <c r="DS45" s="111">
        <v>5251933</v>
      </c>
      <c r="DT45" s="112">
        <v>9049161</v>
      </c>
      <c r="DU45" s="112">
        <v>14301094</v>
      </c>
      <c r="DV45" s="112">
        <v>0</v>
      </c>
      <c r="DW45" s="112">
        <v>34604663</v>
      </c>
      <c r="DX45" s="112">
        <v>66703593</v>
      </c>
      <c r="DY45" s="112">
        <v>79051811</v>
      </c>
      <c r="DZ45" s="112">
        <v>81868840</v>
      </c>
      <c r="EA45" s="112">
        <v>86399875</v>
      </c>
      <c r="EB45" s="113">
        <v>348628782</v>
      </c>
      <c r="EC45" s="114">
        <v>362929876</v>
      </c>
    </row>
    <row r="46" spans="1:133" s="74" customFormat="1" ht="18" customHeight="1">
      <c r="A46" s="115" t="s">
        <v>51</v>
      </c>
      <c r="B46" s="111">
        <v>0</v>
      </c>
      <c r="C46" s="111">
        <v>0</v>
      </c>
      <c r="D46" s="111">
        <v>0</v>
      </c>
      <c r="E46" s="112">
        <v>0</v>
      </c>
      <c r="F46" s="112">
        <v>2721151</v>
      </c>
      <c r="G46" s="112">
        <v>3529716</v>
      </c>
      <c r="H46" s="112">
        <v>3126470</v>
      </c>
      <c r="I46" s="112">
        <v>3059304</v>
      </c>
      <c r="J46" s="112">
        <v>2548236</v>
      </c>
      <c r="K46" s="113">
        <v>14984877</v>
      </c>
      <c r="L46" s="114">
        <v>14984877</v>
      </c>
      <c r="M46" s="112">
        <v>0</v>
      </c>
      <c r="N46" s="112">
        <v>0</v>
      </c>
      <c r="O46" s="112">
        <v>0</v>
      </c>
      <c r="P46" s="112">
        <v>0</v>
      </c>
      <c r="Q46" s="112">
        <v>0</v>
      </c>
      <c r="R46" s="112">
        <v>0</v>
      </c>
      <c r="S46" s="112">
        <v>0</v>
      </c>
      <c r="T46" s="112">
        <v>131270</v>
      </c>
      <c r="U46" s="112">
        <v>0</v>
      </c>
      <c r="V46" s="112">
        <v>131270</v>
      </c>
      <c r="W46" s="112">
        <v>131270</v>
      </c>
      <c r="X46" s="112">
        <v>0</v>
      </c>
      <c r="Y46" s="112">
        <v>0</v>
      </c>
      <c r="Z46" s="112">
        <v>0</v>
      </c>
      <c r="AA46" s="112">
        <v>0</v>
      </c>
      <c r="AB46" s="112">
        <v>99482</v>
      </c>
      <c r="AC46" s="112">
        <v>204860</v>
      </c>
      <c r="AD46" s="112">
        <v>856136</v>
      </c>
      <c r="AE46" s="112">
        <v>1341944</v>
      </c>
      <c r="AF46" s="112">
        <v>1724574</v>
      </c>
      <c r="AG46" s="112">
        <v>4226996</v>
      </c>
      <c r="AH46" s="112">
        <v>4226996</v>
      </c>
      <c r="AI46" s="112">
        <v>0</v>
      </c>
      <c r="AJ46" s="112">
        <v>0</v>
      </c>
      <c r="AK46" s="112">
        <v>0</v>
      </c>
      <c r="AL46" s="112">
        <v>0</v>
      </c>
      <c r="AM46" s="112">
        <v>766442</v>
      </c>
      <c r="AN46" s="112">
        <v>317776</v>
      </c>
      <c r="AO46" s="112">
        <v>444294</v>
      </c>
      <c r="AP46" s="112">
        <v>244195</v>
      </c>
      <c r="AQ46" s="112">
        <v>268264</v>
      </c>
      <c r="AR46" s="112">
        <v>2040971</v>
      </c>
      <c r="AS46" s="112">
        <v>2040971</v>
      </c>
      <c r="AT46" s="112">
        <v>0</v>
      </c>
      <c r="AU46" s="112">
        <v>0</v>
      </c>
      <c r="AV46" s="112">
        <v>0</v>
      </c>
      <c r="AW46" s="112">
        <v>0</v>
      </c>
      <c r="AX46" s="112">
        <v>1855227</v>
      </c>
      <c r="AY46" s="112">
        <v>3007080</v>
      </c>
      <c r="AZ46" s="112">
        <v>1826040</v>
      </c>
      <c r="BA46" s="112">
        <v>1341895</v>
      </c>
      <c r="BB46" s="112">
        <v>555398</v>
      </c>
      <c r="BC46" s="112">
        <v>8585640</v>
      </c>
      <c r="BD46" s="112">
        <v>8585640</v>
      </c>
      <c r="BE46" s="112">
        <v>0</v>
      </c>
      <c r="BF46" s="112">
        <v>0</v>
      </c>
      <c r="BG46" s="112">
        <v>0</v>
      </c>
      <c r="BH46" s="112">
        <v>0</v>
      </c>
      <c r="BI46" s="112">
        <v>0</v>
      </c>
      <c r="BJ46" s="112">
        <v>0</v>
      </c>
      <c r="BK46" s="112">
        <v>0</v>
      </c>
      <c r="BL46" s="112">
        <v>0</v>
      </c>
      <c r="BM46" s="112">
        <v>0</v>
      </c>
      <c r="BN46" s="112">
        <v>0</v>
      </c>
      <c r="BO46" s="112">
        <v>0</v>
      </c>
      <c r="BP46" s="112">
        <v>0</v>
      </c>
      <c r="BQ46" s="112">
        <v>0</v>
      </c>
      <c r="BR46" s="112">
        <v>0</v>
      </c>
      <c r="BS46" s="112">
        <v>0</v>
      </c>
      <c r="BT46" s="112">
        <v>0</v>
      </c>
      <c r="BU46" s="112">
        <v>0</v>
      </c>
      <c r="BV46" s="112">
        <v>0</v>
      </c>
      <c r="BW46" s="112">
        <v>0</v>
      </c>
      <c r="BX46" s="112">
        <v>0</v>
      </c>
      <c r="BY46" s="112">
        <v>0</v>
      </c>
      <c r="BZ46" s="113">
        <v>0</v>
      </c>
      <c r="CA46" s="135">
        <v>0</v>
      </c>
      <c r="CB46" s="112">
        <v>197308</v>
      </c>
      <c r="CC46" s="112">
        <v>197308</v>
      </c>
      <c r="CD46" s="112">
        <v>0</v>
      </c>
      <c r="CE46" s="112">
        <v>3196068</v>
      </c>
      <c r="CF46" s="112">
        <v>14726409</v>
      </c>
      <c r="CG46" s="112">
        <v>26309919</v>
      </c>
      <c r="CH46" s="112">
        <v>23936767</v>
      </c>
      <c r="CI46" s="112">
        <v>35061810</v>
      </c>
      <c r="CJ46" s="112">
        <v>103230973</v>
      </c>
      <c r="CK46" s="112">
        <v>103428281</v>
      </c>
      <c r="CL46" s="112">
        <v>0</v>
      </c>
      <c r="CM46" s="112">
        <v>197308</v>
      </c>
      <c r="CN46" s="112">
        <v>197308</v>
      </c>
      <c r="CO46" s="112">
        <v>0</v>
      </c>
      <c r="CP46" s="112">
        <v>1911965</v>
      </c>
      <c r="CQ46" s="112">
        <v>6656666</v>
      </c>
      <c r="CR46" s="112">
        <v>15736852</v>
      </c>
      <c r="CS46" s="112">
        <v>11548794</v>
      </c>
      <c r="CT46" s="112">
        <v>20047550</v>
      </c>
      <c r="CU46" s="112">
        <v>55901827</v>
      </c>
      <c r="CV46" s="112">
        <v>56099135</v>
      </c>
      <c r="CW46" s="112">
        <v>0</v>
      </c>
      <c r="CX46" s="112">
        <v>0</v>
      </c>
      <c r="CY46" s="112">
        <v>0</v>
      </c>
      <c r="CZ46" s="112">
        <v>0</v>
      </c>
      <c r="DA46" s="112">
        <v>1284103</v>
      </c>
      <c r="DB46" s="112">
        <v>7794480</v>
      </c>
      <c r="DC46" s="112">
        <v>9465506</v>
      </c>
      <c r="DD46" s="112">
        <v>8922528</v>
      </c>
      <c r="DE46" s="112">
        <v>6337252</v>
      </c>
      <c r="DF46" s="113">
        <v>33803869</v>
      </c>
      <c r="DG46" s="114">
        <v>33803869</v>
      </c>
      <c r="DH46" s="111">
        <v>0</v>
      </c>
      <c r="DI46" s="112">
        <v>0</v>
      </c>
      <c r="DJ46" s="112">
        <v>0</v>
      </c>
      <c r="DK46" s="112">
        <v>0</v>
      </c>
      <c r="DL46" s="112">
        <v>0</v>
      </c>
      <c r="DM46" s="112">
        <v>275263</v>
      </c>
      <c r="DN46" s="112">
        <v>1107561</v>
      </c>
      <c r="DO46" s="112">
        <v>3465445</v>
      </c>
      <c r="DP46" s="112">
        <v>8677008</v>
      </c>
      <c r="DQ46" s="113">
        <v>13525277</v>
      </c>
      <c r="DR46" s="116">
        <v>13525277</v>
      </c>
      <c r="DS46" s="111">
        <v>5127074</v>
      </c>
      <c r="DT46" s="112">
        <v>9979383</v>
      </c>
      <c r="DU46" s="112">
        <v>15106457</v>
      </c>
      <c r="DV46" s="112">
        <v>-11876</v>
      </c>
      <c r="DW46" s="112">
        <v>24571639</v>
      </c>
      <c r="DX46" s="112">
        <v>49187235</v>
      </c>
      <c r="DY46" s="112">
        <v>55072787</v>
      </c>
      <c r="DZ46" s="112">
        <v>45479279</v>
      </c>
      <c r="EA46" s="112">
        <v>58261938</v>
      </c>
      <c r="EB46" s="113">
        <v>232561002</v>
      </c>
      <c r="EC46" s="114">
        <v>247667459</v>
      </c>
    </row>
    <row r="47" spans="1:133" s="74" customFormat="1" ht="18" customHeight="1">
      <c r="A47" s="115" t="s">
        <v>52</v>
      </c>
      <c r="B47" s="111">
        <v>0</v>
      </c>
      <c r="C47" s="111">
        <v>0</v>
      </c>
      <c r="D47" s="111">
        <v>0</v>
      </c>
      <c r="E47" s="112">
        <v>0</v>
      </c>
      <c r="F47" s="112">
        <v>566703</v>
      </c>
      <c r="G47" s="112">
        <v>1912195</v>
      </c>
      <c r="H47" s="112">
        <v>1483090</v>
      </c>
      <c r="I47" s="112">
        <v>725204</v>
      </c>
      <c r="J47" s="112">
        <v>0</v>
      </c>
      <c r="K47" s="113">
        <v>4687192</v>
      </c>
      <c r="L47" s="114">
        <v>4687192</v>
      </c>
      <c r="M47" s="112">
        <v>0</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12">
        <v>187379</v>
      </c>
      <c r="AD47" s="112">
        <v>746056</v>
      </c>
      <c r="AE47" s="112">
        <v>474698</v>
      </c>
      <c r="AF47" s="112">
        <v>0</v>
      </c>
      <c r="AG47" s="112">
        <v>1408133</v>
      </c>
      <c r="AH47" s="112">
        <v>1408133</v>
      </c>
      <c r="AI47" s="112">
        <v>0</v>
      </c>
      <c r="AJ47" s="112">
        <v>0</v>
      </c>
      <c r="AK47" s="112">
        <v>0</v>
      </c>
      <c r="AL47" s="112">
        <v>0</v>
      </c>
      <c r="AM47" s="112">
        <v>0</v>
      </c>
      <c r="AN47" s="112">
        <v>0</v>
      </c>
      <c r="AO47" s="112">
        <v>0</v>
      </c>
      <c r="AP47" s="112">
        <v>0</v>
      </c>
      <c r="AQ47" s="112">
        <v>0</v>
      </c>
      <c r="AR47" s="112">
        <v>0</v>
      </c>
      <c r="AS47" s="112">
        <v>0</v>
      </c>
      <c r="AT47" s="112">
        <v>0</v>
      </c>
      <c r="AU47" s="112">
        <v>0</v>
      </c>
      <c r="AV47" s="112">
        <v>0</v>
      </c>
      <c r="AW47" s="112">
        <v>0</v>
      </c>
      <c r="AX47" s="112">
        <v>566703</v>
      </c>
      <c r="AY47" s="112">
        <v>1724816</v>
      </c>
      <c r="AZ47" s="112">
        <v>737034</v>
      </c>
      <c r="BA47" s="112">
        <v>250506</v>
      </c>
      <c r="BB47" s="112">
        <v>0</v>
      </c>
      <c r="BC47" s="112">
        <v>3279059</v>
      </c>
      <c r="BD47" s="112">
        <v>3279059</v>
      </c>
      <c r="BE47" s="112">
        <v>0</v>
      </c>
      <c r="BF47" s="112">
        <v>0</v>
      </c>
      <c r="BG47" s="112">
        <v>0</v>
      </c>
      <c r="BH47" s="112">
        <v>0</v>
      </c>
      <c r="BI47" s="112">
        <v>0</v>
      </c>
      <c r="BJ47" s="112">
        <v>0</v>
      </c>
      <c r="BK47" s="112">
        <v>0</v>
      </c>
      <c r="BL47" s="112">
        <v>0</v>
      </c>
      <c r="BM47" s="112">
        <v>0</v>
      </c>
      <c r="BN47" s="112">
        <v>0</v>
      </c>
      <c r="BO47" s="112">
        <v>0</v>
      </c>
      <c r="BP47" s="112">
        <v>0</v>
      </c>
      <c r="BQ47" s="112">
        <v>0</v>
      </c>
      <c r="BR47" s="112">
        <v>0</v>
      </c>
      <c r="BS47" s="112">
        <v>0</v>
      </c>
      <c r="BT47" s="112">
        <v>0</v>
      </c>
      <c r="BU47" s="112">
        <v>0</v>
      </c>
      <c r="BV47" s="112">
        <v>0</v>
      </c>
      <c r="BW47" s="112">
        <v>0</v>
      </c>
      <c r="BX47" s="112">
        <v>0</v>
      </c>
      <c r="BY47" s="112">
        <v>0</v>
      </c>
      <c r="BZ47" s="113">
        <v>0</v>
      </c>
      <c r="CA47" s="135">
        <v>0</v>
      </c>
      <c r="CB47" s="112">
        <v>0</v>
      </c>
      <c r="CC47" s="112">
        <v>0</v>
      </c>
      <c r="CD47" s="112">
        <v>0</v>
      </c>
      <c r="CE47" s="112">
        <v>3314303</v>
      </c>
      <c r="CF47" s="112">
        <v>12085012</v>
      </c>
      <c r="CG47" s="112">
        <v>30393600</v>
      </c>
      <c r="CH47" s="112">
        <v>33730542</v>
      </c>
      <c r="CI47" s="112">
        <v>27240010</v>
      </c>
      <c r="CJ47" s="112">
        <v>106763467</v>
      </c>
      <c r="CK47" s="112">
        <v>106763467</v>
      </c>
      <c r="CL47" s="112">
        <v>0</v>
      </c>
      <c r="CM47" s="112">
        <v>0</v>
      </c>
      <c r="CN47" s="112">
        <v>0</v>
      </c>
      <c r="CO47" s="112">
        <v>0</v>
      </c>
      <c r="CP47" s="112">
        <v>1401052</v>
      </c>
      <c r="CQ47" s="112">
        <v>6147258</v>
      </c>
      <c r="CR47" s="112">
        <v>17732145</v>
      </c>
      <c r="CS47" s="112">
        <v>21451310</v>
      </c>
      <c r="CT47" s="112">
        <v>13284223</v>
      </c>
      <c r="CU47" s="112">
        <v>60015988</v>
      </c>
      <c r="CV47" s="112">
        <v>60015988</v>
      </c>
      <c r="CW47" s="112">
        <v>0</v>
      </c>
      <c r="CX47" s="112">
        <v>0</v>
      </c>
      <c r="CY47" s="112">
        <v>0</v>
      </c>
      <c r="CZ47" s="112">
        <v>0</v>
      </c>
      <c r="DA47" s="112">
        <v>1913251</v>
      </c>
      <c r="DB47" s="112">
        <v>5668542</v>
      </c>
      <c r="DC47" s="112">
        <v>9235330</v>
      </c>
      <c r="DD47" s="112">
        <v>4552427</v>
      </c>
      <c r="DE47" s="112">
        <v>1646451</v>
      </c>
      <c r="DF47" s="113">
        <v>23016001</v>
      </c>
      <c r="DG47" s="114">
        <v>23016001</v>
      </c>
      <c r="DH47" s="111">
        <v>0</v>
      </c>
      <c r="DI47" s="112">
        <v>0</v>
      </c>
      <c r="DJ47" s="112">
        <v>0</v>
      </c>
      <c r="DK47" s="112">
        <v>0</v>
      </c>
      <c r="DL47" s="112">
        <v>0</v>
      </c>
      <c r="DM47" s="112">
        <v>269212</v>
      </c>
      <c r="DN47" s="112">
        <v>3426125</v>
      </c>
      <c r="DO47" s="112">
        <v>7726805</v>
      </c>
      <c r="DP47" s="112">
        <v>12309336</v>
      </c>
      <c r="DQ47" s="113">
        <v>23731478</v>
      </c>
      <c r="DR47" s="116">
        <v>23731478</v>
      </c>
      <c r="DS47" s="111">
        <v>408701</v>
      </c>
      <c r="DT47" s="112">
        <v>4752597</v>
      </c>
      <c r="DU47" s="112">
        <v>5161298</v>
      </c>
      <c r="DV47" s="112">
        <v>0</v>
      </c>
      <c r="DW47" s="112">
        <v>17418780</v>
      </c>
      <c r="DX47" s="112">
        <v>37177667</v>
      </c>
      <c r="DY47" s="112">
        <v>55910733</v>
      </c>
      <c r="DZ47" s="112">
        <v>49022980</v>
      </c>
      <c r="EA47" s="112">
        <v>34529231</v>
      </c>
      <c r="EB47" s="113">
        <v>194059391</v>
      </c>
      <c r="EC47" s="114">
        <v>199220689</v>
      </c>
    </row>
    <row r="48" spans="1:133" s="74" customFormat="1" ht="18" customHeight="1">
      <c r="A48" s="115" t="s">
        <v>53</v>
      </c>
      <c r="B48" s="111">
        <v>0</v>
      </c>
      <c r="C48" s="111">
        <v>0</v>
      </c>
      <c r="D48" s="111">
        <v>0</v>
      </c>
      <c r="E48" s="112">
        <v>0</v>
      </c>
      <c r="F48" s="112">
        <v>3946487</v>
      </c>
      <c r="G48" s="112">
        <v>8008209</v>
      </c>
      <c r="H48" s="112">
        <v>10731993</v>
      </c>
      <c r="I48" s="112">
        <v>4653689</v>
      </c>
      <c r="J48" s="112">
        <v>2812790</v>
      </c>
      <c r="K48" s="113">
        <v>30153168</v>
      </c>
      <c r="L48" s="114">
        <v>30153168</v>
      </c>
      <c r="M48" s="112">
        <v>0</v>
      </c>
      <c r="N48" s="112">
        <v>0</v>
      </c>
      <c r="O48" s="112">
        <v>0</v>
      </c>
      <c r="P48" s="112">
        <v>0</v>
      </c>
      <c r="Q48" s="112">
        <v>0</v>
      </c>
      <c r="R48" s="112">
        <v>0</v>
      </c>
      <c r="S48" s="112">
        <v>0</v>
      </c>
      <c r="T48" s="112">
        <v>0</v>
      </c>
      <c r="U48" s="112">
        <v>0</v>
      </c>
      <c r="V48" s="112">
        <v>0</v>
      </c>
      <c r="W48" s="112">
        <v>0</v>
      </c>
      <c r="X48" s="112">
        <v>0</v>
      </c>
      <c r="Y48" s="112">
        <v>0</v>
      </c>
      <c r="Z48" s="112">
        <v>0</v>
      </c>
      <c r="AA48" s="112">
        <v>0</v>
      </c>
      <c r="AB48" s="112">
        <v>2632546</v>
      </c>
      <c r="AC48" s="112">
        <v>2644219</v>
      </c>
      <c r="AD48" s="112">
        <v>6067637</v>
      </c>
      <c r="AE48" s="112">
        <v>3123109</v>
      </c>
      <c r="AF48" s="112">
        <v>2031464</v>
      </c>
      <c r="AG48" s="112">
        <v>16498975</v>
      </c>
      <c r="AH48" s="112">
        <v>16498975</v>
      </c>
      <c r="AI48" s="112">
        <v>0</v>
      </c>
      <c r="AJ48" s="112">
        <v>0</v>
      </c>
      <c r="AK48" s="112">
        <v>0</v>
      </c>
      <c r="AL48" s="112">
        <v>0</v>
      </c>
      <c r="AM48" s="112">
        <v>0</v>
      </c>
      <c r="AN48" s="112">
        <v>0</v>
      </c>
      <c r="AO48" s="112">
        <v>0</v>
      </c>
      <c r="AP48" s="112">
        <v>0</v>
      </c>
      <c r="AQ48" s="112">
        <v>0</v>
      </c>
      <c r="AR48" s="112">
        <v>0</v>
      </c>
      <c r="AS48" s="112">
        <v>0</v>
      </c>
      <c r="AT48" s="112">
        <v>0</v>
      </c>
      <c r="AU48" s="112">
        <v>0</v>
      </c>
      <c r="AV48" s="112">
        <v>0</v>
      </c>
      <c r="AW48" s="112">
        <v>0</v>
      </c>
      <c r="AX48" s="112">
        <v>1313941</v>
      </c>
      <c r="AY48" s="112">
        <v>5363990</v>
      </c>
      <c r="AZ48" s="112">
        <v>4664356</v>
      </c>
      <c r="BA48" s="112">
        <v>1530580</v>
      </c>
      <c r="BB48" s="112">
        <v>781326</v>
      </c>
      <c r="BC48" s="112">
        <v>13654193</v>
      </c>
      <c r="BD48" s="112">
        <v>13654193</v>
      </c>
      <c r="BE48" s="112">
        <v>0</v>
      </c>
      <c r="BF48" s="112">
        <v>0</v>
      </c>
      <c r="BG48" s="112">
        <v>0</v>
      </c>
      <c r="BH48" s="112">
        <v>0</v>
      </c>
      <c r="BI48" s="112">
        <v>0</v>
      </c>
      <c r="BJ48" s="112">
        <v>0</v>
      </c>
      <c r="BK48" s="112">
        <v>0</v>
      </c>
      <c r="BL48" s="112">
        <v>0</v>
      </c>
      <c r="BM48" s="112">
        <v>0</v>
      </c>
      <c r="BN48" s="112">
        <v>0</v>
      </c>
      <c r="BO48" s="112">
        <v>0</v>
      </c>
      <c r="BP48" s="112">
        <v>0</v>
      </c>
      <c r="BQ48" s="112">
        <v>0</v>
      </c>
      <c r="BR48" s="112">
        <v>0</v>
      </c>
      <c r="BS48" s="112">
        <v>0</v>
      </c>
      <c r="BT48" s="112">
        <v>0</v>
      </c>
      <c r="BU48" s="112">
        <v>0</v>
      </c>
      <c r="BV48" s="112">
        <v>0</v>
      </c>
      <c r="BW48" s="112">
        <v>0</v>
      </c>
      <c r="BX48" s="112">
        <v>0</v>
      </c>
      <c r="BY48" s="112">
        <v>0</v>
      </c>
      <c r="BZ48" s="113">
        <v>0</v>
      </c>
      <c r="CA48" s="135">
        <v>0</v>
      </c>
      <c r="CB48" s="112">
        <v>0</v>
      </c>
      <c r="CC48" s="112">
        <v>0</v>
      </c>
      <c r="CD48" s="112">
        <v>0</v>
      </c>
      <c r="CE48" s="112">
        <v>7747181</v>
      </c>
      <c r="CF48" s="112">
        <v>27123878</v>
      </c>
      <c r="CG48" s="112">
        <v>43551131</v>
      </c>
      <c r="CH48" s="112">
        <v>86966836</v>
      </c>
      <c r="CI48" s="112">
        <v>139151644</v>
      </c>
      <c r="CJ48" s="112">
        <v>304540670</v>
      </c>
      <c r="CK48" s="112">
        <v>304540670</v>
      </c>
      <c r="CL48" s="112">
        <v>0</v>
      </c>
      <c r="CM48" s="112">
        <v>0</v>
      </c>
      <c r="CN48" s="112">
        <v>0</v>
      </c>
      <c r="CO48" s="112">
        <v>0</v>
      </c>
      <c r="CP48" s="112">
        <v>3393761</v>
      </c>
      <c r="CQ48" s="112">
        <v>14519636</v>
      </c>
      <c r="CR48" s="112">
        <v>24143758</v>
      </c>
      <c r="CS48" s="112">
        <v>48600064</v>
      </c>
      <c r="CT48" s="112">
        <v>64017890</v>
      </c>
      <c r="CU48" s="112">
        <v>154675109</v>
      </c>
      <c r="CV48" s="112">
        <v>154675109</v>
      </c>
      <c r="CW48" s="112">
        <v>0</v>
      </c>
      <c r="CX48" s="112">
        <v>0</v>
      </c>
      <c r="CY48" s="112">
        <v>0</v>
      </c>
      <c r="CZ48" s="112">
        <v>0</v>
      </c>
      <c r="DA48" s="112">
        <v>3662913</v>
      </c>
      <c r="DB48" s="112">
        <v>11213793</v>
      </c>
      <c r="DC48" s="112">
        <v>16321701</v>
      </c>
      <c r="DD48" s="112">
        <v>16710709</v>
      </c>
      <c r="DE48" s="112">
        <v>6344679</v>
      </c>
      <c r="DF48" s="113">
        <v>54253795</v>
      </c>
      <c r="DG48" s="114">
        <v>54253795</v>
      </c>
      <c r="DH48" s="111">
        <v>0</v>
      </c>
      <c r="DI48" s="112">
        <v>0</v>
      </c>
      <c r="DJ48" s="112">
        <v>0</v>
      </c>
      <c r="DK48" s="112">
        <v>0</v>
      </c>
      <c r="DL48" s="112">
        <v>690507</v>
      </c>
      <c r="DM48" s="112">
        <v>1390449</v>
      </c>
      <c r="DN48" s="112">
        <v>3085672</v>
      </c>
      <c r="DO48" s="112">
        <v>21656063</v>
      </c>
      <c r="DP48" s="112">
        <v>68789075</v>
      </c>
      <c r="DQ48" s="113">
        <v>95611766</v>
      </c>
      <c r="DR48" s="116">
        <v>95611766</v>
      </c>
      <c r="DS48" s="111">
        <v>9575693</v>
      </c>
      <c r="DT48" s="112">
        <v>35243988</v>
      </c>
      <c r="DU48" s="112">
        <v>44819681</v>
      </c>
      <c r="DV48" s="112">
        <v>0</v>
      </c>
      <c r="DW48" s="112">
        <v>64723568</v>
      </c>
      <c r="DX48" s="112">
        <v>111834016</v>
      </c>
      <c r="DY48" s="112">
        <v>140498473</v>
      </c>
      <c r="DZ48" s="112">
        <v>167237989</v>
      </c>
      <c r="EA48" s="112">
        <v>223691365</v>
      </c>
      <c r="EB48" s="113">
        <v>707985411</v>
      </c>
      <c r="EC48" s="114">
        <v>752805092</v>
      </c>
    </row>
    <row r="49" spans="1:133" s="74" customFormat="1" ht="18" customHeight="1">
      <c r="A49" s="115" t="s">
        <v>54</v>
      </c>
      <c r="B49" s="111">
        <v>34402</v>
      </c>
      <c r="C49" s="111">
        <v>0</v>
      </c>
      <c r="D49" s="111">
        <v>34402</v>
      </c>
      <c r="E49" s="112">
        <v>0</v>
      </c>
      <c r="F49" s="112">
        <v>1119002</v>
      </c>
      <c r="G49" s="112">
        <v>2509646</v>
      </c>
      <c r="H49" s="112">
        <v>3983810</v>
      </c>
      <c r="I49" s="112">
        <v>2318960</v>
      </c>
      <c r="J49" s="112">
        <v>1664854</v>
      </c>
      <c r="K49" s="113">
        <v>11596272</v>
      </c>
      <c r="L49" s="114">
        <v>11630674</v>
      </c>
      <c r="M49" s="112">
        <v>0</v>
      </c>
      <c r="N49" s="112">
        <v>0</v>
      </c>
      <c r="O49" s="112">
        <v>0</v>
      </c>
      <c r="P49" s="112">
        <v>0</v>
      </c>
      <c r="Q49" s="112">
        <v>0</v>
      </c>
      <c r="R49" s="112">
        <v>0</v>
      </c>
      <c r="S49" s="112">
        <v>0</v>
      </c>
      <c r="T49" s="112">
        <v>0</v>
      </c>
      <c r="U49" s="112">
        <v>0</v>
      </c>
      <c r="V49" s="112">
        <v>0</v>
      </c>
      <c r="W49" s="112">
        <v>0</v>
      </c>
      <c r="X49" s="112">
        <v>34402</v>
      </c>
      <c r="Y49" s="112">
        <v>0</v>
      </c>
      <c r="Z49" s="112">
        <v>34402</v>
      </c>
      <c r="AA49" s="112">
        <v>0</v>
      </c>
      <c r="AB49" s="112">
        <v>379386</v>
      </c>
      <c r="AC49" s="112">
        <v>707162</v>
      </c>
      <c r="AD49" s="112">
        <v>1751038</v>
      </c>
      <c r="AE49" s="112">
        <v>1363165</v>
      </c>
      <c r="AF49" s="112">
        <v>1664854</v>
      </c>
      <c r="AG49" s="112">
        <v>5865605</v>
      </c>
      <c r="AH49" s="112">
        <v>5900007</v>
      </c>
      <c r="AI49" s="112">
        <v>0</v>
      </c>
      <c r="AJ49" s="112">
        <v>0</v>
      </c>
      <c r="AK49" s="112">
        <v>0</v>
      </c>
      <c r="AL49" s="112">
        <v>0</v>
      </c>
      <c r="AM49" s="112">
        <v>0</v>
      </c>
      <c r="AN49" s="112">
        <v>0</v>
      </c>
      <c r="AO49" s="112">
        <v>0</v>
      </c>
      <c r="AP49" s="112">
        <v>0</v>
      </c>
      <c r="AQ49" s="112">
        <v>0</v>
      </c>
      <c r="AR49" s="112">
        <v>0</v>
      </c>
      <c r="AS49" s="112">
        <v>0</v>
      </c>
      <c r="AT49" s="112">
        <v>0</v>
      </c>
      <c r="AU49" s="112">
        <v>0</v>
      </c>
      <c r="AV49" s="112">
        <v>0</v>
      </c>
      <c r="AW49" s="112">
        <v>0</v>
      </c>
      <c r="AX49" s="112">
        <v>739616</v>
      </c>
      <c r="AY49" s="112">
        <v>1802484</v>
      </c>
      <c r="AZ49" s="112">
        <v>2232772</v>
      </c>
      <c r="BA49" s="112">
        <v>955795</v>
      </c>
      <c r="BB49" s="112">
        <v>0</v>
      </c>
      <c r="BC49" s="112">
        <v>5730667</v>
      </c>
      <c r="BD49" s="112">
        <v>5730667</v>
      </c>
      <c r="BE49" s="112">
        <v>0</v>
      </c>
      <c r="BF49" s="112">
        <v>0</v>
      </c>
      <c r="BG49" s="112">
        <v>0</v>
      </c>
      <c r="BH49" s="112">
        <v>0</v>
      </c>
      <c r="BI49" s="112">
        <v>0</v>
      </c>
      <c r="BJ49" s="112">
        <v>0</v>
      </c>
      <c r="BK49" s="112">
        <v>0</v>
      </c>
      <c r="BL49" s="112">
        <v>0</v>
      </c>
      <c r="BM49" s="112">
        <v>0</v>
      </c>
      <c r="BN49" s="112">
        <v>0</v>
      </c>
      <c r="BO49" s="112">
        <v>0</v>
      </c>
      <c r="BP49" s="112">
        <v>0</v>
      </c>
      <c r="BQ49" s="112">
        <v>0</v>
      </c>
      <c r="BR49" s="112">
        <v>0</v>
      </c>
      <c r="BS49" s="112">
        <v>0</v>
      </c>
      <c r="BT49" s="112">
        <v>0</v>
      </c>
      <c r="BU49" s="112">
        <v>0</v>
      </c>
      <c r="BV49" s="112">
        <v>0</v>
      </c>
      <c r="BW49" s="112">
        <v>0</v>
      </c>
      <c r="BX49" s="112">
        <v>0</v>
      </c>
      <c r="BY49" s="112">
        <v>0</v>
      </c>
      <c r="BZ49" s="113">
        <v>0</v>
      </c>
      <c r="CA49" s="135">
        <v>0</v>
      </c>
      <c r="CB49" s="112">
        <v>0</v>
      </c>
      <c r="CC49" s="112">
        <v>0</v>
      </c>
      <c r="CD49" s="112">
        <v>0</v>
      </c>
      <c r="CE49" s="112">
        <v>4368962</v>
      </c>
      <c r="CF49" s="112">
        <v>14682629</v>
      </c>
      <c r="CG49" s="112">
        <v>24256328</v>
      </c>
      <c r="CH49" s="112">
        <v>42737554</v>
      </c>
      <c r="CI49" s="112">
        <v>45230119</v>
      </c>
      <c r="CJ49" s="112">
        <v>131275592</v>
      </c>
      <c r="CK49" s="112">
        <v>131275592</v>
      </c>
      <c r="CL49" s="112">
        <v>0</v>
      </c>
      <c r="CM49" s="112">
        <v>0</v>
      </c>
      <c r="CN49" s="112">
        <v>0</v>
      </c>
      <c r="CO49" s="112">
        <v>0</v>
      </c>
      <c r="CP49" s="112">
        <v>2261655</v>
      </c>
      <c r="CQ49" s="112">
        <v>6346162</v>
      </c>
      <c r="CR49" s="112">
        <v>14042296</v>
      </c>
      <c r="CS49" s="112">
        <v>26895716</v>
      </c>
      <c r="CT49" s="112">
        <v>25157085</v>
      </c>
      <c r="CU49" s="112">
        <v>74702914</v>
      </c>
      <c r="CV49" s="112">
        <v>74702914</v>
      </c>
      <c r="CW49" s="112">
        <v>0</v>
      </c>
      <c r="CX49" s="112">
        <v>0</v>
      </c>
      <c r="CY49" s="112">
        <v>0</v>
      </c>
      <c r="CZ49" s="112">
        <v>0</v>
      </c>
      <c r="DA49" s="112">
        <v>2107307</v>
      </c>
      <c r="DB49" s="112">
        <v>8336467</v>
      </c>
      <c r="DC49" s="112">
        <v>8801107</v>
      </c>
      <c r="DD49" s="112">
        <v>10486967</v>
      </c>
      <c r="DE49" s="112">
        <v>3698881</v>
      </c>
      <c r="DF49" s="113">
        <v>33430729</v>
      </c>
      <c r="DG49" s="114">
        <v>33430729</v>
      </c>
      <c r="DH49" s="111">
        <v>0</v>
      </c>
      <c r="DI49" s="112">
        <v>0</v>
      </c>
      <c r="DJ49" s="112">
        <v>0</v>
      </c>
      <c r="DK49" s="112">
        <v>0</v>
      </c>
      <c r="DL49" s="112">
        <v>0</v>
      </c>
      <c r="DM49" s="112">
        <v>0</v>
      </c>
      <c r="DN49" s="112">
        <v>1412925</v>
      </c>
      <c r="DO49" s="112">
        <v>5354871</v>
      </c>
      <c r="DP49" s="112">
        <v>16374153</v>
      </c>
      <c r="DQ49" s="113">
        <v>23141949</v>
      </c>
      <c r="DR49" s="116">
        <v>23141949</v>
      </c>
      <c r="DS49" s="111">
        <v>5771988</v>
      </c>
      <c r="DT49" s="112">
        <v>8015945</v>
      </c>
      <c r="DU49" s="112">
        <v>13787933</v>
      </c>
      <c r="DV49" s="112">
        <v>0</v>
      </c>
      <c r="DW49" s="112">
        <v>17996166</v>
      </c>
      <c r="DX49" s="112">
        <v>42731237</v>
      </c>
      <c r="DY49" s="112">
        <v>49814307</v>
      </c>
      <c r="DZ49" s="112">
        <v>63168824</v>
      </c>
      <c r="EA49" s="112">
        <v>60514113</v>
      </c>
      <c r="EB49" s="113">
        <v>234224647</v>
      </c>
      <c r="EC49" s="114">
        <v>248012580</v>
      </c>
    </row>
    <row r="50" spans="1:133" s="74" customFormat="1" ht="18" customHeight="1">
      <c r="A50" s="115" t="s">
        <v>55</v>
      </c>
      <c r="B50" s="111">
        <v>0</v>
      </c>
      <c r="C50" s="111">
        <v>0</v>
      </c>
      <c r="D50" s="111">
        <v>0</v>
      </c>
      <c r="E50" s="112">
        <v>0</v>
      </c>
      <c r="F50" s="112">
        <v>1030335</v>
      </c>
      <c r="G50" s="112">
        <v>2770140</v>
      </c>
      <c r="H50" s="112">
        <v>4797797</v>
      </c>
      <c r="I50" s="112">
        <v>3475963</v>
      </c>
      <c r="J50" s="112">
        <v>801159</v>
      </c>
      <c r="K50" s="113">
        <v>12875394</v>
      </c>
      <c r="L50" s="114">
        <v>12875394</v>
      </c>
      <c r="M50" s="112">
        <v>0</v>
      </c>
      <c r="N50" s="112">
        <v>0</v>
      </c>
      <c r="O50" s="112">
        <v>0</v>
      </c>
      <c r="P50" s="112">
        <v>0</v>
      </c>
      <c r="Q50" s="112">
        <v>0</v>
      </c>
      <c r="R50" s="112">
        <v>0</v>
      </c>
      <c r="S50" s="112">
        <v>0</v>
      </c>
      <c r="T50" s="112">
        <v>0</v>
      </c>
      <c r="U50" s="112">
        <v>0</v>
      </c>
      <c r="V50" s="112">
        <v>0</v>
      </c>
      <c r="W50" s="112">
        <v>0</v>
      </c>
      <c r="X50" s="112">
        <v>0</v>
      </c>
      <c r="Y50" s="112">
        <v>0</v>
      </c>
      <c r="Z50" s="112">
        <v>0</v>
      </c>
      <c r="AA50" s="112">
        <v>0</v>
      </c>
      <c r="AB50" s="112">
        <v>158263</v>
      </c>
      <c r="AC50" s="112">
        <v>139123</v>
      </c>
      <c r="AD50" s="112">
        <v>1834044</v>
      </c>
      <c r="AE50" s="112">
        <v>949151</v>
      </c>
      <c r="AF50" s="112">
        <v>199217</v>
      </c>
      <c r="AG50" s="112">
        <v>3279798</v>
      </c>
      <c r="AH50" s="112">
        <v>3279798</v>
      </c>
      <c r="AI50" s="112">
        <v>0</v>
      </c>
      <c r="AJ50" s="112">
        <v>0</v>
      </c>
      <c r="AK50" s="112">
        <v>0</v>
      </c>
      <c r="AL50" s="112">
        <v>0</v>
      </c>
      <c r="AM50" s="112">
        <v>0</v>
      </c>
      <c r="AN50" s="112">
        <v>0</v>
      </c>
      <c r="AO50" s="112">
        <v>0</v>
      </c>
      <c r="AP50" s="112">
        <v>0</v>
      </c>
      <c r="AQ50" s="112">
        <v>0</v>
      </c>
      <c r="AR50" s="112">
        <v>0</v>
      </c>
      <c r="AS50" s="112">
        <v>0</v>
      </c>
      <c r="AT50" s="112">
        <v>0</v>
      </c>
      <c r="AU50" s="112">
        <v>0</v>
      </c>
      <c r="AV50" s="112">
        <v>0</v>
      </c>
      <c r="AW50" s="112">
        <v>0</v>
      </c>
      <c r="AX50" s="112">
        <v>872072</v>
      </c>
      <c r="AY50" s="112">
        <v>2631017</v>
      </c>
      <c r="AZ50" s="112">
        <v>2963753</v>
      </c>
      <c r="BA50" s="112">
        <v>2526812</v>
      </c>
      <c r="BB50" s="112">
        <v>601942</v>
      </c>
      <c r="BC50" s="112">
        <v>9595596</v>
      </c>
      <c r="BD50" s="112">
        <v>9595596</v>
      </c>
      <c r="BE50" s="112">
        <v>0</v>
      </c>
      <c r="BF50" s="112">
        <v>0</v>
      </c>
      <c r="BG50" s="112">
        <v>0</v>
      </c>
      <c r="BH50" s="112">
        <v>0</v>
      </c>
      <c r="BI50" s="112">
        <v>0</v>
      </c>
      <c r="BJ50" s="112">
        <v>0</v>
      </c>
      <c r="BK50" s="112">
        <v>0</v>
      </c>
      <c r="BL50" s="112">
        <v>0</v>
      </c>
      <c r="BM50" s="112">
        <v>0</v>
      </c>
      <c r="BN50" s="112">
        <v>0</v>
      </c>
      <c r="BO50" s="112">
        <v>0</v>
      </c>
      <c r="BP50" s="112">
        <v>0</v>
      </c>
      <c r="BQ50" s="112">
        <v>0</v>
      </c>
      <c r="BR50" s="112">
        <v>0</v>
      </c>
      <c r="BS50" s="112">
        <v>0</v>
      </c>
      <c r="BT50" s="112">
        <v>0</v>
      </c>
      <c r="BU50" s="112">
        <v>0</v>
      </c>
      <c r="BV50" s="112">
        <v>0</v>
      </c>
      <c r="BW50" s="112">
        <v>0</v>
      </c>
      <c r="BX50" s="112">
        <v>0</v>
      </c>
      <c r="BY50" s="112">
        <v>0</v>
      </c>
      <c r="BZ50" s="113">
        <v>0</v>
      </c>
      <c r="CA50" s="135">
        <v>0</v>
      </c>
      <c r="CB50" s="112">
        <v>0</v>
      </c>
      <c r="CC50" s="112">
        <v>0</v>
      </c>
      <c r="CD50" s="112">
        <v>0</v>
      </c>
      <c r="CE50" s="112">
        <v>4697988</v>
      </c>
      <c r="CF50" s="112">
        <v>10884804</v>
      </c>
      <c r="CG50" s="112">
        <v>26707205</v>
      </c>
      <c r="CH50" s="112">
        <v>35774710</v>
      </c>
      <c r="CI50" s="112">
        <v>43960257</v>
      </c>
      <c r="CJ50" s="112">
        <v>122024964</v>
      </c>
      <c r="CK50" s="112">
        <v>122024964</v>
      </c>
      <c r="CL50" s="112">
        <v>0</v>
      </c>
      <c r="CM50" s="112">
        <v>0</v>
      </c>
      <c r="CN50" s="112">
        <v>0</v>
      </c>
      <c r="CO50" s="112">
        <v>0</v>
      </c>
      <c r="CP50" s="112">
        <v>2916996</v>
      </c>
      <c r="CQ50" s="112">
        <v>5333996</v>
      </c>
      <c r="CR50" s="112">
        <v>16209143</v>
      </c>
      <c r="CS50" s="112">
        <v>16579741</v>
      </c>
      <c r="CT50" s="112">
        <v>20404792</v>
      </c>
      <c r="CU50" s="112">
        <v>61444668</v>
      </c>
      <c r="CV50" s="112">
        <v>61444668</v>
      </c>
      <c r="CW50" s="112">
        <v>0</v>
      </c>
      <c r="CX50" s="112">
        <v>0</v>
      </c>
      <c r="CY50" s="112">
        <v>0</v>
      </c>
      <c r="CZ50" s="112">
        <v>0</v>
      </c>
      <c r="DA50" s="112">
        <v>1780992</v>
      </c>
      <c r="DB50" s="112">
        <v>4997989</v>
      </c>
      <c r="DC50" s="112">
        <v>8667184</v>
      </c>
      <c r="DD50" s="112">
        <v>11200102</v>
      </c>
      <c r="DE50" s="112">
        <v>3426282</v>
      </c>
      <c r="DF50" s="113">
        <v>30072549</v>
      </c>
      <c r="DG50" s="114">
        <v>30072549</v>
      </c>
      <c r="DH50" s="111">
        <v>0</v>
      </c>
      <c r="DI50" s="112">
        <v>0</v>
      </c>
      <c r="DJ50" s="112">
        <v>0</v>
      </c>
      <c r="DK50" s="112">
        <v>0</v>
      </c>
      <c r="DL50" s="112">
        <v>0</v>
      </c>
      <c r="DM50" s="112">
        <v>552819</v>
      </c>
      <c r="DN50" s="112">
        <v>1830878</v>
      </c>
      <c r="DO50" s="112">
        <v>7994867</v>
      </c>
      <c r="DP50" s="112">
        <v>20129183</v>
      </c>
      <c r="DQ50" s="113">
        <v>30507747</v>
      </c>
      <c r="DR50" s="116">
        <v>30507747</v>
      </c>
      <c r="DS50" s="111">
        <v>3673731</v>
      </c>
      <c r="DT50" s="112">
        <v>6725712</v>
      </c>
      <c r="DU50" s="112">
        <v>10399443</v>
      </c>
      <c r="DV50" s="112">
        <v>0</v>
      </c>
      <c r="DW50" s="112">
        <v>25561823</v>
      </c>
      <c r="DX50" s="112">
        <v>41213653</v>
      </c>
      <c r="DY50" s="112">
        <v>64120258</v>
      </c>
      <c r="DZ50" s="112">
        <v>60832073</v>
      </c>
      <c r="EA50" s="112">
        <v>58778513</v>
      </c>
      <c r="EB50" s="113">
        <v>250506320</v>
      </c>
      <c r="EC50" s="114">
        <v>260905763</v>
      </c>
    </row>
    <row r="51" spans="1:133" s="74" customFormat="1" ht="18" customHeight="1">
      <c r="A51" s="115" t="s">
        <v>56</v>
      </c>
      <c r="B51" s="111">
        <v>0</v>
      </c>
      <c r="C51" s="111">
        <v>0</v>
      </c>
      <c r="D51" s="111">
        <v>0</v>
      </c>
      <c r="E51" s="112">
        <v>0</v>
      </c>
      <c r="F51" s="112">
        <v>5493224</v>
      </c>
      <c r="G51" s="112">
        <v>4497253</v>
      </c>
      <c r="H51" s="112">
        <v>6152205</v>
      </c>
      <c r="I51" s="112">
        <v>3848566</v>
      </c>
      <c r="J51" s="112">
        <v>1326355</v>
      </c>
      <c r="K51" s="113">
        <v>21317603</v>
      </c>
      <c r="L51" s="114">
        <v>21317603</v>
      </c>
      <c r="M51" s="112">
        <v>0</v>
      </c>
      <c r="N51" s="112">
        <v>0</v>
      </c>
      <c r="O51" s="112">
        <v>0</v>
      </c>
      <c r="P51" s="112">
        <v>0</v>
      </c>
      <c r="Q51" s="112">
        <v>0</v>
      </c>
      <c r="R51" s="112">
        <v>0</v>
      </c>
      <c r="S51" s="112">
        <v>0</v>
      </c>
      <c r="T51" s="112">
        <v>0</v>
      </c>
      <c r="U51" s="112">
        <v>0</v>
      </c>
      <c r="V51" s="112">
        <v>0</v>
      </c>
      <c r="W51" s="112">
        <v>0</v>
      </c>
      <c r="X51" s="112">
        <v>0</v>
      </c>
      <c r="Y51" s="112">
        <v>0</v>
      </c>
      <c r="Z51" s="112">
        <v>0</v>
      </c>
      <c r="AA51" s="112">
        <v>0</v>
      </c>
      <c r="AB51" s="112">
        <v>171675</v>
      </c>
      <c r="AC51" s="112">
        <v>363906</v>
      </c>
      <c r="AD51" s="112">
        <v>1514919</v>
      </c>
      <c r="AE51" s="112">
        <v>1543247</v>
      </c>
      <c r="AF51" s="112">
        <v>797678</v>
      </c>
      <c r="AG51" s="112">
        <v>4391425</v>
      </c>
      <c r="AH51" s="112">
        <v>4391425</v>
      </c>
      <c r="AI51" s="112">
        <v>0</v>
      </c>
      <c r="AJ51" s="112">
        <v>0</v>
      </c>
      <c r="AK51" s="112">
        <v>0</v>
      </c>
      <c r="AL51" s="112">
        <v>0</v>
      </c>
      <c r="AM51" s="112">
        <v>0</v>
      </c>
      <c r="AN51" s="112">
        <v>0</v>
      </c>
      <c r="AO51" s="112">
        <v>0</v>
      </c>
      <c r="AP51" s="112">
        <v>0</v>
      </c>
      <c r="AQ51" s="112">
        <v>0</v>
      </c>
      <c r="AR51" s="112">
        <v>0</v>
      </c>
      <c r="AS51" s="112">
        <v>0</v>
      </c>
      <c r="AT51" s="112">
        <v>0</v>
      </c>
      <c r="AU51" s="112">
        <v>0</v>
      </c>
      <c r="AV51" s="112">
        <v>0</v>
      </c>
      <c r="AW51" s="112">
        <v>0</v>
      </c>
      <c r="AX51" s="112">
        <v>5321549</v>
      </c>
      <c r="AY51" s="112">
        <v>4133347</v>
      </c>
      <c r="AZ51" s="112">
        <v>4637286</v>
      </c>
      <c r="BA51" s="112">
        <v>2305319</v>
      </c>
      <c r="BB51" s="112">
        <v>528677</v>
      </c>
      <c r="BC51" s="112">
        <v>16926178</v>
      </c>
      <c r="BD51" s="112">
        <v>16926178</v>
      </c>
      <c r="BE51" s="112">
        <v>0</v>
      </c>
      <c r="BF51" s="112">
        <v>0</v>
      </c>
      <c r="BG51" s="112">
        <v>0</v>
      </c>
      <c r="BH51" s="112">
        <v>0</v>
      </c>
      <c r="BI51" s="112">
        <v>0</v>
      </c>
      <c r="BJ51" s="112">
        <v>0</v>
      </c>
      <c r="BK51" s="112">
        <v>0</v>
      </c>
      <c r="BL51" s="112">
        <v>0</v>
      </c>
      <c r="BM51" s="112">
        <v>0</v>
      </c>
      <c r="BN51" s="112">
        <v>0</v>
      </c>
      <c r="BO51" s="112">
        <v>0</v>
      </c>
      <c r="BP51" s="112">
        <v>0</v>
      </c>
      <c r="BQ51" s="112">
        <v>0</v>
      </c>
      <c r="BR51" s="112">
        <v>0</v>
      </c>
      <c r="BS51" s="112">
        <v>0</v>
      </c>
      <c r="BT51" s="112">
        <v>0</v>
      </c>
      <c r="BU51" s="112">
        <v>0</v>
      </c>
      <c r="BV51" s="112">
        <v>0</v>
      </c>
      <c r="BW51" s="112">
        <v>0</v>
      </c>
      <c r="BX51" s="112">
        <v>0</v>
      </c>
      <c r="BY51" s="112">
        <v>0</v>
      </c>
      <c r="BZ51" s="113">
        <v>0</v>
      </c>
      <c r="CA51" s="135">
        <v>0</v>
      </c>
      <c r="CB51" s="112">
        <v>0</v>
      </c>
      <c r="CC51" s="112">
        <v>0</v>
      </c>
      <c r="CD51" s="112">
        <v>0</v>
      </c>
      <c r="CE51" s="112">
        <v>7340551</v>
      </c>
      <c r="CF51" s="112">
        <v>11701301</v>
      </c>
      <c r="CG51" s="112">
        <v>30061144</v>
      </c>
      <c r="CH51" s="112">
        <v>41668520</v>
      </c>
      <c r="CI51" s="112">
        <v>57029462</v>
      </c>
      <c r="CJ51" s="112">
        <v>147800978</v>
      </c>
      <c r="CK51" s="112">
        <v>147800978</v>
      </c>
      <c r="CL51" s="112">
        <v>0</v>
      </c>
      <c r="CM51" s="112">
        <v>0</v>
      </c>
      <c r="CN51" s="112">
        <v>0</v>
      </c>
      <c r="CO51" s="112">
        <v>0</v>
      </c>
      <c r="CP51" s="112">
        <v>1980504</v>
      </c>
      <c r="CQ51" s="112">
        <v>4368597</v>
      </c>
      <c r="CR51" s="112">
        <v>14577447</v>
      </c>
      <c r="CS51" s="112">
        <v>25517583</v>
      </c>
      <c r="CT51" s="112">
        <v>25139328</v>
      </c>
      <c r="CU51" s="112">
        <v>71583459</v>
      </c>
      <c r="CV51" s="112">
        <v>71583459</v>
      </c>
      <c r="CW51" s="112">
        <v>0</v>
      </c>
      <c r="CX51" s="112">
        <v>0</v>
      </c>
      <c r="CY51" s="112">
        <v>0</v>
      </c>
      <c r="CZ51" s="112">
        <v>0</v>
      </c>
      <c r="DA51" s="112">
        <v>5092505</v>
      </c>
      <c r="DB51" s="112">
        <v>7332704</v>
      </c>
      <c r="DC51" s="112">
        <v>12600997</v>
      </c>
      <c r="DD51" s="112">
        <v>9018750</v>
      </c>
      <c r="DE51" s="112">
        <v>6715158</v>
      </c>
      <c r="DF51" s="113">
        <v>40760114</v>
      </c>
      <c r="DG51" s="114">
        <v>40760114</v>
      </c>
      <c r="DH51" s="111">
        <v>0</v>
      </c>
      <c r="DI51" s="112">
        <v>0</v>
      </c>
      <c r="DJ51" s="112">
        <v>0</v>
      </c>
      <c r="DK51" s="112">
        <v>0</v>
      </c>
      <c r="DL51" s="112">
        <v>267542</v>
      </c>
      <c r="DM51" s="112">
        <v>0</v>
      </c>
      <c r="DN51" s="112">
        <v>2882700</v>
      </c>
      <c r="DO51" s="112">
        <v>7132187</v>
      </c>
      <c r="DP51" s="112">
        <v>25174976</v>
      </c>
      <c r="DQ51" s="113">
        <v>35457405</v>
      </c>
      <c r="DR51" s="116">
        <v>35457405</v>
      </c>
      <c r="DS51" s="111">
        <v>5934933</v>
      </c>
      <c r="DT51" s="112">
        <v>13020041</v>
      </c>
      <c r="DU51" s="112">
        <v>18954974</v>
      </c>
      <c r="DV51" s="112">
        <v>0</v>
      </c>
      <c r="DW51" s="112">
        <v>49540622</v>
      </c>
      <c r="DX51" s="112">
        <v>52386096</v>
      </c>
      <c r="DY51" s="112">
        <v>78823480</v>
      </c>
      <c r="DZ51" s="112">
        <v>73535563</v>
      </c>
      <c r="EA51" s="112">
        <v>81665878</v>
      </c>
      <c r="EB51" s="113">
        <v>335951639</v>
      </c>
      <c r="EC51" s="114">
        <v>354906613</v>
      </c>
    </row>
    <row r="52" spans="1:133" s="74" customFormat="1" ht="18" customHeight="1">
      <c r="A52" s="115" t="s">
        <v>57</v>
      </c>
      <c r="B52" s="111">
        <v>0</v>
      </c>
      <c r="C52" s="111">
        <v>0</v>
      </c>
      <c r="D52" s="111">
        <v>0</v>
      </c>
      <c r="E52" s="112">
        <v>0</v>
      </c>
      <c r="F52" s="112">
        <v>1875867</v>
      </c>
      <c r="G52" s="112">
        <v>1644017</v>
      </c>
      <c r="H52" s="112">
        <v>2977274</v>
      </c>
      <c r="I52" s="112">
        <v>1226352</v>
      </c>
      <c r="J52" s="112">
        <v>805951</v>
      </c>
      <c r="K52" s="113">
        <v>8529461</v>
      </c>
      <c r="L52" s="114">
        <v>8529461</v>
      </c>
      <c r="M52" s="112">
        <v>0</v>
      </c>
      <c r="N52" s="112">
        <v>0</v>
      </c>
      <c r="O52" s="112">
        <v>0</v>
      </c>
      <c r="P52" s="112">
        <v>0</v>
      </c>
      <c r="Q52" s="112">
        <v>0</v>
      </c>
      <c r="R52" s="112">
        <v>0</v>
      </c>
      <c r="S52" s="112">
        <v>0</v>
      </c>
      <c r="T52" s="112">
        <v>0</v>
      </c>
      <c r="U52" s="112">
        <v>0</v>
      </c>
      <c r="V52" s="112">
        <v>0</v>
      </c>
      <c r="W52" s="112">
        <v>0</v>
      </c>
      <c r="X52" s="112">
        <v>0</v>
      </c>
      <c r="Y52" s="112">
        <v>0</v>
      </c>
      <c r="Z52" s="112">
        <v>0</v>
      </c>
      <c r="AA52" s="112">
        <v>0</v>
      </c>
      <c r="AB52" s="112">
        <v>1146532</v>
      </c>
      <c r="AC52" s="112">
        <v>680621</v>
      </c>
      <c r="AD52" s="112">
        <v>1240657</v>
      </c>
      <c r="AE52" s="112">
        <v>953976</v>
      </c>
      <c r="AF52" s="112">
        <v>543970</v>
      </c>
      <c r="AG52" s="112">
        <v>4565756</v>
      </c>
      <c r="AH52" s="112">
        <v>4565756</v>
      </c>
      <c r="AI52" s="112">
        <v>0</v>
      </c>
      <c r="AJ52" s="112">
        <v>0</v>
      </c>
      <c r="AK52" s="112">
        <v>0</v>
      </c>
      <c r="AL52" s="112">
        <v>0</v>
      </c>
      <c r="AM52" s="112">
        <v>0</v>
      </c>
      <c r="AN52" s="112">
        <v>0</v>
      </c>
      <c r="AO52" s="112">
        <v>0</v>
      </c>
      <c r="AP52" s="112">
        <v>0</v>
      </c>
      <c r="AQ52" s="112">
        <v>0</v>
      </c>
      <c r="AR52" s="112">
        <v>0</v>
      </c>
      <c r="AS52" s="112">
        <v>0</v>
      </c>
      <c r="AT52" s="112">
        <v>0</v>
      </c>
      <c r="AU52" s="112">
        <v>0</v>
      </c>
      <c r="AV52" s="112">
        <v>0</v>
      </c>
      <c r="AW52" s="112">
        <v>0</v>
      </c>
      <c r="AX52" s="112">
        <v>729335</v>
      </c>
      <c r="AY52" s="112">
        <v>963396</v>
      </c>
      <c r="AZ52" s="112">
        <v>1736617</v>
      </c>
      <c r="BA52" s="112">
        <v>272376</v>
      </c>
      <c r="BB52" s="112">
        <v>261981</v>
      </c>
      <c r="BC52" s="112">
        <v>3963705</v>
      </c>
      <c r="BD52" s="112">
        <v>3963705</v>
      </c>
      <c r="BE52" s="112">
        <v>0</v>
      </c>
      <c r="BF52" s="112">
        <v>0</v>
      </c>
      <c r="BG52" s="112">
        <v>0</v>
      </c>
      <c r="BH52" s="112">
        <v>0</v>
      </c>
      <c r="BI52" s="112">
        <v>0</v>
      </c>
      <c r="BJ52" s="112">
        <v>0</v>
      </c>
      <c r="BK52" s="112">
        <v>0</v>
      </c>
      <c r="BL52" s="112">
        <v>0</v>
      </c>
      <c r="BM52" s="112">
        <v>0</v>
      </c>
      <c r="BN52" s="112">
        <v>0</v>
      </c>
      <c r="BO52" s="112">
        <v>0</v>
      </c>
      <c r="BP52" s="112">
        <v>0</v>
      </c>
      <c r="BQ52" s="112">
        <v>0</v>
      </c>
      <c r="BR52" s="112">
        <v>0</v>
      </c>
      <c r="BS52" s="112">
        <v>0</v>
      </c>
      <c r="BT52" s="112">
        <v>0</v>
      </c>
      <c r="BU52" s="112">
        <v>0</v>
      </c>
      <c r="BV52" s="112">
        <v>0</v>
      </c>
      <c r="BW52" s="112">
        <v>0</v>
      </c>
      <c r="BX52" s="112">
        <v>0</v>
      </c>
      <c r="BY52" s="112">
        <v>0</v>
      </c>
      <c r="BZ52" s="113">
        <v>0</v>
      </c>
      <c r="CA52" s="135">
        <v>0</v>
      </c>
      <c r="CB52" s="112">
        <v>0</v>
      </c>
      <c r="CC52" s="112">
        <v>0</v>
      </c>
      <c r="CD52" s="112">
        <v>0</v>
      </c>
      <c r="CE52" s="112">
        <v>4201064</v>
      </c>
      <c r="CF52" s="112">
        <v>14715349</v>
      </c>
      <c r="CG52" s="112">
        <v>23531476</v>
      </c>
      <c r="CH52" s="112">
        <v>27771887</v>
      </c>
      <c r="CI52" s="112">
        <v>32057149</v>
      </c>
      <c r="CJ52" s="112">
        <v>102276925</v>
      </c>
      <c r="CK52" s="112">
        <v>102276925</v>
      </c>
      <c r="CL52" s="112">
        <v>0</v>
      </c>
      <c r="CM52" s="112">
        <v>0</v>
      </c>
      <c r="CN52" s="112">
        <v>0</v>
      </c>
      <c r="CO52" s="112">
        <v>0</v>
      </c>
      <c r="CP52" s="112">
        <v>1791568</v>
      </c>
      <c r="CQ52" s="112">
        <v>5895562</v>
      </c>
      <c r="CR52" s="112">
        <v>14235500</v>
      </c>
      <c r="CS52" s="112">
        <v>18248063</v>
      </c>
      <c r="CT52" s="112">
        <v>13551488</v>
      </c>
      <c r="CU52" s="112">
        <v>53722181</v>
      </c>
      <c r="CV52" s="112">
        <v>53722181</v>
      </c>
      <c r="CW52" s="112">
        <v>0</v>
      </c>
      <c r="CX52" s="112">
        <v>0</v>
      </c>
      <c r="CY52" s="112">
        <v>0</v>
      </c>
      <c r="CZ52" s="112">
        <v>0</v>
      </c>
      <c r="DA52" s="112">
        <v>2409496</v>
      </c>
      <c r="DB52" s="112">
        <v>8500058</v>
      </c>
      <c r="DC52" s="112">
        <v>8143379</v>
      </c>
      <c r="DD52" s="112">
        <v>7187209</v>
      </c>
      <c r="DE52" s="112">
        <v>4057873</v>
      </c>
      <c r="DF52" s="113">
        <v>30298015</v>
      </c>
      <c r="DG52" s="114">
        <v>30298015</v>
      </c>
      <c r="DH52" s="111">
        <v>0</v>
      </c>
      <c r="DI52" s="112">
        <v>0</v>
      </c>
      <c r="DJ52" s="112">
        <v>0</v>
      </c>
      <c r="DK52" s="112">
        <v>0</v>
      </c>
      <c r="DL52" s="112">
        <v>0</v>
      </c>
      <c r="DM52" s="112">
        <v>319729</v>
      </c>
      <c r="DN52" s="112">
        <v>1152597</v>
      </c>
      <c r="DO52" s="112">
        <v>2336615</v>
      </c>
      <c r="DP52" s="112">
        <v>14447788</v>
      </c>
      <c r="DQ52" s="113">
        <v>18256729</v>
      </c>
      <c r="DR52" s="116">
        <v>18256729</v>
      </c>
      <c r="DS52" s="111">
        <v>3715937</v>
      </c>
      <c r="DT52" s="112">
        <v>5969941</v>
      </c>
      <c r="DU52" s="112">
        <v>9685878</v>
      </c>
      <c r="DV52" s="112">
        <v>0</v>
      </c>
      <c r="DW52" s="112">
        <v>16354846</v>
      </c>
      <c r="DX52" s="112">
        <v>39151936</v>
      </c>
      <c r="DY52" s="112">
        <v>46764549</v>
      </c>
      <c r="DZ52" s="112">
        <v>42008385</v>
      </c>
      <c r="EA52" s="112">
        <v>42618972</v>
      </c>
      <c r="EB52" s="113">
        <v>186898688</v>
      </c>
      <c r="EC52" s="114">
        <v>196584566</v>
      </c>
    </row>
    <row r="53" spans="1:133" s="74" customFormat="1" ht="18" customHeight="1">
      <c r="A53" s="115" t="s">
        <v>58</v>
      </c>
      <c r="B53" s="111">
        <v>0</v>
      </c>
      <c r="C53" s="111">
        <v>0</v>
      </c>
      <c r="D53" s="111">
        <v>0</v>
      </c>
      <c r="E53" s="112">
        <v>0</v>
      </c>
      <c r="F53" s="112">
        <v>2575493</v>
      </c>
      <c r="G53" s="112">
        <v>3229938</v>
      </c>
      <c r="H53" s="112">
        <v>4685683</v>
      </c>
      <c r="I53" s="112">
        <v>1958922</v>
      </c>
      <c r="J53" s="112">
        <v>1293150</v>
      </c>
      <c r="K53" s="113">
        <v>13743186</v>
      </c>
      <c r="L53" s="114">
        <v>13743186</v>
      </c>
      <c r="M53" s="112">
        <v>0</v>
      </c>
      <c r="N53" s="112">
        <v>0</v>
      </c>
      <c r="O53" s="112">
        <v>0</v>
      </c>
      <c r="P53" s="112">
        <v>0</v>
      </c>
      <c r="Q53" s="112">
        <v>0</v>
      </c>
      <c r="R53" s="112">
        <v>0</v>
      </c>
      <c r="S53" s="112">
        <v>0</v>
      </c>
      <c r="T53" s="112">
        <v>0</v>
      </c>
      <c r="U53" s="112">
        <v>0</v>
      </c>
      <c r="V53" s="112">
        <v>0</v>
      </c>
      <c r="W53" s="112">
        <v>0</v>
      </c>
      <c r="X53" s="112">
        <v>0</v>
      </c>
      <c r="Y53" s="112">
        <v>0</v>
      </c>
      <c r="Z53" s="112">
        <v>0</v>
      </c>
      <c r="AA53" s="112">
        <v>0</v>
      </c>
      <c r="AB53" s="112">
        <v>517149</v>
      </c>
      <c r="AC53" s="112">
        <v>906313</v>
      </c>
      <c r="AD53" s="112">
        <v>2034329</v>
      </c>
      <c r="AE53" s="112">
        <v>1414170</v>
      </c>
      <c r="AF53" s="112">
        <v>1015451</v>
      </c>
      <c r="AG53" s="112">
        <v>5887412</v>
      </c>
      <c r="AH53" s="112">
        <v>5887412</v>
      </c>
      <c r="AI53" s="112">
        <v>0</v>
      </c>
      <c r="AJ53" s="112">
        <v>0</v>
      </c>
      <c r="AK53" s="112">
        <v>0</v>
      </c>
      <c r="AL53" s="112">
        <v>0</v>
      </c>
      <c r="AM53" s="112">
        <v>0</v>
      </c>
      <c r="AN53" s="112">
        <v>0</v>
      </c>
      <c r="AO53" s="112">
        <v>0</v>
      </c>
      <c r="AP53" s="112">
        <v>0</v>
      </c>
      <c r="AQ53" s="112">
        <v>0</v>
      </c>
      <c r="AR53" s="112">
        <v>0</v>
      </c>
      <c r="AS53" s="112">
        <v>0</v>
      </c>
      <c r="AT53" s="112">
        <v>0</v>
      </c>
      <c r="AU53" s="112">
        <v>0</v>
      </c>
      <c r="AV53" s="112">
        <v>0</v>
      </c>
      <c r="AW53" s="112">
        <v>0</v>
      </c>
      <c r="AX53" s="112">
        <v>2058344</v>
      </c>
      <c r="AY53" s="112">
        <v>2323625</v>
      </c>
      <c r="AZ53" s="112">
        <v>2651354</v>
      </c>
      <c r="BA53" s="112">
        <v>544752</v>
      </c>
      <c r="BB53" s="112">
        <v>277699</v>
      </c>
      <c r="BC53" s="112">
        <v>7855774</v>
      </c>
      <c r="BD53" s="112">
        <v>7855774</v>
      </c>
      <c r="BE53" s="112">
        <v>0</v>
      </c>
      <c r="BF53" s="112">
        <v>0</v>
      </c>
      <c r="BG53" s="112">
        <v>0</v>
      </c>
      <c r="BH53" s="112">
        <v>0</v>
      </c>
      <c r="BI53" s="112">
        <v>0</v>
      </c>
      <c r="BJ53" s="112">
        <v>0</v>
      </c>
      <c r="BK53" s="112">
        <v>0</v>
      </c>
      <c r="BL53" s="112">
        <v>0</v>
      </c>
      <c r="BM53" s="112">
        <v>0</v>
      </c>
      <c r="BN53" s="112">
        <v>0</v>
      </c>
      <c r="BO53" s="112">
        <v>0</v>
      </c>
      <c r="BP53" s="112">
        <v>0</v>
      </c>
      <c r="BQ53" s="112">
        <v>0</v>
      </c>
      <c r="BR53" s="112">
        <v>0</v>
      </c>
      <c r="BS53" s="112">
        <v>0</v>
      </c>
      <c r="BT53" s="112">
        <v>0</v>
      </c>
      <c r="BU53" s="112">
        <v>0</v>
      </c>
      <c r="BV53" s="112">
        <v>0</v>
      </c>
      <c r="BW53" s="112">
        <v>0</v>
      </c>
      <c r="BX53" s="112">
        <v>0</v>
      </c>
      <c r="BY53" s="112">
        <v>0</v>
      </c>
      <c r="BZ53" s="113">
        <v>0</v>
      </c>
      <c r="CA53" s="135">
        <v>400420</v>
      </c>
      <c r="CB53" s="112">
        <v>182220</v>
      </c>
      <c r="CC53" s="112">
        <v>582640</v>
      </c>
      <c r="CD53" s="112">
        <v>0</v>
      </c>
      <c r="CE53" s="112">
        <v>6915494</v>
      </c>
      <c r="CF53" s="112">
        <v>14091611</v>
      </c>
      <c r="CG53" s="112">
        <v>37387050</v>
      </c>
      <c r="CH53" s="112">
        <v>42363424</v>
      </c>
      <c r="CI53" s="112">
        <v>54708536</v>
      </c>
      <c r="CJ53" s="112">
        <v>155466115</v>
      </c>
      <c r="CK53" s="112">
        <v>156048755</v>
      </c>
      <c r="CL53" s="112">
        <v>400420</v>
      </c>
      <c r="CM53" s="112">
        <v>182220</v>
      </c>
      <c r="CN53" s="112">
        <v>582640</v>
      </c>
      <c r="CO53" s="112">
        <v>0</v>
      </c>
      <c r="CP53" s="112">
        <v>1769681</v>
      </c>
      <c r="CQ53" s="112">
        <v>4260609</v>
      </c>
      <c r="CR53" s="112">
        <v>15399822</v>
      </c>
      <c r="CS53" s="112">
        <v>21254992</v>
      </c>
      <c r="CT53" s="112">
        <v>31528071</v>
      </c>
      <c r="CU53" s="112">
        <v>74213175</v>
      </c>
      <c r="CV53" s="112">
        <v>74795815</v>
      </c>
      <c r="CW53" s="112">
        <v>0</v>
      </c>
      <c r="CX53" s="112">
        <v>0</v>
      </c>
      <c r="CY53" s="112">
        <v>0</v>
      </c>
      <c r="CZ53" s="112">
        <v>0</v>
      </c>
      <c r="DA53" s="112">
        <v>5145813</v>
      </c>
      <c r="DB53" s="112">
        <v>9571075</v>
      </c>
      <c r="DC53" s="112">
        <v>20540485</v>
      </c>
      <c r="DD53" s="112">
        <v>14011015</v>
      </c>
      <c r="DE53" s="112">
        <v>8803828</v>
      </c>
      <c r="DF53" s="113">
        <v>58072216</v>
      </c>
      <c r="DG53" s="114">
        <v>58072216</v>
      </c>
      <c r="DH53" s="111">
        <v>0</v>
      </c>
      <c r="DI53" s="112">
        <v>0</v>
      </c>
      <c r="DJ53" s="112">
        <v>0</v>
      </c>
      <c r="DK53" s="112">
        <v>0</v>
      </c>
      <c r="DL53" s="112">
        <v>0</v>
      </c>
      <c r="DM53" s="112">
        <v>259927</v>
      </c>
      <c r="DN53" s="112">
        <v>1446743</v>
      </c>
      <c r="DO53" s="112">
        <v>7097417</v>
      </c>
      <c r="DP53" s="112">
        <v>14376637</v>
      </c>
      <c r="DQ53" s="113">
        <v>23180724</v>
      </c>
      <c r="DR53" s="116">
        <v>23180724</v>
      </c>
      <c r="DS53" s="111">
        <v>4525980</v>
      </c>
      <c r="DT53" s="112">
        <v>13811527</v>
      </c>
      <c r="DU53" s="112">
        <v>18337507</v>
      </c>
      <c r="DV53" s="112">
        <v>0</v>
      </c>
      <c r="DW53" s="112">
        <v>39937779</v>
      </c>
      <c r="DX53" s="112">
        <v>59061126</v>
      </c>
      <c r="DY53" s="112">
        <v>90104811</v>
      </c>
      <c r="DZ53" s="112">
        <v>84048013</v>
      </c>
      <c r="EA53" s="112">
        <v>87434550</v>
      </c>
      <c r="EB53" s="113">
        <v>360586279</v>
      </c>
      <c r="EC53" s="114">
        <v>378923786</v>
      </c>
    </row>
    <row r="54" spans="1:133" s="74" customFormat="1" ht="18" customHeight="1">
      <c r="A54" s="115" t="s">
        <v>59</v>
      </c>
      <c r="B54" s="111">
        <v>35822</v>
      </c>
      <c r="C54" s="111">
        <v>0</v>
      </c>
      <c r="D54" s="111">
        <v>35822</v>
      </c>
      <c r="E54" s="112">
        <v>0</v>
      </c>
      <c r="F54" s="112">
        <v>1637512</v>
      </c>
      <c r="G54" s="112">
        <v>2185024</v>
      </c>
      <c r="H54" s="112">
        <v>2672577</v>
      </c>
      <c r="I54" s="112">
        <v>1250641</v>
      </c>
      <c r="J54" s="112">
        <v>1270953</v>
      </c>
      <c r="K54" s="113">
        <v>9016707</v>
      </c>
      <c r="L54" s="114">
        <v>9052529</v>
      </c>
      <c r="M54" s="112">
        <v>0</v>
      </c>
      <c r="N54" s="112">
        <v>0</v>
      </c>
      <c r="O54" s="112">
        <v>0</v>
      </c>
      <c r="P54" s="112">
        <v>0</v>
      </c>
      <c r="Q54" s="112">
        <v>0</v>
      </c>
      <c r="R54" s="112">
        <v>0</v>
      </c>
      <c r="S54" s="112">
        <v>0</v>
      </c>
      <c r="T54" s="112">
        <v>0</v>
      </c>
      <c r="U54" s="112">
        <v>0</v>
      </c>
      <c r="V54" s="112">
        <v>0</v>
      </c>
      <c r="W54" s="112">
        <v>0</v>
      </c>
      <c r="X54" s="112">
        <v>35822</v>
      </c>
      <c r="Y54" s="112">
        <v>0</v>
      </c>
      <c r="Z54" s="112">
        <v>35822</v>
      </c>
      <c r="AA54" s="112">
        <v>0</v>
      </c>
      <c r="AB54" s="112">
        <v>909973</v>
      </c>
      <c r="AC54" s="112">
        <v>1023586</v>
      </c>
      <c r="AD54" s="112">
        <v>1744122</v>
      </c>
      <c r="AE54" s="112">
        <v>978265</v>
      </c>
      <c r="AF54" s="112">
        <v>466161</v>
      </c>
      <c r="AG54" s="112">
        <v>5122107</v>
      </c>
      <c r="AH54" s="112">
        <v>5157929</v>
      </c>
      <c r="AI54" s="112">
        <v>0</v>
      </c>
      <c r="AJ54" s="112">
        <v>0</v>
      </c>
      <c r="AK54" s="112">
        <v>0</v>
      </c>
      <c r="AL54" s="112">
        <v>0</v>
      </c>
      <c r="AM54" s="112">
        <v>0</v>
      </c>
      <c r="AN54" s="112">
        <v>0</v>
      </c>
      <c r="AO54" s="112">
        <v>0</v>
      </c>
      <c r="AP54" s="112">
        <v>0</v>
      </c>
      <c r="AQ54" s="112">
        <v>804792</v>
      </c>
      <c r="AR54" s="112">
        <v>804792</v>
      </c>
      <c r="AS54" s="112">
        <v>804792</v>
      </c>
      <c r="AT54" s="112">
        <v>0</v>
      </c>
      <c r="AU54" s="112">
        <v>0</v>
      </c>
      <c r="AV54" s="112">
        <v>0</v>
      </c>
      <c r="AW54" s="112">
        <v>0</v>
      </c>
      <c r="AX54" s="112">
        <v>727539</v>
      </c>
      <c r="AY54" s="112">
        <v>1161438</v>
      </c>
      <c r="AZ54" s="112">
        <v>928455</v>
      </c>
      <c r="BA54" s="112">
        <v>272376</v>
      </c>
      <c r="BB54" s="112">
        <v>0</v>
      </c>
      <c r="BC54" s="112">
        <v>3089808</v>
      </c>
      <c r="BD54" s="112">
        <v>3089808</v>
      </c>
      <c r="BE54" s="112">
        <v>0</v>
      </c>
      <c r="BF54" s="112">
        <v>0</v>
      </c>
      <c r="BG54" s="112">
        <v>0</v>
      </c>
      <c r="BH54" s="112">
        <v>0</v>
      </c>
      <c r="BI54" s="112">
        <v>0</v>
      </c>
      <c r="BJ54" s="112">
        <v>0</v>
      </c>
      <c r="BK54" s="112">
        <v>0</v>
      </c>
      <c r="BL54" s="112">
        <v>0</v>
      </c>
      <c r="BM54" s="112">
        <v>0</v>
      </c>
      <c r="BN54" s="112">
        <v>0</v>
      </c>
      <c r="BO54" s="112">
        <v>0</v>
      </c>
      <c r="BP54" s="112">
        <v>0</v>
      </c>
      <c r="BQ54" s="112">
        <v>0</v>
      </c>
      <c r="BR54" s="112">
        <v>0</v>
      </c>
      <c r="BS54" s="112">
        <v>0</v>
      </c>
      <c r="BT54" s="112">
        <v>0</v>
      </c>
      <c r="BU54" s="112">
        <v>0</v>
      </c>
      <c r="BV54" s="112">
        <v>0</v>
      </c>
      <c r="BW54" s="112">
        <v>0</v>
      </c>
      <c r="BX54" s="112">
        <v>0</v>
      </c>
      <c r="BY54" s="112">
        <v>0</v>
      </c>
      <c r="BZ54" s="113">
        <v>0</v>
      </c>
      <c r="CA54" s="135">
        <v>0</v>
      </c>
      <c r="CB54" s="112">
        <v>240832</v>
      </c>
      <c r="CC54" s="112">
        <v>240832</v>
      </c>
      <c r="CD54" s="112">
        <v>0</v>
      </c>
      <c r="CE54" s="112">
        <v>4368671</v>
      </c>
      <c r="CF54" s="112">
        <v>11559298</v>
      </c>
      <c r="CG54" s="112">
        <v>22151792</v>
      </c>
      <c r="CH54" s="112">
        <v>24241428</v>
      </c>
      <c r="CI54" s="112">
        <v>20309890</v>
      </c>
      <c r="CJ54" s="112">
        <v>82631079</v>
      </c>
      <c r="CK54" s="112">
        <v>82871911</v>
      </c>
      <c r="CL54" s="112">
        <v>0</v>
      </c>
      <c r="CM54" s="112">
        <v>0</v>
      </c>
      <c r="CN54" s="112">
        <v>0</v>
      </c>
      <c r="CO54" s="112">
        <v>0</v>
      </c>
      <c r="CP54" s="112">
        <v>1818748</v>
      </c>
      <c r="CQ54" s="112">
        <v>4754066</v>
      </c>
      <c r="CR54" s="112">
        <v>13512130</v>
      </c>
      <c r="CS54" s="112">
        <v>16216499</v>
      </c>
      <c r="CT54" s="112">
        <v>8368021</v>
      </c>
      <c r="CU54" s="112">
        <v>44669464</v>
      </c>
      <c r="CV54" s="112">
        <v>44669464</v>
      </c>
      <c r="CW54" s="112">
        <v>0</v>
      </c>
      <c r="CX54" s="112">
        <v>240832</v>
      </c>
      <c r="CY54" s="112">
        <v>240832</v>
      </c>
      <c r="CZ54" s="112">
        <v>0</v>
      </c>
      <c r="DA54" s="112">
        <v>2549923</v>
      </c>
      <c r="DB54" s="112">
        <v>6501572</v>
      </c>
      <c r="DC54" s="112">
        <v>8299997</v>
      </c>
      <c r="DD54" s="112">
        <v>6514819</v>
      </c>
      <c r="DE54" s="112">
        <v>2367115</v>
      </c>
      <c r="DF54" s="113">
        <v>26233426</v>
      </c>
      <c r="DG54" s="114">
        <v>26474258</v>
      </c>
      <c r="DH54" s="111">
        <v>0</v>
      </c>
      <c r="DI54" s="112">
        <v>0</v>
      </c>
      <c r="DJ54" s="112">
        <v>0</v>
      </c>
      <c r="DK54" s="112">
        <v>0</v>
      </c>
      <c r="DL54" s="112">
        <v>0</v>
      </c>
      <c r="DM54" s="112">
        <v>303660</v>
      </c>
      <c r="DN54" s="112">
        <v>339665</v>
      </c>
      <c r="DO54" s="112">
        <v>1510110</v>
      </c>
      <c r="DP54" s="112">
        <v>9574754</v>
      </c>
      <c r="DQ54" s="113">
        <v>11728189</v>
      </c>
      <c r="DR54" s="116">
        <v>11728189</v>
      </c>
      <c r="DS54" s="111">
        <v>5391392</v>
      </c>
      <c r="DT54" s="112">
        <v>10301728</v>
      </c>
      <c r="DU54" s="112">
        <v>15693120</v>
      </c>
      <c r="DV54" s="112">
        <v>0</v>
      </c>
      <c r="DW54" s="112">
        <v>21134666</v>
      </c>
      <c r="DX54" s="112">
        <v>30190224</v>
      </c>
      <c r="DY54" s="112">
        <v>44285879</v>
      </c>
      <c r="DZ54" s="112">
        <v>39936972</v>
      </c>
      <c r="EA54" s="112">
        <v>30950445</v>
      </c>
      <c r="EB54" s="113">
        <v>166498186</v>
      </c>
      <c r="EC54" s="114">
        <v>182191306</v>
      </c>
    </row>
    <row r="55" spans="1:133" s="74" customFormat="1" ht="18" customHeight="1">
      <c r="A55" s="115" t="s">
        <v>60</v>
      </c>
      <c r="B55" s="111">
        <v>0</v>
      </c>
      <c r="C55" s="111">
        <v>0</v>
      </c>
      <c r="D55" s="111">
        <v>0</v>
      </c>
      <c r="E55" s="112">
        <v>0</v>
      </c>
      <c r="F55" s="112">
        <v>848212</v>
      </c>
      <c r="G55" s="112">
        <v>2164230</v>
      </c>
      <c r="H55" s="112">
        <v>2023681</v>
      </c>
      <c r="I55" s="112">
        <v>652102</v>
      </c>
      <c r="J55" s="112">
        <v>370660</v>
      </c>
      <c r="K55" s="113">
        <v>6058885</v>
      </c>
      <c r="L55" s="114">
        <v>6058885</v>
      </c>
      <c r="M55" s="112">
        <v>0</v>
      </c>
      <c r="N55" s="112">
        <v>0</v>
      </c>
      <c r="O55" s="112">
        <v>0</v>
      </c>
      <c r="P55" s="112">
        <v>0</v>
      </c>
      <c r="Q55" s="112">
        <v>0</v>
      </c>
      <c r="R55" s="112">
        <v>0</v>
      </c>
      <c r="S55" s="112">
        <v>0</v>
      </c>
      <c r="T55" s="112">
        <v>0</v>
      </c>
      <c r="U55" s="112">
        <v>0</v>
      </c>
      <c r="V55" s="112">
        <v>0</v>
      </c>
      <c r="W55" s="112">
        <v>0</v>
      </c>
      <c r="X55" s="112">
        <v>0</v>
      </c>
      <c r="Y55" s="112">
        <v>0</v>
      </c>
      <c r="Z55" s="112">
        <v>0</v>
      </c>
      <c r="AA55" s="112">
        <v>0</v>
      </c>
      <c r="AB55" s="112">
        <v>147762</v>
      </c>
      <c r="AC55" s="112">
        <v>460388</v>
      </c>
      <c r="AD55" s="112">
        <v>1045312</v>
      </c>
      <c r="AE55" s="112">
        <v>652102</v>
      </c>
      <c r="AF55" s="112">
        <v>108679</v>
      </c>
      <c r="AG55" s="112">
        <v>2414243</v>
      </c>
      <c r="AH55" s="112">
        <v>2414243</v>
      </c>
      <c r="AI55" s="112">
        <v>0</v>
      </c>
      <c r="AJ55" s="112">
        <v>0</v>
      </c>
      <c r="AK55" s="112">
        <v>0</v>
      </c>
      <c r="AL55" s="112">
        <v>0</v>
      </c>
      <c r="AM55" s="112">
        <v>0</v>
      </c>
      <c r="AN55" s="112">
        <v>0</v>
      </c>
      <c r="AO55" s="112">
        <v>0</v>
      </c>
      <c r="AP55" s="112">
        <v>0</v>
      </c>
      <c r="AQ55" s="112">
        <v>0</v>
      </c>
      <c r="AR55" s="112">
        <v>0</v>
      </c>
      <c r="AS55" s="112">
        <v>0</v>
      </c>
      <c r="AT55" s="112">
        <v>0</v>
      </c>
      <c r="AU55" s="112">
        <v>0</v>
      </c>
      <c r="AV55" s="112">
        <v>0</v>
      </c>
      <c r="AW55" s="112">
        <v>0</v>
      </c>
      <c r="AX55" s="112">
        <v>700450</v>
      </c>
      <c r="AY55" s="112">
        <v>1703842</v>
      </c>
      <c r="AZ55" s="112">
        <v>978369</v>
      </c>
      <c r="BA55" s="112">
        <v>0</v>
      </c>
      <c r="BB55" s="112">
        <v>261981</v>
      </c>
      <c r="BC55" s="112">
        <v>3644642</v>
      </c>
      <c r="BD55" s="112">
        <v>3644642</v>
      </c>
      <c r="BE55" s="112">
        <v>0</v>
      </c>
      <c r="BF55" s="112">
        <v>0</v>
      </c>
      <c r="BG55" s="112">
        <v>0</v>
      </c>
      <c r="BH55" s="112">
        <v>0</v>
      </c>
      <c r="BI55" s="112">
        <v>0</v>
      </c>
      <c r="BJ55" s="112">
        <v>0</v>
      </c>
      <c r="BK55" s="112">
        <v>0</v>
      </c>
      <c r="BL55" s="112">
        <v>0</v>
      </c>
      <c r="BM55" s="112">
        <v>0</v>
      </c>
      <c r="BN55" s="112">
        <v>0</v>
      </c>
      <c r="BO55" s="112">
        <v>0</v>
      </c>
      <c r="BP55" s="112">
        <v>0</v>
      </c>
      <c r="BQ55" s="112">
        <v>0</v>
      </c>
      <c r="BR55" s="112">
        <v>0</v>
      </c>
      <c r="BS55" s="112">
        <v>0</v>
      </c>
      <c r="BT55" s="112">
        <v>0</v>
      </c>
      <c r="BU55" s="112">
        <v>0</v>
      </c>
      <c r="BV55" s="112">
        <v>0</v>
      </c>
      <c r="BW55" s="112">
        <v>0</v>
      </c>
      <c r="BX55" s="112">
        <v>0</v>
      </c>
      <c r="BY55" s="112">
        <v>0</v>
      </c>
      <c r="BZ55" s="113">
        <v>0</v>
      </c>
      <c r="CA55" s="135">
        <v>0</v>
      </c>
      <c r="CB55" s="112">
        <v>234639</v>
      </c>
      <c r="CC55" s="112">
        <v>234639</v>
      </c>
      <c r="CD55" s="112">
        <v>0</v>
      </c>
      <c r="CE55" s="112">
        <v>3420808</v>
      </c>
      <c r="CF55" s="112">
        <v>8965223</v>
      </c>
      <c r="CG55" s="112">
        <v>14054161</v>
      </c>
      <c r="CH55" s="112">
        <v>23198860</v>
      </c>
      <c r="CI55" s="112">
        <v>27867109</v>
      </c>
      <c r="CJ55" s="112">
        <v>77506161</v>
      </c>
      <c r="CK55" s="112">
        <v>77740800</v>
      </c>
      <c r="CL55" s="112">
        <v>0</v>
      </c>
      <c r="CM55" s="112">
        <v>0</v>
      </c>
      <c r="CN55" s="112">
        <v>0</v>
      </c>
      <c r="CO55" s="112">
        <v>0</v>
      </c>
      <c r="CP55" s="112">
        <v>1712570</v>
      </c>
      <c r="CQ55" s="112">
        <v>3280789</v>
      </c>
      <c r="CR55" s="112">
        <v>7768267</v>
      </c>
      <c r="CS55" s="112">
        <v>14593067</v>
      </c>
      <c r="CT55" s="112">
        <v>16814792</v>
      </c>
      <c r="CU55" s="112">
        <v>44169485</v>
      </c>
      <c r="CV55" s="112">
        <v>44169485</v>
      </c>
      <c r="CW55" s="112">
        <v>0</v>
      </c>
      <c r="CX55" s="112">
        <v>234639</v>
      </c>
      <c r="CY55" s="112">
        <v>234639</v>
      </c>
      <c r="CZ55" s="112">
        <v>0</v>
      </c>
      <c r="DA55" s="112">
        <v>1708238</v>
      </c>
      <c r="DB55" s="112">
        <v>4870412</v>
      </c>
      <c r="DC55" s="112">
        <v>5544956</v>
      </c>
      <c r="DD55" s="112">
        <v>5489389</v>
      </c>
      <c r="DE55" s="112">
        <v>3702531</v>
      </c>
      <c r="DF55" s="113">
        <v>21315526</v>
      </c>
      <c r="DG55" s="114">
        <v>21550165</v>
      </c>
      <c r="DH55" s="111">
        <v>0</v>
      </c>
      <c r="DI55" s="112">
        <v>0</v>
      </c>
      <c r="DJ55" s="112">
        <v>0</v>
      </c>
      <c r="DK55" s="112">
        <v>0</v>
      </c>
      <c r="DL55" s="112">
        <v>0</v>
      </c>
      <c r="DM55" s="112">
        <v>814022</v>
      </c>
      <c r="DN55" s="112">
        <v>740938</v>
      </c>
      <c r="DO55" s="112">
        <v>3116404</v>
      </c>
      <c r="DP55" s="112">
        <v>7349786</v>
      </c>
      <c r="DQ55" s="113">
        <v>12021150</v>
      </c>
      <c r="DR55" s="116">
        <v>12021150</v>
      </c>
      <c r="DS55" s="111">
        <v>1830485</v>
      </c>
      <c r="DT55" s="112">
        <v>6049125</v>
      </c>
      <c r="DU55" s="112">
        <v>7879610</v>
      </c>
      <c r="DV55" s="112">
        <v>0</v>
      </c>
      <c r="DW55" s="112">
        <v>13677996</v>
      </c>
      <c r="DX55" s="112">
        <v>24164223</v>
      </c>
      <c r="DY55" s="112">
        <v>28057850</v>
      </c>
      <c r="DZ55" s="112">
        <v>35741349</v>
      </c>
      <c r="EA55" s="112">
        <v>36401482</v>
      </c>
      <c r="EB55" s="113">
        <v>138042900</v>
      </c>
      <c r="EC55" s="114">
        <v>145922510</v>
      </c>
    </row>
    <row r="56" spans="1:133" s="74" customFormat="1" ht="18" customHeight="1">
      <c r="A56" s="115" t="s">
        <v>61</v>
      </c>
      <c r="B56" s="111">
        <v>0</v>
      </c>
      <c r="C56" s="111">
        <v>231849</v>
      </c>
      <c r="D56" s="111">
        <v>231849</v>
      </c>
      <c r="E56" s="112">
        <v>0</v>
      </c>
      <c r="F56" s="112">
        <v>1457231</v>
      </c>
      <c r="G56" s="112">
        <v>1303110</v>
      </c>
      <c r="H56" s="112">
        <v>2284298</v>
      </c>
      <c r="I56" s="112">
        <v>773674</v>
      </c>
      <c r="J56" s="112">
        <v>0</v>
      </c>
      <c r="K56" s="113">
        <v>5818313</v>
      </c>
      <c r="L56" s="114">
        <v>6050162</v>
      </c>
      <c r="M56" s="112">
        <v>0</v>
      </c>
      <c r="N56" s="112">
        <v>0</v>
      </c>
      <c r="O56" s="112">
        <v>0</v>
      </c>
      <c r="P56" s="112">
        <v>0</v>
      </c>
      <c r="Q56" s="112">
        <v>0</v>
      </c>
      <c r="R56" s="112">
        <v>0</v>
      </c>
      <c r="S56" s="112">
        <v>0</v>
      </c>
      <c r="T56" s="112">
        <v>0</v>
      </c>
      <c r="U56" s="112">
        <v>0</v>
      </c>
      <c r="V56" s="112">
        <v>0</v>
      </c>
      <c r="W56" s="112">
        <v>0</v>
      </c>
      <c r="X56" s="112">
        <v>0</v>
      </c>
      <c r="Y56" s="112">
        <v>0</v>
      </c>
      <c r="Z56" s="112">
        <v>0</v>
      </c>
      <c r="AA56" s="112">
        <v>0</v>
      </c>
      <c r="AB56" s="112">
        <v>0</v>
      </c>
      <c r="AC56" s="112">
        <v>0</v>
      </c>
      <c r="AD56" s="112">
        <v>0</v>
      </c>
      <c r="AE56" s="112">
        <v>0</v>
      </c>
      <c r="AF56" s="112">
        <v>0</v>
      </c>
      <c r="AG56" s="112">
        <v>0</v>
      </c>
      <c r="AH56" s="112">
        <v>0</v>
      </c>
      <c r="AI56" s="112">
        <v>0</v>
      </c>
      <c r="AJ56" s="112">
        <v>0</v>
      </c>
      <c r="AK56" s="112">
        <v>0</v>
      </c>
      <c r="AL56" s="112">
        <v>0</v>
      </c>
      <c r="AM56" s="112">
        <v>0</v>
      </c>
      <c r="AN56" s="112">
        <v>0</v>
      </c>
      <c r="AO56" s="112">
        <v>0</v>
      </c>
      <c r="AP56" s="112">
        <v>0</v>
      </c>
      <c r="AQ56" s="112">
        <v>0</v>
      </c>
      <c r="AR56" s="112">
        <v>0</v>
      </c>
      <c r="AS56" s="112">
        <v>0</v>
      </c>
      <c r="AT56" s="112">
        <v>0</v>
      </c>
      <c r="AU56" s="112">
        <v>231849</v>
      </c>
      <c r="AV56" s="112">
        <v>231849</v>
      </c>
      <c r="AW56" s="112">
        <v>0</v>
      </c>
      <c r="AX56" s="112">
        <v>1457231</v>
      </c>
      <c r="AY56" s="112">
        <v>1303110</v>
      </c>
      <c r="AZ56" s="112">
        <v>2284298</v>
      </c>
      <c r="BA56" s="112">
        <v>773674</v>
      </c>
      <c r="BB56" s="112">
        <v>0</v>
      </c>
      <c r="BC56" s="112">
        <v>5818313</v>
      </c>
      <c r="BD56" s="112">
        <v>6050162</v>
      </c>
      <c r="BE56" s="112">
        <v>0</v>
      </c>
      <c r="BF56" s="112">
        <v>0</v>
      </c>
      <c r="BG56" s="112">
        <v>0</v>
      </c>
      <c r="BH56" s="112">
        <v>0</v>
      </c>
      <c r="BI56" s="112">
        <v>0</v>
      </c>
      <c r="BJ56" s="112">
        <v>0</v>
      </c>
      <c r="BK56" s="112">
        <v>0</v>
      </c>
      <c r="BL56" s="112">
        <v>0</v>
      </c>
      <c r="BM56" s="112">
        <v>0</v>
      </c>
      <c r="BN56" s="112">
        <v>0</v>
      </c>
      <c r="BO56" s="112">
        <v>0</v>
      </c>
      <c r="BP56" s="112">
        <v>0</v>
      </c>
      <c r="BQ56" s="112">
        <v>0</v>
      </c>
      <c r="BR56" s="112">
        <v>0</v>
      </c>
      <c r="BS56" s="112">
        <v>0</v>
      </c>
      <c r="BT56" s="112">
        <v>0</v>
      </c>
      <c r="BU56" s="112">
        <v>0</v>
      </c>
      <c r="BV56" s="112">
        <v>0</v>
      </c>
      <c r="BW56" s="112">
        <v>0</v>
      </c>
      <c r="BX56" s="112">
        <v>0</v>
      </c>
      <c r="BY56" s="112">
        <v>0</v>
      </c>
      <c r="BZ56" s="113">
        <v>0</v>
      </c>
      <c r="CA56" s="135">
        <v>0</v>
      </c>
      <c r="CB56" s="112">
        <v>0</v>
      </c>
      <c r="CC56" s="112">
        <v>0</v>
      </c>
      <c r="CD56" s="112">
        <v>0</v>
      </c>
      <c r="CE56" s="112">
        <v>4520587</v>
      </c>
      <c r="CF56" s="112">
        <v>19288304</v>
      </c>
      <c r="CG56" s="112">
        <v>33651539</v>
      </c>
      <c r="CH56" s="112">
        <v>47804665</v>
      </c>
      <c r="CI56" s="112">
        <v>55913539</v>
      </c>
      <c r="CJ56" s="112">
        <v>161178634</v>
      </c>
      <c r="CK56" s="112">
        <v>161178634</v>
      </c>
      <c r="CL56" s="112">
        <v>0</v>
      </c>
      <c r="CM56" s="112">
        <v>0</v>
      </c>
      <c r="CN56" s="112">
        <v>0</v>
      </c>
      <c r="CO56" s="112">
        <v>0</v>
      </c>
      <c r="CP56" s="112">
        <v>2511798</v>
      </c>
      <c r="CQ56" s="112">
        <v>11161126</v>
      </c>
      <c r="CR56" s="112">
        <v>22627658</v>
      </c>
      <c r="CS56" s="112">
        <v>32809726</v>
      </c>
      <c r="CT56" s="112">
        <v>32125192</v>
      </c>
      <c r="CU56" s="112">
        <v>101235500</v>
      </c>
      <c r="CV56" s="112">
        <v>101235500</v>
      </c>
      <c r="CW56" s="112">
        <v>0</v>
      </c>
      <c r="CX56" s="112">
        <v>0</v>
      </c>
      <c r="CY56" s="112">
        <v>0</v>
      </c>
      <c r="CZ56" s="112">
        <v>0</v>
      </c>
      <c r="DA56" s="112">
        <v>1689235</v>
      </c>
      <c r="DB56" s="112">
        <v>6652438</v>
      </c>
      <c r="DC56" s="112">
        <v>6964931</v>
      </c>
      <c r="DD56" s="112">
        <v>4752952</v>
      </c>
      <c r="DE56" s="112">
        <v>5859867</v>
      </c>
      <c r="DF56" s="113">
        <v>25919423</v>
      </c>
      <c r="DG56" s="114">
        <v>25919423</v>
      </c>
      <c r="DH56" s="111">
        <v>0</v>
      </c>
      <c r="DI56" s="112">
        <v>0</v>
      </c>
      <c r="DJ56" s="112">
        <v>0</v>
      </c>
      <c r="DK56" s="112">
        <v>0</v>
      </c>
      <c r="DL56" s="112">
        <v>319554</v>
      </c>
      <c r="DM56" s="112">
        <v>1474740</v>
      </c>
      <c r="DN56" s="112">
        <v>4058950</v>
      </c>
      <c r="DO56" s="112">
        <v>10241987</v>
      </c>
      <c r="DP56" s="112">
        <v>17928480</v>
      </c>
      <c r="DQ56" s="113">
        <v>34023711</v>
      </c>
      <c r="DR56" s="116">
        <v>34023711</v>
      </c>
      <c r="DS56" s="111">
        <v>3305752</v>
      </c>
      <c r="DT56" s="112">
        <v>8366933</v>
      </c>
      <c r="DU56" s="112">
        <v>11672685</v>
      </c>
      <c r="DV56" s="112">
        <v>-28558</v>
      </c>
      <c r="DW56" s="112">
        <v>20821506</v>
      </c>
      <c r="DX56" s="112">
        <v>44646867</v>
      </c>
      <c r="DY56" s="112">
        <v>65238457</v>
      </c>
      <c r="DZ56" s="112">
        <v>66799563</v>
      </c>
      <c r="EA56" s="112">
        <v>71331740</v>
      </c>
      <c r="EB56" s="113">
        <v>268809575</v>
      </c>
      <c r="EC56" s="114">
        <v>280482260</v>
      </c>
    </row>
    <row r="57" spans="1:133" s="74" customFormat="1" ht="18" customHeight="1">
      <c r="A57" s="115" t="s">
        <v>62</v>
      </c>
      <c r="B57" s="111">
        <v>33771</v>
      </c>
      <c r="C57" s="111">
        <v>0</v>
      </c>
      <c r="D57" s="111">
        <v>33771</v>
      </c>
      <c r="E57" s="112">
        <v>0</v>
      </c>
      <c r="F57" s="112">
        <v>3827257</v>
      </c>
      <c r="G57" s="112">
        <v>9192242</v>
      </c>
      <c r="H57" s="112">
        <v>10546127</v>
      </c>
      <c r="I57" s="112">
        <v>10506230</v>
      </c>
      <c r="J57" s="112">
        <v>4697232</v>
      </c>
      <c r="K57" s="113">
        <v>38769088</v>
      </c>
      <c r="L57" s="114">
        <v>38802859</v>
      </c>
      <c r="M57" s="112">
        <v>0</v>
      </c>
      <c r="N57" s="112">
        <v>0</v>
      </c>
      <c r="O57" s="112">
        <v>0</v>
      </c>
      <c r="P57" s="112">
        <v>0</v>
      </c>
      <c r="Q57" s="112">
        <v>0</v>
      </c>
      <c r="R57" s="112">
        <v>0</v>
      </c>
      <c r="S57" s="112">
        <v>0</v>
      </c>
      <c r="T57" s="112">
        <v>0</v>
      </c>
      <c r="U57" s="112">
        <v>0</v>
      </c>
      <c r="V57" s="112">
        <v>0</v>
      </c>
      <c r="W57" s="112">
        <v>0</v>
      </c>
      <c r="X57" s="112">
        <v>33771</v>
      </c>
      <c r="Y57" s="112">
        <v>0</v>
      </c>
      <c r="Z57" s="112">
        <v>33771</v>
      </c>
      <c r="AA57" s="112">
        <v>0</v>
      </c>
      <c r="AB57" s="112">
        <v>1098270</v>
      </c>
      <c r="AC57" s="112">
        <v>4926061</v>
      </c>
      <c r="AD57" s="112">
        <v>6383113</v>
      </c>
      <c r="AE57" s="112">
        <v>6229872</v>
      </c>
      <c r="AF57" s="112">
        <v>2863079</v>
      </c>
      <c r="AG57" s="112">
        <v>21500395</v>
      </c>
      <c r="AH57" s="112">
        <v>21534166</v>
      </c>
      <c r="AI57" s="112">
        <v>0</v>
      </c>
      <c r="AJ57" s="112">
        <v>0</v>
      </c>
      <c r="AK57" s="112">
        <v>0</v>
      </c>
      <c r="AL57" s="112">
        <v>0</v>
      </c>
      <c r="AM57" s="112">
        <v>0</v>
      </c>
      <c r="AN57" s="112">
        <v>0</v>
      </c>
      <c r="AO57" s="112">
        <v>0</v>
      </c>
      <c r="AP57" s="112">
        <v>0</v>
      </c>
      <c r="AQ57" s="112">
        <v>0</v>
      </c>
      <c r="AR57" s="112">
        <v>0</v>
      </c>
      <c r="AS57" s="112">
        <v>0</v>
      </c>
      <c r="AT57" s="112">
        <v>0</v>
      </c>
      <c r="AU57" s="112">
        <v>0</v>
      </c>
      <c r="AV57" s="112">
        <v>0</v>
      </c>
      <c r="AW57" s="112">
        <v>0</v>
      </c>
      <c r="AX57" s="112">
        <v>2728987</v>
      </c>
      <c r="AY57" s="112">
        <v>4266181</v>
      </c>
      <c r="AZ57" s="112">
        <v>4163014</v>
      </c>
      <c r="BA57" s="112">
        <v>4276358</v>
      </c>
      <c r="BB57" s="112">
        <v>1834153</v>
      </c>
      <c r="BC57" s="112">
        <v>17268693</v>
      </c>
      <c r="BD57" s="112">
        <v>17268693</v>
      </c>
      <c r="BE57" s="112">
        <v>0</v>
      </c>
      <c r="BF57" s="112">
        <v>0</v>
      </c>
      <c r="BG57" s="112">
        <v>0</v>
      </c>
      <c r="BH57" s="112">
        <v>0</v>
      </c>
      <c r="BI57" s="112">
        <v>0</v>
      </c>
      <c r="BJ57" s="112">
        <v>0</v>
      </c>
      <c r="BK57" s="112">
        <v>0</v>
      </c>
      <c r="BL57" s="112">
        <v>0</v>
      </c>
      <c r="BM57" s="112">
        <v>0</v>
      </c>
      <c r="BN57" s="112">
        <v>0</v>
      </c>
      <c r="BO57" s="112">
        <v>0</v>
      </c>
      <c r="BP57" s="112">
        <v>0</v>
      </c>
      <c r="BQ57" s="112">
        <v>0</v>
      </c>
      <c r="BR57" s="112">
        <v>0</v>
      </c>
      <c r="BS57" s="112">
        <v>0</v>
      </c>
      <c r="BT57" s="112">
        <v>0</v>
      </c>
      <c r="BU57" s="112">
        <v>0</v>
      </c>
      <c r="BV57" s="112">
        <v>0</v>
      </c>
      <c r="BW57" s="112">
        <v>0</v>
      </c>
      <c r="BX57" s="112">
        <v>0</v>
      </c>
      <c r="BY57" s="112">
        <v>0</v>
      </c>
      <c r="BZ57" s="113">
        <v>0</v>
      </c>
      <c r="CA57" s="135">
        <v>0</v>
      </c>
      <c r="CB57" s="112">
        <v>0</v>
      </c>
      <c r="CC57" s="112">
        <v>0</v>
      </c>
      <c r="CD57" s="112">
        <v>0</v>
      </c>
      <c r="CE57" s="112">
        <v>6891012</v>
      </c>
      <c r="CF57" s="112">
        <v>19658700</v>
      </c>
      <c r="CG57" s="112">
        <v>46065026</v>
      </c>
      <c r="CH57" s="112">
        <v>85722298</v>
      </c>
      <c r="CI57" s="112">
        <v>130140855</v>
      </c>
      <c r="CJ57" s="112">
        <v>288477891</v>
      </c>
      <c r="CK57" s="112">
        <v>288477891</v>
      </c>
      <c r="CL57" s="112">
        <v>0</v>
      </c>
      <c r="CM57" s="112">
        <v>0</v>
      </c>
      <c r="CN57" s="112">
        <v>0</v>
      </c>
      <c r="CO57" s="112">
        <v>0</v>
      </c>
      <c r="CP57" s="112">
        <v>1781515</v>
      </c>
      <c r="CQ57" s="112">
        <v>9518690</v>
      </c>
      <c r="CR57" s="112">
        <v>18053327</v>
      </c>
      <c r="CS57" s="112">
        <v>53943218</v>
      </c>
      <c r="CT57" s="112">
        <v>65786081</v>
      </c>
      <c r="CU57" s="112">
        <v>149082831</v>
      </c>
      <c r="CV57" s="112">
        <v>149082831</v>
      </c>
      <c r="CW57" s="112">
        <v>0</v>
      </c>
      <c r="CX57" s="112">
        <v>0</v>
      </c>
      <c r="CY57" s="112">
        <v>0</v>
      </c>
      <c r="CZ57" s="112">
        <v>0</v>
      </c>
      <c r="DA57" s="112">
        <v>4602764</v>
      </c>
      <c r="DB57" s="112">
        <v>9441096</v>
      </c>
      <c r="DC57" s="112">
        <v>24016869</v>
      </c>
      <c r="DD57" s="112">
        <v>19523819</v>
      </c>
      <c r="DE57" s="112">
        <v>10926353</v>
      </c>
      <c r="DF57" s="113">
        <v>68510901</v>
      </c>
      <c r="DG57" s="114">
        <v>68510901</v>
      </c>
      <c r="DH57" s="111">
        <v>0</v>
      </c>
      <c r="DI57" s="112">
        <v>0</v>
      </c>
      <c r="DJ57" s="112">
        <v>0</v>
      </c>
      <c r="DK57" s="112">
        <v>0</v>
      </c>
      <c r="DL57" s="112">
        <v>506733</v>
      </c>
      <c r="DM57" s="112">
        <v>698914</v>
      </c>
      <c r="DN57" s="112">
        <v>3994830</v>
      </c>
      <c r="DO57" s="112">
        <v>12255261</v>
      </c>
      <c r="DP57" s="112">
        <v>53428421</v>
      </c>
      <c r="DQ57" s="113">
        <v>70884159</v>
      </c>
      <c r="DR57" s="116">
        <v>70884159</v>
      </c>
      <c r="DS57" s="111">
        <v>7541689</v>
      </c>
      <c r="DT57" s="112">
        <v>21263046</v>
      </c>
      <c r="DU57" s="112">
        <v>28804735</v>
      </c>
      <c r="DV57" s="112">
        <v>0</v>
      </c>
      <c r="DW57" s="112">
        <v>65743348</v>
      </c>
      <c r="DX57" s="112">
        <v>108758606</v>
      </c>
      <c r="DY57" s="112">
        <v>127345945</v>
      </c>
      <c r="DZ57" s="112">
        <v>153991612</v>
      </c>
      <c r="EA57" s="112">
        <v>184913414</v>
      </c>
      <c r="EB57" s="113">
        <v>640752925</v>
      </c>
      <c r="EC57" s="114">
        <v>669557660</v>
      </c>
    </row>
    <row r="58" spans="1:133" s="74" customFormat="1" ht="18" customHeight="1">
      <c r="A58" s="115" t="s">
        <v>63</v>
      </c>
      <c r="B58" s="111">
        <f aca="true" t="shared" si="8" ref="B58:AG58">SUM(B32:B57)</f>
        <v>451244</v>
      </c>
      <c r="C58" s="112">
        <f t="shared" si="8"/>
        <v>1048904</v>
      </c>
      <c r="D58" s="112">
        <f t="shared" si="8"/>
        <v>1500148</v>
      </c>
      <c r="E58" s="112">
        <f t="shared" si="8"/>
        <v>0</v>
      </c>
      <c r="F58" s="112">
        <f t="shared" si="8"/>
        <v>86916109</v>
      </c>
      <c r="G58" s="112">
        <f t="shared" si="8"/>
        <v>140129304</v>
      </c>
      <c r="H58" s="112">
        <f t="shared" si="8"/>
        <v>204447005</v>
      </c>
      <c r="I58" s="112">
        <f t="shared" si="8"/>
        <v>130138130</v>
      </c>
      <c r="J58" s="112">
        <f t="shared" si="8"/>
        <v>64931575</v>
      </c>
      <c r="K58" s="112">
        <f t="shared" si="8"/>
        <v>626562123</v>
      </c>
      <c r="L58" s="114">
        <f t="shared" si="8"/>
        <v>628062271</v>
      </c>
      <c r="M58" s="112">
        <f t="shared" si="8"/>
        <v>0</v>
      </c>
      <c r="N58" s="112">
        <f t="shared" si="8"/>
        <v>0</v>
      </c>
      <c r="O58" s="112">
        <f t="shared" si="8"/>
        <v>0</v>
      </c>
      <c r="P58" s="112">
        <f t="shared" si="8"/>
        <v>0</v>
      </c>
      <c r="Q58" s="112">
        <f t="shared" si="8"/>
        <v>501431</v>
      </c>
      <c r="R58" s="112">
        <f t="shared" si="8"/>
        <v>414906</v>
      </c>
      <c r="S58" s="112">
        <f t="shared" si="8"/>
        <v>736409</v>
      </c>
      <c r="T58" s="112">
        <f t="shared" si="8"/>
        <v>1418034</v>
      </c>
      <c r="U58" s="112">
        <f t="shared" si="8"/>
        <v>731787</v>
      </c>
      <c r="V58" s="112">
        <f t="shared" si="8"/>
        <v>3802567</v>
      </c>
      <c r="W58" s="112">
        <f t="shared" si="8"/>
        <v>3802567</v>
      </c>
      <c r="X58" s="112">
        <f t="shared" si="8"/>
        <v>393415</v>
      </c>
      <c r="Y58" s="112">
        <f t="shared" si="8"/>
        <v>255429</v>
      </c>
      <c r="Z58" s="112">
        <f t="shared" si="8"/>
        <v>648844</v>
      </c>
      <c r="AA58" s="112">
        <f t="shared" si="8"/>
        <v>0</v>
      </c>
      <c r="AB58" s="112">
        <f t="shared" si="8"/>
        <v>28847974</v>
      </c>
      <c r="AC58" s="112">
        <f t="shared" si="8"/>
        <v>49454380</v>
      </c>
      <c r="AD58" s="112">
        <f t="shared" si="8"/>
        <v>91443803</v>
      </c>
      <c r="AE58" s="112">
        <f t="shared" si="8"/>
        <v>69499230</v>
      </c>
      <c r="AF58" s="112">
        <f t="shared" si="8"/>
        <v>45001156</v>
      </c>
      <c r="AG58" s="112">
        <f t="shared" si="8"/>
        <v>284246543</v>
      </c>
      <c r="AH58" s="112">
        <f aca="true" t="shared" si="9" ref="AH58:BM58">SUM(AH32:AH57)</f>
        <v>284895387</v>
      </c>
      <c r="AI58" s="112">
        <f t="shared" si="9"/>
        <v>57829</v>
      </c>
      <c r="AJ58" s="112">
        <f t="shared" si="9"/>
        <v>76272</v>
      </c>
      <c r="AK58" s="112">
        <f t="shared" si="9"/>
        <v>134101</v>
      </c>
      <c r="AL58" s="112">
        <f t="shared" si="9"/>
        <v>0</v>
      </c>
      <c r="AM58" s="112">
        <f t="shared" si="9"/>
        <v>2115732</v>
      </c>
      <c r="AN58" s="112">
        <f t="shared" si="9"/>
        <v>1708811</v>
      </c>
      <c r="AO58" s="112">
        <f t="shared" si="9"/>
        <v>5162783</v>
      </c>
      <c r="AP58" s="112">
        <f t="shared" si="9"/>
        <v>2647441</v>
      </c>
      <c r="AQ58" s="112">
        <f t="shared" si="9"/>
        <v>1598130</v>
      </c>
      <c r="AR58" s="112">
        <f t="shared" si="9"/>
        <v>13232897</v>
      </c>
      <c r="AS58" s="112">
        <f t="shared" si="9"/>
        <v>13366998</v>
      </c>
      <c r="AT58" s="112">
        <f t="shared" si="9"/>
        <v>0</v>
      </c>
      <c r="AU58" s="112">
        <f t="shared" si="9"/>
        <v>717203</v>
      </c>
      <c r="AV58" s="112">
        <f t="shared" si="9"/>
        <v>717203</v>
      </c>
      <c r="AW58" s="112">
        <f t="shared" si="9"/>
        <v>0</v>
      </c>
      <c r="AX58" s="112">
        <f t="shared" si="9"/>
        <v>55288612</v>
      </c>
      <c r="AY58" s="112">
        <f t="shared" si="9"/>
        <v>88369032</v>
      </c>
      <c r="AZ58" s="112">
        <f t="shared" si="9"/>
        <v>106700032</v>
      </c>
      <c r="BA58" s="112">
        <f t="shared" si="9"/>
        <v>56129815</v>
      </c>
      <c r="BB58" s="112">
        <f t="shared" si="9"/>
        <v>17600502</v>
      </c>
      <c r="BC58" s="112">
        <f t="shared" si="9"/>
        <v>324087993</v>
      </c>
      <c r="BD58" s="112">
        <f t="shared" si="9"/>
        <v>324805196</v>
      </c>
      <c r="BE58" s="112">
        <f t="shared" si="9"/>
        <v>0</v>
      </c>
      <c r="BF58" s="112">
        <f t="shared" si="9"/>
        <v>0</v>
      </c>
      <c r="BG58" s="112">
        <f t="shared" si="9"/>
        <v>0</v>
      </c>
      <c r="BH58" s="112">
        <f t="shared" si="9"/>
        <v>0</v>
      </c>
      <c r="BI58" s="112">
        <f t="shared" si="9"/>
        <v>162360</v>
      </c>
      <c r="BJ58" s="112">
        <f t="shared" si="9"/>
        <v>182175</v>
      </c>
      <c r="BK58" s="112">
        <f t="shared" si="9"/>
        <v>403978</v>
      </c>
      <c r="BL58" s="112">
        <f t="shared" si="9"/>
        <v>443610</v>
      </c>
      <c r="BM58" s="112">
        <f t="shared" si="9"/>
        <v>0</v>
      </c>
      <c r="BN58" s="112">
        <f aca="true" t="shared" si="10" ref="BN58:CS58">SUM(BN32:BN57)</f>
        <v>1192123</v>
      </c>
      <c r="BO58" s="112">
        <f t="shared" si="10"/>
        <v>1192123</v>
      </c>
      <c r="BP58" s="112">
        <f t="shared" si="10"/>
        <v>0</v>
      </c>
      <c r="BQ58" s="112">
        <f t="shared" si="10"/>
        <v>0</v>
      </c>
      <c r="BR58" s="112">
        <f t="shared" si="10"/>
        <v>0</v>
      </c>
      <c r="BS58" s="112">
        <f t="shared" si="10"/>
        <v>0</v>
      </c>
      <c r="BT58" s="112">
        <f t="shared" si="10"/>
        <v>0</v>
      </c>
      <c r="BU58" s="112">
        <f t="shared" si="10"/>
        <v>0</v>
      </c>
      <c r="BV58" s="112">
        <f t="shared" si="10"/>
        <v>0</v>
      </c>
      <c r="BW58" s="112">
        <f t="shared" si="10"/>
        <v>0</v>
      </c>
      <c r="BX58" s="112">
        <f t="shared" si="10"/>
        <v>0</v>
      </c>
      <c r="BY58" s="112">
        <f t="shared" si="10"/>
        <v>0</v>
      </c>
      <c r="BZ58" s="113">
        <f t="shared" si="10"/>
        <v>0</v>
      </c>
      <c r="CA58" s="135">
        <f t="shared" si="10"/>
        <v>797938</v>
      </c>
      <c r="CB58" s="112">
        <f t="shared" si="10"/>
        <v>1230456</v>
      </c>
      <c r="CC58" s="112">
        <f t="shared" si="10"/>
        <v>2028394</v>
      </c>
      <c r="CD58" s="112">
        <f t="shared" si="10"/>
        <v>0</v>
      </c>
      <c r="CE58" s="112">
        <f t="shared" si="10"/>
        <v>190803373</v>
      </c>
      <c r="CF58" s="112">
        <f t="shared" si="10"/>
        <v>570096470</v>
      </c>
      <c r="CG58" s="112">
        <f t="shared" si="10"/>
        <v>1211621321</v>
      </c>
      <c r="CH58" s="112">
        <f t="shared" si="10"/>
        <v>1792662377</v>
      </c>
      <c r="CI58" s="112">
        <f t="shared" si="10"/>
        <v>2114344976</v>
      </c>
      <c r="CJ58" s="112">
        <f t="shared" si="10"/>
        <v>5879528517</v>
      </c>
      <c r="CK58" s="112">
        <f t="shared" si="10"/>
        <v>5881556911</v>
      </c>
      <c r="CL58" s="112">
        <f t="shared" si="10"/>
        <v>797938</v>
      </c>
      <c r="CM58" s="112">
        <f t="shared" si="10"/>
        <v>972894</v>
      </c>
      <c r="CN58" s="112">
        <f t="shared" si="10"/>
        <v>1770832</v>
      </c>
      <c r="CO58" s="112">
        <f t="shared" si="10"/>
        <v>0</v>
      </c>
      <c r="CP58" s="112">
        <f t="shared" si="10"/>
        <v>78961413</v>
      </c>
      <c r="CQ58" s="112">
        <f t="shared" si="10"/>
        <v>256178226</v>
      </c>
      <c r="CR58" s="112">
        <f t="shared" si="10"/>
        <v>638649230</v>
      </c>
      <c r="CS58" s="112">
        <f t="shared" si="10"/>
        <v>1018044671</v>
      </c>
      <c r="CT58" s="112">
        <f aca="true" t="shared" si="11" ref="CT58:DY58">SUM(CT32:CT57)</f>
        <v>1007566646</v>
      </c>
      <c r="CU58" s="112">
        <f t="shared" si="11"/>
        <v>2999400186</v>
      </c>
      <c r="CV58" s="112">
        <f t="shared" si="11"/>
        <v>3001171018</v>
      </c>
      <c r="CW58" s="112">
        <f t="shared" si="11"/>
        <v>0</v>
      </c>
      <c r="CX58" s="112">
        <f t="shared" si="11"/>
        <v>257562</v>
      </c>
      <c r="CY58" s="112">
        <f t="shared" si="11"/>
        <v>257562</v>
      </c>
      <c r="CZ58" s="112">
        <f t="shared" si="11"/>
        <v>0</v>
      </c>
      <c r="DA58" s="112">
        <f t="shared" si="11"/>
        <v>107405912</v>
      </c>
      <c r="DB58" s="112">
        <f t="shared" si="11"/>
        <v>288295669</v>
      </c>
      <c r="DC58" s="112">
        <f t="shared" si="11"/>
        <v>474759191</v>
      </c>
      <c r="DD58" s="112">
        <f t="shared" si="11"/>
        <v>459016989</v>
      </c>
      <c r="DE58" s="112">
        <f t="shared" si="11"/>
        <v>239953606</v>
      </c>
      <c r="DF58" s="113">
        <f t="shared" si="11"/>
        <v>1569431367</v>
      </c>
      <c r="DG58" s="114">
        <f t="shared" si="11"/>
        <v>1569688929</v>
      </c>
      <c r="DH58" s="111">
        <f t="shared" si="11"/>
        <v>0</v>
      </c>
      <c r="DI58" s="112">
        <f t="shared" si="11"/>
        <v>0</v>
      </c>
      <c r="DJ58" s="112">
        <f t="shared" si="11"/>
        <v>0</v>
      </c>
      <c r="DK58" s="112">
        <f t="shared" si="11"/>
        <v>0</v>
      </c>
      <c r="DL58" s="112">
        <f t="shared" si="11"/>
        <v>4436048</v>
      </c>
      <c r="DM58" s="112">
        <f t="shared" si="11"/>
        <v>25622575</v>
      </c>
      <c r="DN58" s="112">
        <f t="shared" si="11"/>
        <v>98212900</v>
      </c>
      <c r="DO58" s="112">
        <f t="shared" si="11"/>
        <v>315600717</v>
      </c>
      <c r="DP58" s="112">
        <f t="shared" si="11"/>
        <v>866824724</v>
      </c>
      <c r="DQ58" s="113">
        <f t="shared" si="11"/>
        <v>1310696964</v>
      </c>
      <c r="DR58" s="116">
        <f t="shared" si="11"/>
        <v>1310696964</v>
      </c>
      <c r="DS58" s="111">
        <f t="shared" si="11"/>
        <v>205296299</v>
      </c>
      <c r="DT58" s="112">
        <f t="shared" si="11"/>
        <v>463223409</v>
      </c>
      <c r="DU58" s="112">
        <f t="shared" si="11"/>
        <v>668519708</v>
      </c>
      <c r="DV58" s="112">
        <f t="shared" si="11"/>
        <v>-279236</v>
      </c>
      <c r="DW58" s="112">
        <f t="shared" si="11"/>
        <v>1317917028</v>
      </c>
      <c r="DX58" s="112">
        <f t="shared" si="11"/>
        <v>2200503591</v>
      </c>
      <c r="DY58" s="112">
        <f t="shared" si="11"/>
        <v>2951112257</v>
      </c>
      <c r="DZ58" s="112">
        <f>SUM(DZ32:DZ57)</f>
        <v>3130111345</v>
      </c>
      <c r="EA58" s="112">
        <f>SUM(EA32:EA57)</f>
        <v>3188624249</v>
      </c>
      <c r="EB58" s="113">
        <f>SUM(EB32:EB57)</f>
        <v>12787989234</v>
      </c>
      <c r="EC58" s="114">
        <f>SUM(EC32:EC57)</f>
        <v>13456508942</v>
      </c>
    </row>
    <row r="59" spans="1:133" s="74" customFormat="1" ht="18" customHeight="1">
      <c r="A59" s="115" t="s">
        <v>64</v>
      </c>
      <c r="B59" s="111">
        <v>44712</v>
      </c>
      <c r="C59" s="112">
        <v>0</v>
      </c>
      <c r="D59" s="112">
        <v>44712</v>
      </c>
      <c r="E59" s="112">
        <v>0</v>
      </c>
      <c r="F59" s="112">
        <v>966789</v>
      </c>
      <c r="G59" s="112">
        <v>532854</v>
      </c>
      <c r="H59" s="112">
        <v>1024727</v>
      </c>
      <c r="I59" s="112">
        <v>384075</v>
      </c>
      <c r="J59" s="112">
        <v>0</v>
      </c>
      <c r="K59" s="112">
        <v>2908445</v>
      </c>
      <c r="L59" s="114">
        <v>2953157</v>
      </c>
      <c r="M59" s="112">
        <v>0</v>
      </c>
      <c r="N59" s="112">
        <v>0</v>
      </c>
      <c r="O59" s="112">
        <v>0</v>
      </c>
      <c r="P59" s="112">
        <v>0</v>
      </c>
      <c r="Q59" s="112">
        <v>0</v>
      </c>
      <c r="R59" s="112">
        <v>0</v>
      </c>
      <c r="S59" s="112">
        <v>0</v>
      </c>
      <c r="T59" s="112">
        <v>0</v>
      </c>
      <c r="U59" s="112">
        <v>0</v>
      </c>
      <c r="V59" s="112">
        <v>0</v>
      </c>
      <c r="W59" s="112">
        <v>0</v>
      </c>
      <c r="X59" s="112">
        <v>44712</v>
      </c>
      <c r="Y59" s="112">
        <v>0</v>
      </c>
      <c r="Z59" s="112">
        <v>44712</v>
      </c>
      <c r="AA59" s="112">
        <v>0</v>
      </c>
      <c r="AB59" s="112">
        <v>492210</v>
      </c>
      <c r="AC59" s="112">
        <v>285381</v>
      </c>
      <c r="AD59" s="112">
        <v>537714</v>
      </c>
      <c r="AE59" s="112">
        <v>384075</v>
      </c>
      <c r="AF59" s="112">
        <v>0</v>
      </c>
      <c r="AG59" s="112">
        <v>1699380</v>
      </c>
      <c r="AH59" s="112">
        <v>1744092</v>
      </c>
      <c r="AI59" s="112">
        <v>0</v>
      </c>
      <c r="AJ59" s="112">
        <v>0</v>
      </c>
      <c r="AK59" s="112">
        <v>0</v>
      </c>
      <c r="AL59" s="112">
        <v>0</v>
      </c>
      <c r="AM59" s="112">
        <v>0</v>
      </c>
      <c r="AN59" s="112">
        <v>0</v>
      </c>
      <c r="AO59" s="112">
        <v>0</v>
      </c>
      <c r="AP59" s="112">
        <v>0</v>
      </c>
      <c r="AQ59" s="112">
        <v>0</v>
      </c>
      <c r="AR59" s="112">
        <v>0</v>
      </c>
      <c r="AS59" s="112">
        <v>0</v>
      </c>
      <c r="AT59" s="112">
        <v>0</v>
      </c>
      <c r="AU59" s="112">
        <v>0</v>
      </c>
      <c r="AV59" s="112">
        <v>0</v>
      </c>
      <c r="AW59" s="112">
        <v>0</v>
      </c>
      <c r="AX59" s="112">
        <v>474579</v>
      </c>
      <c r="AY59" s="112">
        <v>247473</v>
      </c>
      <c r="AZ59" s="112">
        <v>487013</v>
      </c>
      <c r="BA59" s="112">
        <v>0</v>
      </c>
      <c r="BB59" s="112">
        <v>0</v>
      </c>
      <c r="BC59" s="112">
        <v>1209065</v>
      </c>
      <c r="BD59" s="112">
        <v>1209065</v>
      </c>
      <c r="BE59" s="112">
        <v>0</v>
      </c>
      <c r="BF59" s="112">
        <v>0</v>
      </c>
      <c r="BG59" s="112">
        <v>0</v>
      </c>
      <c r="BH59" s="112">
        <v>0</v>
      </c>
      <c r="BI59" s="112">
        <v>0</v>
      </c>
      <c r="BJ59" s="112">
        <v>0</v>
      </c>
      <c r="BK59" s="112">
        <v>0</v>
      </c>
      <c r="BL59" s="112">
        <v>0</v>
      </c>
      <c r="BM59" s="112">
        <v>0</v>
      </c>
      <c r="BN59" s="112">
        <v>0</v>
      </c>
      <c r="BO59" s="112">
        <v>0</v>
      </c>
      <c r="BP59" s="112">
        <v>0</v>
      </c>
      <c r="BQ59" s="112">
        <v>0</v>
      </c>
      <c r="BR59" s="112">
        <v>0</v>
      </c>
      <c r="BS59" s="112">
        <v>0</v>
      </c>
      <c r="BT59" s="112">
        <v>0</v>
      </c>
      <c r="BU59" s="112">
        <v>0</v>
      </c>
      <c r="BV59" s="112">
        <v>0</v>
      </c>
      <c r="BW59" s="112">
        <v>0</v>
      </c>
      <c r="BX59" s="112">
        <v>0</v>
      </c>
      <c r="BY59" s="112">
        <v>0</v>
      </c>
      <c r="BZ59" s="113">
        <v>0</v>
      </c>
      <c r="CA59" s="135">
        <v>192231</v>
      </c>
      <c r="CB59" s="112">
        <v>392744</v>
      </c>
      <c r="CC59" s="112">
        <v>584975</v>
      </c>
      <c r="CD59" s="112">
        <v>0</v>
      </c>
      <c r="CE59" s="112">
        <v>1615179</v>
      </c>
      <c r="CF59" s="112">
        <v>5888537</v>
      </c>
      <c r="CG59" s="112">
        <v>13801894</v>
      </c>
      <c r="CH59" s="112">
        <v>19168989</v>
      </c>
      <c r="CI59" s="112">
        <v>15055143</v>
      </c>
      <c r="CJ59" s="112">
        <v>55529742</v>
      </c>
      <c r="CK59" s="112">
        <v>56114717</v>
      </c>
      <c r="CL59" s="112">
        <v>192231</v>
      </c>
      <c r="CM59" s="112">
        <v>392744</v>
      </c>
      <c r="CN59" s="112">
        <v>584975</v>
      </c>
      <c r="CO59" s="112">
        <v>0</v>
      </c>
      <c r="CP59" s="112">
        <v>392925</v>
      </c>
      <c r="CQ59" s="112">
        <v>3352203</v>
      </c>
      <c r="CR59" s="112">
        <v>7090847</v>
      </c>
      <c r="CS59" s="112">
        <v>12296277</v>
      </c>
      <c r="CT59" s="112">
        <v>7838314</v>
      </c>
      <c r="CU59" s="112">
        <v>30970566</v>
      </c>
      <c r="CV59" s="112">
        <v>31555541</v>
      </c>
      <c r="CW59" s="112">
        <v>0</v>
      </c>
      <c r="CX59" s="112">
        <v>0</v>
      </c>
      <c r="CY59" s="112">
        <v>0</v>
      </c>
      <c r="CZ59" s="112">
        <v>0</v>
      </c>
      <c r="DA59" s="112">
        <v>917352</v>
      </c>
      <c r="DB59" s="112">
        <v>2536334</v>
      </c>
      <c r="DC59" s="112">
        <v>5651310</v>
      </c>
      <c r="DD59" s="112">
        <v>3197433</v>
      </c>
      <c r="DE59" s="112">
        <v>2255040</v>
      </c>
      <c r="DF59" s="113">
        <v>14557469</v>
      </c>
      <c r="DG59" s="114">
        <v>14557469</v>
      </c>
      <c r="DH59" s="111">
        <v>0</v>
      </c>
      <c r="DI59" s="112">
        <v>0</v>
      </c>
      <c r="DJ59" s="112">
        <v>0</v>
      </c>
      <c r="DK59" s="112">
        <v>0</v>
      </c>
      <c r="DL59" s="112">
        <v>304902</v>
      </c>
      <c r="DM59" s="112">
        <v>0</v>
      </c>
      <c r="DN59" s="112">
        <v>1059737</v>
      </c>
      <c r="DO59" s="112">
        <v>3675279</v>
      </c>
      <c r="DP59" s="112">
        <v>4961789</v>
      </c>
      <c r="DQ59" s="113">
        <v>10001707</v>
      </c>
      <c r="DR59" s="116">
        <v>10001707</v>
      </c>
      <c r="DS59" s="111">
        <v>1576857</v>
      </c>
      <c r="DT59" s="112">
        <v>4182983</v>
      </c>
      <c r="DU59" s="112">
        <v>5759840</v>
      </c>
      <c r="DV59" s="112">
        <v>0</v>
      </c>
      <c r="DW59" s="112">
        <v>8276953</v>
      </c>
      <c r="DX59" s="112">
        <v>16769814</v>
      </c>
      <c r="DY59" s="112">
        <v>23611328</v>
      </c>
      <c r="DZ59" s="112">
        <v>24416874</v>
      </c>
      <c r="EA59" s="112">
        <v>17607883</v>
      </c>
      <c r="EB59" s="113">
        <v>90682852</v>
      </c>
      <c r="EC59" s="114">
        <v>96442692</v>
      </c>
    </row>
    <row r="60" spans="1:133" s="74" customFormat="1" ht="18" customHeight="1">
      <c r="A60" s="115" t="s">
        <v>65</v>
      </c>
      <c r="B60" s="111">
        <v>0</v>
      </c>
      <c r="C60" s="112">
        <v>0</v>
      </c>
      <c r="D60" s="112">
        <v>0</v>
      </c>
      <c r="E60" s="112">
        <v>0</v>
      </c>
      <c r="F60" s="112">
        <v>236021</v>
      </c>
      <c r="G60" s="112">
        <v>236592</v>
      </c>
      <c r="H60" s="112">
        <v>739425</v>
      </c>
      <c r="I60" s="112">
        <v>242425</v>
      </c>
      <c r="J60" s="112">
        <v>0</v>
      </c>
      <c r="K60" s="112">
        <v>1454463</v>
      </c>
      <c r="L60" s="114">
        <v>1454463</v>
      </c>
      <c r="M60" s="112">
        <v>0</v>
      </c>
      <c r="N60" s="112">
        <v>0</v>
      </c>
      <c r="O60" s="112">
        <v>0</v>
      </c>
      <c r="P60" s="112">
        <v>0</v>
      </c>
      <c r="Q60" s="112">
        <v>0</v>
      </c>
      <c r="R60" s="112">
        <v>0</v>
      </c>
      <c r="S60" s="112">
        <v>0</v>
      </c>
      <c r="T60" s="112">
        <v>0</v>
      </c>
      <c r="U60" s="112">
        <v>0</v>
      </c>
      <c r="V60" s="112">
        <v>0</v>
      </c>
      <c r="W60" s="112">
        <v>0</v>
      </c>
      <c r="X60" s="112">
        <v>0</v>
      </c>
      <c r="Y60" s="112">
        <v>0</v>
      </c>
      <c r="Z60" s="112">
        <v>0</v>
      </c>
      <c r="AA60" s="112">
        <v>0</v>
      </c>
      <c r="AB60" s="112">
        <v>0</v>
      </c>
      <c r="AC60" s="112">
        <v>0</v>
      </c>
      <c r="AD60" s="112">
        <v>0</v>
      </c>
      <c r="AE60" s="112">
        <v>0</v>
      </c>
      <c r="AF60" s="112">
        <v>0</v>
      </c>
      <c r="AG60" s="112">
        <v>0</v>
      </c>
      <c r="AH60" s="112">
        <v>0</v>
      </c>
      <c r="AI60" s="112">
        <v>0</v>
      </c>
      <c r="AJ60" s="112">
        <v>0</v>
      </c>
      <c r="AK60" s="112">
        <v>0</v>
      </c>
      <c r="AL60" s="112">
        <v>0</v>
      </c>
      <c r="AM60" s="112">
        <v>0</v>
      </c>
      <c r="AN60" s="112">
        <v>0</v>
      </c>
      <c r="AO60" s="112">
        <v>0</v>
      </c>
      <c r="AP60" s="112">
        <v>0</v>
      </c>
      <c r="AQ60" s="112">
        <v>0</v>
      </c>
      <c r="AR60" s="112">
        <v>0</v>
      </c>
      <c r="AS60" s="112">
        <v>0</v>
      </c>
      <c r="AT60" s="112">
        <v>0</v>
      </c>
      <c r="AU60" s="112">
        <v>0</v>
      </c>
      <c r="AV60" s="112">
        <v>0</v>
      </c>
      <c r="AW60" s="112">
        <v>0</v>
      </c>
      <c r="AX60" s="112">
        <v>236021</v>
      </c>
      <c r="AY60" s="112">
        <v>236592</v>
      </c>
      <c r="AZ60" s="112">
        <v>739425</v>
      </c>
      <c r="BA60" s="112">
        <v>242425</v>
      </c>
      <c r="BB60" s="112">
        <v>0</v>
      </c>
      <c r="BC60" s="112">
        <v>1454463</v>
      </c>
      <c r="BD60" s="112">
        <v>1454463</v>
      </c>
      <c r="BE60" s="112">
        <v>0</v>
      </c>
      <c r="BF60" s="112">
        <v>0</v>
      </c>
      <c r="BG60" s="112">
        <v>0</v>
      </c>
      <c r="BH60" s="112">
        <v>0</v>
      </c>
      <c r="BI60" s="112">
        <v>0</v>
      </c>
      <c r="BJ60" s="112">
        <v>0</v>
      </c>
      <c r="BK60" s="112">
        <v>0</v>
      </c>
      <c r="BL60" s="112">
        <v>0</v>
      </c>
      <c r="BM60" s="112">
        <v>0</v>
      </c>
      <c r="BN60" s="112">
        <v>0</v>
      </c>
      <c r="BO60" s="112">
        <v>0</v>
      </c>
      <c r="BP60" s="112">
        <v>0</v>
      </c>
      <c r="BQ60" s="112">
        <v>0</v>
      </c>
      <c r="BR60" s="112">
        <v>0</v>
      </c>
      <c r="BS60" s="112">
        <v>0</v>
      </c>
      <c r="BT60" s="112">
        <v>0</v>
      </c>
      <c r="BU60" s="112">
        <v>0</v>
      </c>
      <c r="BV60" s="112">
        <v>0</v>
      </c>
      <c r="BW60" s="112">
        <v>0</v>
      </c>
      <c r="BX60" s="112">
        <v>0</v>
      </c>
      <c r="BY60" s="112">
        <v>0</v>
      </c>
      <c r="BZ60" s="113">
        <v>0</v>
      </c>
      <c r="CA60" s="135">
        <v>0</v>
      </c>
      <c r="CB60" s="112">
        <v>0</v>
      </c>
      <c r="CC60" s="112">
        <v>0</v>
      </c>
      <c r="CD60" s="112">
        <v>0</v>
      </c>
      <c r="CE60" s="112">
        <v>2039910</v>
      </c>
      <c r="CF60" s="112">
        <v>3288442</v>
      </c>
      <c r="CG60" s="112">
        <v>10969641</v>
      </c>
      <c r="CH60" s="112">
        <v>8766380</v>
      </c>
      <c r="CI60" s="112">
        <v>13451560</v>
      </c>
      <c r="CJ60" s="112">
        <v>38515933</v>
      </c>
      <c r="CK60" s="112">
        <v>38515933</v>
      </c>
      <c r="CL60" s="112">
        <v>0</v>
      </c>
      <c r="CM60" s="112">
        <v>0</v>
      </c>
      <c r="CN60" s="112">
        <v>0</v>
      </c>
      <c r="CO60" s="112">
        <v>0</v>
      </c>
      <c r="CP60" s="112">
        <v>1125132</v>
      </c>
      <c r="CQ60" s="112">
        <v>1747404</v>
      </c>
      <c r="CR60" s="112">
        <v>6308063</v>
      </c>
      <c r="CS60" s="112">
        <v>4613132</v>
      </c>
      <c r="CT60" s="112">
        <v>6701779</v>
      </c>
      <c r="CU60" s="112">
        <v>20495510</v>
      </c>
      <c r="CV60" s="112">
        <v>20495510</v>
      </c>
      <c r="CW60" s="112">
        <v>0</v>
      </c>
      <c r="CX60" s="112">
        <v>0</v>
      </c>
      <c r="CY60" s="112">
        <v>0</v>
      </c>
      <c r="CZ60" s="112">
        <v>0</v>
      </c>
      <c r="DA60" s="112">
        <v>205704</v>
      </c>
      <c r="DB60" s="112">
        <v>1541038</v>
      </c>
      <c r="DC60" s="112">
        <v>3520815</v>
      </c>
      <c r="DD60" s="112">
        <v>1448717</v>
      </c>
      <c r="DE60" s="112">
        <v>1156157</v>
      </c>
      <c r="DF60" s="113">
        <v>7872431</v>
      </c>
      <c r="DG60" s="114">
        <v>7872431</v>
      </c>
      <c r="DH60" s="111">
        <v>0</v>
      </c>
      <c r="DI60" s="112">
        <v>0</v>
      </c>
      <c r="DJ60" s="112">
        <v>0</v>
      </c>
      <c r="DK60" s="112">
        <v>0</v>
      </c>
      <c r="DL60" s="112">
        <v>709074</v>
      </c>
      <c r="DM60" s="112">
        <v>0</v>
      </c>
      <c r="DN60" s="112">
        <v>1140763</v>
      </c>
      <c r="DO60" s="112">
        <v>2704531</v>
      </c>
      <c r="DP60" s="112">
        <v>5593624</v>
      </c>
      <c r="DQ60" s="113">
        <v>10147992</v>
      </c>
      <c r="DR60" s="116">
        <v>10147992</v>
      </c>
      <c r="DS60" s="111">
        <v>625373</v>
      </c>
      <c r="DT60" s="112">
        <v>2791824</v>
      </c>
      <c r="DU60" s="112">
        <v>3417197</v>
      </c>
      <c r="DV60" s="112">
        <v>0</v>
      </c>
      <c r="DW60" s="112">
        <v>6718592</v>
      </c>
      <c r="DX60" s="112">
        <v>8973521</v>
      </c>
      <c r="DY60" s="112">
        <v>16927524</v>
      </c>
      <c r="DZ60" s="112">
        <v>13502863</v>
      </c>
      <c r="EA60" s="112">
        <v>15422327</v>
      </c>
      <c r="EB60" s="113">
        <v>61544827</v>
      </c>
      <c r="EC60" s="114">
        <v>64962024</v>
      </c>
    </row>
    <row r="61" spans="1:133" s="74" customFormat="1" ht="18" customHeight="1">
      <c r="A61" s="115" t="s">
        <v>66</v>
      </c>
      <c r="B61" s="111">
        <v>0</v>
      </c>
      <c r="C61" s="112">
        <v>0</v>
      </c>
      <c r="D61" s="112">
        <v>0</v>
      </c>
      <c r="E61" s="112">
        <v>0</v>
      </c>
      <c r="F61" s="112">
        <v>0</v>
      </c>
      <c r="G61" s="112">
        <v>0</v>
      </c>
      <c r="H61" s="112">
        <v>0</v>
      </c>
      <c r="I61" s="112">
        <v>492156</v>
      </c>
      <c r="J61" s="112">
        <v>0</v>
      </c>
      <c r="K61" s="112">
        <v>492156</v>
      </c>
      <c r="L61" s="114">
        <v>492156</v>
      </c>
      <c r="M61" s="112">
        <v>0</v>
      </c>
      <c r="N61" s="112">
        <v>0</v>
      </c>
      <c r="O61" s="112">
        <v>0</v>
      </c>
      <c r="P61" s="112">
        <v>0</v>
      </c>
      <c r="Q61" s="112">
        <v>0</v>
      </c>
      <c r="R61" s="112">
        <v>0</v>
      </c>
      <c r="S61" s="112">
        <v>0</v>
      </c>
      <c r="T61" s="112">
        <v>0</v>
      </c>
      <c r="U61" s="112">
        <v>0</v>
      </c>
      <c r="V61" s="112">
        <v>0</v>
      </c>
      <c r="W61" s="112">
        <v>0</v>
      </c>
      <c r="X61" s="112">
        <v>0</v>
      </c>
      <c r="Y61" s="112">
        <v>0</v>
      </c>
      <c r="Z61" s="112">
        <v>0</v>
      </c>
      <c r="AA61" s="112">
        <v>0</v>
      </c>
      <c r="AB61" s="112">
        <v>0</v>
      </c>
      <c r="AC61" s="112">
        <v>0</v>
      </c>
      <c r="AD61" s="112">
        <v>0</v>
      </c>
      <c r="AE61" s="112">
        <v>0</v>
      </c>
      <c r="AF61" s="112">
        <v>0</v>
      </c>
      <c r="AG61" s="112">
        <v>0</v>
      </c>
      <c r="AH61" s="112">
        <v>0</v>
      </c>
      <c r="AI61" s="112">
        <v>0</v>
      </c>
      <c r="AJ61" s="112">
        <v>0</v>
      </c>
      <c r="AK61" s="112">
        <v>0</v>
      </c>
      <c r="AL61" s="112">
        <v>0</v>
      </c>
      <c r="AM61" s="112">
        <v>0</v>
      </c>
      <c r="AN61" s="112">
        <v>0</v>
      </c>
      <c r="AO61" s="112">
        <v>0</v>
      </c>
      <c r="AP61" s="112">
        <v>0</v>
      </c>
      <c r="AQ61" s="112">
        <v>0</v>
      </c>
      <c r="AR61" s="112">
        <v>0</v>
      </c>
      <c r="AS61" s="112">
        <v>0</v>
      </c>
      <c r="AT61" s="112">
        <v>0</v>
      </c>
      <c r="AU61" s="112">
        <v>0</v>
      </c>
      <c r="AV61" s="112">
        <v>0</v>
      </c>
      <c r="AW61" s="112">
        <v>0</v>
      </c>
      <c r="AX61" s="112">
        <v>0</v>
      </c>
      <c r="AY61" s="112">
        <v>0</v>
      </c>
      <c r="AZ61" s="112">
        <v>0</v>
      </c>
      <c r="BA61" s="112">
        <v>492156</v>
      </c>
      <c r="BB61" s="112">
        <v>0</v>
      </c>
      <c r="BC61" s="112">
        <v>492156</v>
      </c>
      <c r="BD61" s="112">
        <v>492156</v>
      </c>
      <c r="BE61" s="112">
        <v>0</v>
      </c>
      <c r="BF61" s="112">
        <v>0</v>
      </c>
      <c r="BG61" s="112">
        <v>0</v>
      </c>
      <c r="BH61" s="112">
        <v>0</v>
      </c>
      <c r="BI61" s="112">
        <v>0</v>
      </c>
      <c r="BJ61" s="112">
        <v>0</v>
      </c>
      <c r="BK61" s="112">
        <v>0</v>
      </c>
      <c r="BL61" s="112">
        <v>0</v>
      </c>
      <c r="BM61" s="112">
        <v>0</v>
      </c>
      <c r="BN61" s="112">
        <v>0</v>
      </c>
      <c r="BO61" s="112">
        <v>0</v>
      </c>
      <c r="BP61" s="112">
        <v>0</v>
      </c>
      <c r="BQ61" s="112">
        <v>0</v>
      </c>
      <c r="BR61" s="112">
        <v>0</v>
      </c>
      <c r="BS61" s="112">
        <v>0</v>
      </c>
      <c r="BT61" s="112">
        <v>0</v>
      </c>
      <c r="BU61" s="112">
        <v>0</v>
      </c>
      <c r="BV61" s="112">
        <v>0</v>
      </c>
      <c r="BW61" s="112">
        <v>0</v>
      </c>
      <c r="BX61" s="112">
        <v>0</v>
      </c>
      <c r="BY61" s="112">
        <v>0</v>
      </c>
      <c r="BZ61" s="113">
        <v>0</v>
      </c>
      <c r="CA61" s="135">
        <v>0</v>
      </c>
      <c r="CB61" s="112">
        <v>0</v>
      </c>
      <c r="CC61" s="112">
        <v>0</v>
      </c>
      <c r="CD61" s="112">
        <v>0</v>
      </c>
      <c r="CE61" s="112">
        <v>0</v>
      </c>
      <c r="CF61" s="112">
        <v>1310391</v>
      </c>
      <c r="CG61" s="112">
        <v>4027081</v>
      </c>
      <c r="CH61" s="112">
        <v>6108135</v>
      </c>
      <c r="CI61" s="112">
        <v>5320014</v>
      </c>
      <c r="CJ61" s="112">
        <v>16765621</v>
      </c>
      <c r="CK61" s="112">
        <v>16765621</v>
      </c>
      <c r="CL61" s="112">
        <v>0</v>
      </c>
      <c r="CM61" s="112">
        <v>0</v>
      </c>
      <c r="CN61" s="112">
        <v>0</v>
      </c>
      <c r="CO61" s="112">
        <v>0</v>
      </c>
      <c r="CP61" s="112">
        <v>0</v>
      </c>
      <c r="CQ61" s="112">
        <v>622449</v>
      </c>
      <c r="CR61" s="112">
        <v>3706618</v>
      </c>
      <c r="CS61" s="112">
        <v>5181852</v>
      </c>
      <c r="CT61" s="112">
        <v>4049183</v>
      </c>
      <c r="CU61" s="112">
        <v>13560102</v>
      </c>
      <c r="CV61" s="112">
        <v>13560102</v>
      </c>
      <c r="CW61" s="112">
        <v>0</v>
      </c>
      <c r="CX61" s="112">
        <v>0</v>
      </c>
      <c r="CY61" s="112">
        <v>0</v>
      </c>
      <c r="CZ61" s="112">
        <v>0</v>
      </c>
      <c r="DA61" s="112">
        <v>0</v>
      </c>
      <c r="DB61" s="112">
        <v>687942</v>
      </c>
      <c r="DC61" s="112">
        <v>320463</v>
      </c>
      <c r="DD61" s="112">
        <v>275094</v>
      </c>
      <c r="DE61" s="112">
        <v>293359</v>
      </c>
      <c r="DF61" s="113">
        <v>1576858</v>
      </c>
      <c r="DG61" s="114">
        <v>1576858</v>
      </c>
      <c r="DH61" s="111">
        <v>0</v>
      </c>
      <c r="DI61" s="112">
        <v>0</v>
      </c>
      <c r="DJ61" s="112">
        <v>0</v>
      </c>
      <c r="DK61" s="112">
        <v>0</v>
      </c>
      <c r="DL61" s="112">
        <v>0</v>
      </c>
      <c r="DM61" s="112">
        <v>0</v>
      </c>
      <c r="DN61" s="112">
        <v>0</v>
      </c>
      <c r="DO61" s="112">
        <v>651189</v>
      </c>
      <c r="DP61" s="112">
        <v>977472</v>
      </c>
      <c r="DQ61" s="113">
        <v>1628661</v>
      </c>
      <c r="DR61" s="116">
        <v>1628661</v>
      </c>
      <c r="DS61" s="111">
        <v>122578</v>
      </c>
      <c r="DT61" s="112">
        <v>988263</v>
      </c>
      <c r="DU61" s="112">
        <v>1110841</v>
      </c>
      <c r="DV61" s="112">
        <v>0</v>
      </c>
      <c r="DW61" s="112">
        <v>292006</v>
      </c>
      <c r="DX61" s="112">
        <v>3476562</v>
      </c>
      <c r="DY61" s="112">
        <v>5384642</v>
      </c>
      <c r="DZ61" s="112">
        <v>7765195</v>
      </c>
      <c r="EA61" s="112">
        <v>5933844</v>
      </c>
      <c r="EB61" s="113">
        <v>22852249</v>
      </c>
      <c r="EC61" s="114">
        <v>23963090</v>
      </c>
    </row>
    <row r="62" spans="1:133" s="74" customFormat="1" ht="18" customHeight="1">
      <c r="A62" s="115" t="s">
        <v>67</v>
      </c>
      <c r="B62" s="111">
        <v>0</v>
      </c>
      <c r="C62" s="112">
        <v>0</v>
      </c>
      <c r="D62" s="112">
        <v>0</v>
      </c>
      <c r="E62" s="112">
        <v>0</v>
      </c>
      <c r="F62" s="112">
        <v>467870</v>
      </c>
      <c r="G62" s="112">
        <v>236592</v>
      </c>
      <c r="H62" s="112">
        <v>0</v>
      </c>
      <c r="I62" s="112">
        <v>261584</v>
      </c>
      <c r="J62" s="112">
        <v>0</v>
      </c>
      <c r="K62" s="112">
        <v>966046</v>
      </c>
      <c r="L62" s="114">
        <v>966046</v>
      </c>
      <c r="M62" s="112">
        <v>0</v>
      </c>
      <c r="N62" s="112">
        <v>0</v>
      </c>
      <c r="O62" s="112">
        <v>0</v>
      </c>
      <c r="P62" s="112">
        <v>0</v>
      </c>
      <c r="Q62" s="112">
        <v>0</v>
      </c>
      <c r="R62" s="112">
        <v>0</v>
      </c>
      <c r="S62" s="112">
        <v>0</v>
      </c>
      <c r="T62" s="112">
        <v>0</v>
      </c>
      <c r="U62" s="112">
        <v>0</v>
      </c>
      <c r="V62" s="112">
        <v>0</v>
      </c>
      <c r="W62" s="112">
        <v>0</v>
      </c>
      <c r="X62" s="112">
        <v>0</v>
      </c>
      <c r="Y62" s="112">
        <v>0</v>
      </c>
      <c r="Z62" s="112">
        <v>0</v>
      </c>
      <c r="AA62" s="112">
        <v>0</v>
      </c>
      <c r="AB62" s="112">
        <v>0</v>
      </c>
      <c r="AC62" s="112">
        <v>0</v>
      </c>
      <c r="AD62" s="112">
        <v>0</v>
      </c>
      <c r="AE62" s="112">
        <v>0</v>
      </c>
      <c r="AF62" s="112">
        <v>0</v>
      </c>
      <c r="AG62" s="112">
        <v>0</v>
      </c>
      <c r="AH62" s="112">
        <v>0</v>
      </c>
      <c r="AI62" s="112">
        <v>0</v>
      </c>
      <c r="AJ62" s="112">
        <v>0</v>
      </c>
      <c r="AK62" s="112">
        <v>0</v>
      </c>
      <c r="AL62" s="112">
        <v>0</v>
      </c>
      <c r="AM62" s="112">
        <v>0</v>
      </c>
      <c r="AN62" s="112">
        <v>0</v>
      </c>
      <c r="AO62" s="112">
        <v>0</v>
      </c>
      <c r="AP62" s="112">
        <v>0</v>
      </c>
      <c r="AQ62" s="112">
        <v>0</v>
      </c>
      <c r="AR62" s="112">
        <v>0</v>
      </c>
      <c r="AS62" s="112">
        <v>0</v>
      </c>
      <c r="AT62" s="112">
        <v>0</v>
      </c>
      <c r="AU62" s="112">
        <v>0</v>
      </c>
      <c r="AV62" s="112">
        <v>0</v>
      </c>
      <c r="AW62" s="112">
        <v>0</v>
      </c>
      <c r="AX62" s="112">
        <v>467870</v>
      </c>
      <c r="AY62" s="112">
        <v>236592</v>
      </c>
      <c r="AZ62" s="112">
        <v>0</v>
      </c>
      <c r="BA62" s="112">
        <v>261584</v>
      </c>
      <c r="BB62" s="112">
        <v>0</v>
      </c>
      <c r="BC62" s="112">
        <v>966046</v>
      </c>
      <c r="BD62" s="112">
        <v>966046</v>
      </c>
      <c r="BE62" s="112">
        <v>0</v>
      </c>
      <c r="BF62" s="112">
        <v>0</v>
      </c>
      <c r="BG62" s="112">
        <v>0</v>
      </c>
      <c r="BH62" s="112">
        <v>0</v>
      </c>
      <c r="BI62" s="112">
        <v>0</v>
      </c>
      <c r="BJ62" s="112">
        <v>0</v>
      </c>
      <c r="BK62" s="112">
        <v>0</v>
      </c>
      <c r="BL62" s="112">
        <v>0</v>
      </c>
      <c r="BM62" s="112">
        <v>0</v>
      </c>
      <c r="BN62" s="112">
        <v>0</v>
      </c>
      <c r="BO62" s="112">
        <v>0</v>
      </c>
      <c r="BP62" s="112">
        <v>0</v>
      </c>
      <c r="BQ62" s="112">
        <v>0</v>
      </c>
      <c r="BR62" s="112">
        <v>0</v>
      </c>
      <c r="BS62" s="112">
        <v>0</v>
      </c>
      <c r="BT62" s="112">
        <v>0</v>
      </c>
      <c r="BU62" s="112">
        <v>0</v>
      </c>
      <c r="BV62" s="112">
        <v>0</v>
      </c>
      <c r="BW62" s="112">
        <v>0</v>
      </c>
      <c r="BX62" s="112">
        <v>0</v>
      </c>
      <c r="BY62" s="112">
        <v>0</v>
      </c>
      <c r="BZ62" s="113">
        <v>0</v>
      </c>
      <c r="CA62" s="135">
        <v>0</v>
      </c>
      <c r="CB62" s="112">
        <v>0</v>
      </c>
      <c r="CC62" s="112">
        <v>0</v>
      </c>
      <c r="CD62" s="112">
        <v>0</v>
      </c>
      <c r="CE62" s="112">
        <v>970815</v>
      </c>
      <c r="CF62" s="112">
        <v>3534791</v>
      </c>
      <c r="CG62" s="112">
        <v>7486606</v>
      </c>
      <c r="CH62" s="112">
        <v>10296559</v>
      </c>
      <c r="CI62" s="112">
        <v>5523454</v>
      </c>
      <c r="CJ62" s="112">
        <v>27812225</v>
      </c>
      <c r="CK62" s="112">
        <v>27812225</v>
      </c>
      <c r="CL62" s="112">
        <v>0</v>
      </c>
      <c r="CM62" s="112">
        <v>0</v>
      </c>
      <c r="CN62" s="112">
        <v>0</v>
      </c>
      <c r="CO62" s="112">
        <v>0</v>
      </c>
      <c r="CP62" s="112">
        <v>752860</v>
      </c>
      <c r="CQ62" s="112">
        <v>3534791</v>
      </c>
      <c r="CR62" s="112">
        <v>6943516</v>
      </c>
      <c r="CS62" s="112">
        <v>9592940</v>
      </c>
      <c r="CT62" s="112">
        <v>4777853</v>
      </c>
      <c r="CU62" s="112">
        <v>25601960</v>
      </c>
      <c r="CV62" s="112">
        <v>25601960</v>
      </c>
      <c r="CW62" s="112">
        <v>0</v>
      </c>
      <c r="CX62" s="112">
        <v>0</v>
      </c>
      <c r="CY62" s="112">
        <v>0</v>
      </c>
      <c r="CZ62" s="112">
        <v>0</v>
      </c>
      <c r="DA62" s="112">
        <v>0</v>
      </c>
      <c r="DB62" s="112">
        <v>0</v>
      </c>
      <c r="DC62" s="112">
        <v>543090</v>
      </c>
      <c r="DD62" s="112">
        <v>286097</v>
      </c>
      <c r="DE62" s="112">
        <v>0</v>
      </c>
      <c r="DF62" s="113">
        <v>829187</v>
      </c>
      <c r="DG62" s="114">
        <v>829187</v>
      </c>
      <c r="DH62" s="111">
        <v>0</v>
      </c>
      <c r="DI62" s="112">
        <v>0</v>
      </c>
      <c r="DJ62" s="112">
        <v>0</v>
      </c>
      <c r="DK62" s="112">
        <v>0</v>
      </c>
      <c r="DL62" s="112">
        <v>217955</v>
      </c>
      <c r="DM62" s="112">
        <v>0</v>
      </c>
      <c r="DN62" s="112">
        <v>0</v>
      </c>
      <c r="DO62" s="112">
        <v>417522</v>
      </c>
      <c r="DP62" s="112">
        <v>745601</v>
      </c>
      <c r="DQ62" s="113">
        <v>1381078</v>
      </c>
      <c r="DR62" s="116">
        <v>1381078</v>
      </c>
      <c r="DS62" s="111">
        <v>842256</v>
      </c>
      <c r="DT62" s="112">
        <v>1071507</v>
      </c>
      <c r="DU62" s="112">
        <v>1913763</v>
      </c>
      <c r="DV62" s="112">
        <v>0</v>
      </c>
      <c r="DW62" s="112">
        <v>2632228</v>
      </c>
      <c r="DX62" s="112">
        <v>7370005</v>
      </c>
      <c r="DY62" s="112">
        <v>10548692</v>
      </c>
      <c r="DZ62" s="112">
        <v>12543444</v>
      </c>
      <c r="EA62" s="112">
        <v>6231765</v>
      </c>
      <c r="EB62" s="113">
        <v>39326134</v>
      </c>
      <c r="EC62" s="114">
        <v>41239897</v>
      </c>
    </row>
    <row r="63" spans="1:133" s="74" customFormat="1" ht="18" customHeight="1">
      <c r="A63" s="115" t="s">
        <v>68</v>
      </c>
      <c r="B63" s="111">
        <f aca="true" t="shared" si="12" ref="B63:BM63">SUM(B59:B62)</f>
        <v>44712</v>
      </c>
      <c r="C63" s="112">
        <f t="shared" si="12"/>
        <v>0</v>
      </c>
      <c r="D63" s="112">
        <f t="shared" si="12"/>
        <v>44712</v>
      </c>
      <c r="E63" s="112">
        <f t="shared" si="12"/>
        <v>0</v>
      </c>
      <c r="F63" s="112">
        <f t="shared" si="12"/>
        <v>1670680</v>
      </c>
      <c r="G63" s="112">
        <f t="shared" si="12"/>
        <v>1006038</v>
      </c>
      <c r="H63" s="112">
        <f t="shared" si="12"/>
        <v>1764152</v>
      </c>
      <c r="I63" s="112">
        <f t="shared" si="12"/>
        <v>1380240</v>
      </c>
      <c r="J63" s="112">
        <f t="shared" si="12"/>
        <v>0</v>
      </c>
      <c r="K63" s="112">
        <f t="shared" si="12"/>
        <v>5821110</v>
      </c>
      <c r="L63" s="114">
        <f t="shared" si="12"/>
        <v>5865822</v>
      </c>
      <c r="M63" s="112">
        <f t="shared" si="12"/>
        <v>0</v>
      </c>
      <c r="N63" s="112">
        <f t="shared" si="12"/>
        <v>0</v>
      </c>
      <c r="O63" s="112">
        <f t="shared" si="12"/>
        <v>0</v>
      </c>
      <c r="P63" s="112">
        <f t="shared" si="12"/>
        <v>0</v>
      </c>
      <c r="Q63" s="112">
        <f t="shared" si="12"/>
        <v>0</v>
      </c>
      <c r="R63" s="112">
        <f t="shared" si="12"/>
        <v>0</v>
      </c>
      <c r="S63" s="112">
        <f t="shared" si="12"/>
        <v>0</v>
      </c>
      <c r="T63" s="112">
        <f t="shared" si="12"/>
        <v>0</v>
      </c>
      <c r="U63" s="112">
        <f t="shared" si="12"/>
        <v>0</v>
      </c>
      <c r="V63" s="112">
        <f t="shared" si="12"/>
        <v>0</v>
      </c>
      <c r="W63" s="112">
        <f t="shared" si="12"/>
        <v>0</v>
      </c>
      <c r="X63" s="112">
        <f t="shared" si="12"/>
        <v>44712</v>
      </c>
      <c r="Y63" s="112">
        <f t="shared" si="12"/>
        <v>0</v>
      </c>
      <c r="Z63" s="112">
        <f t="shared" si="12"/>
        <v>44712</v>
      </c>
      <c r="AA63" s="112">
        <f t="shared" si="12"/>
        <v>0</v>
      </c>
      <c r="AB63" s="112">
        <f t="shared" si="12"/>
        <v>492210</v>
      </c>
      <c r="AC63" s="112">
        <f t="shared" si="12"/>
        <v>285381</v>
      </c>
      <c r="AD63" s="112">
        <f t="shared" si="12"/>
        <v>537714</v>
      </c>
      <c r="AE63" s="112">
        <f t="shared" si="12"/>
        <v>384075</v>
      </c>
      <c r="AF63" s="112">
        <f t="shared" si="12"/>
        <v>0</v>
      </c>
      <c r="AG63" s="112">
        <f t="shared" si="12"/>
        <v>1699380</v>
      </c>
      <c r="AH63" s="112">
        <f t="shared" si="12"/>
        <v>1744092</v>
      </c>
      <c r="AI63" s="112">
        <f t="shared" si="12"/>
        <v>0</v>
      </c>
      <c r="AJ63" s="112">
        <f t="shared" si="12"/>
        <v>0</v>
      </c>
      <c r="AK63" s="112">
        <f t="shared" si="12"/>
        <v>0</v>
      </c>
      <c r="AL63" s="112">
        <f t="shared" si="12"/>
        <v>0</v>
      </c>
      <c r="AM63" s="112">
        <f t="shared" si="12"/>
        <v>0</v>
      </c>
      <c r="AN63" s="112">
        <f t="shared" si="12"/>
        <v>0</v>
      </c>
      <c r="AO63" s="112">
        <f t="shared" si="12"/>
        <v>0</v>
      </c>
      <c r="AP63" s="112">
        <f t="shared" si="12"/>
        <v>0</v>
      </c>
      <c r="AQ63" s="112">
        <f t="shared" si="12"/>
        <v>0</v>
      </c>
      <c r="AR63" s="112">
        <f t="shared" si="12"/>
        <v>0</v>
      </c>
      <c r="AS63" s="112">
        <f t="shared" si="12"/>
        <v>0</v>
      </c>
      <c r="AT63" s="112">
        <f t="shared" si="12"/>
        <v>0</v>
      </c>
      <c r="AU63" s="112">
        <f t="shared" si="12"/>
        <v>0</v>
      </c>
      <c r="AV63" s="112">
        <f t="shared" si="12"/>
        <v>0</v>
      </c>
      <c r="AW63" s="112">
        <f t="shared" si="12"/>
        <v>0</v>
      </c>
      <c r="AX63" s="112">
        <f t="shared" si="12"/>
        <v>1178470</v>
      </c>
      <c r="AY63" s="112">
        <f t="shared" si="12"/>
        <v>720657</v>
      </c>
      <c r="AZ63" s="112">
        <f t="shared" si="12"/>
        <v>1226438</v>
      </c>
      <c r="BA63" s="112">
        <f t="shared" si="12"/>
        <v>996165</v>
      </c>
      <c r="BB63" s="112">
        <f t="shared" si="12"/>
        <v>0</v>
      </c>
      <c r="BC63" s="112">
        <f t="shared" si="12"/>
        <v>4121730</v>
      </c>
      <c r="BD63" s="112">
        <f t="shared" si="12"/>
        <v>4121730</v>
      </c>
      <c r="BE63" s="112">
        <f t="shared" si="12"/>
        <v>0</v>
      </c>
      <c r="BF63" s="112">
        <f t="shared" si="12"/>
        <v>0</v>
      </c>
      <c r="BG63" s="112">
        <f t="shared" si="12"/>
        <v>0</v>
      </c>
      <c r="BH63" s="112">
        <f t="shared" si="12"/>
        <v>0</v>
      </c>
      <c r="BI63" s="112">
        <f t="shared" si="12"/>
        <v>0</v>
      </c>
      <c r="BJ63" s="112">
        <f t="shared" si="12"/>
        <v>0</v>
      </c>
      <c r="BK63" s="112">
        <f t="shared" si="12"/>
        <v>0</v>
      </c>
      <c r="BL63" s="112">
        <f t="shared" si="12"/>
        <v>0</v>
      </c>
      <c r="BM63" s="112">
        <f t="shared" si="12"/>
        <v>0</v>
      </c>
      <c r="BN63" s="112">
        <f aca="true" t="shared" si="13" ref="BN63:DY63">SUM(BN59:BN62)</f>
        <v>0</v>
      </c>
      <c r="BO63" s="112">
        <f t="shared" si="13"/>
        <v>0</v>
      </c>
      <c r="BP63" s="112">
        <f t="shared" si="13"/>
        <v>0</v>
      </c>
      <c r="BQ63" s="112">
        <f t="shared" si="13"/>
        <v>0</v>
      </c>
      <c r="BR63" s="112">
        <f t="shared" si="13"/>
        <v>0</v>
      </c>
      <c r="BS63" s="112">
        <f t="shared" si="13"/>
        <v>0</v>
      </c>
      <c r="BT63" s="112">
        <f t="shared" si="13"/>
        <v>0</v>
      </c>
      <c r="BU63" s="112">
        <f t="shared" si="13"/>
        <v>0</v>
      </c>
      <c r="BV63" s="112">
        <f t="shared" si="13"/>
        <v>0</v>
      </c>
      <c r="BW63" s="112">
        <f t="shared" si="13"/>
        <v>0</v>
      </c>
      <c r="BX63" s="112">
        <f t="shared" si="13"/>
        <v>0</v>
      </c>
      <c r="BY63" s="112">
        <f t="shared" si="13"/>
        <v>0</v>
      </c>
      <c r="BZ63" s="113">
        <f t="shared" si="13"/>
        <v>0</v>
      </c>
      <c r="CA63" s="135">
        <f t="shared" si="13"/>
        <v>192231</v>
      </c>
      <c r="CB63" s="112">
        <f t="shared" si="13"/>
        <v>392744</v>
      </c>
      <c r="CC63" s="112">
        <f t="shared" si="13"/>
        <v>584975</v>
      </c>
      <c r="CD63" s="112">
        <f t="shared" si="13"/>
        <v>0</v>
      </c>
      <c r="CE63" s="112">
        <f t="shared" si="13"/>
        <v>4625904</v>
      </c>
      <c r="CF63" s="112">
        <f t="shared" si="13"/>
        <v>14022161</v>
      </c>
      <c r="CG63" s="112">
        <f t="shared" si="13"/>
        <v>36285222</v>
      </c>
      <c r="CH63" s="112">
        <f t="shared" si="13"/>
        <v>44340063</v>
      </c>
      <c r="CI63" s="112">
        <f t="shared" si="13"/>
        <v>39350171</v>
      </c>
      <c r="CJ63" s="112">
        <f t="shared" si="13"/>
        <v>138623521</v>
      </c>
      <c r="CK63" s="112">
        <f t="shared" si="13"/>
        <v>139208496</v>
      </c>
      <c r="CL63" s="112">
        <f t="shared" si="13"/>
        <v>192231</v>
      </c>
      <c r="CM63" s="112">
        <f t="shared" si="13"/>
        <v>392744</v>
      </c>
      <c r="CN63" s="112">
        <f t="shared" si="13"/>
        <v>584975</v>
      </c>
      <c r="CO63" s="112">
        <f t="shared" si="13"/>
        <v>0</v>
      </c>
      <c r="CP63" s="112">
        <f t="shared" si="13"/>
        <v>2270917</v>
      </c>
      <c r="CQ63" s="112">
        <f t="shared" si="13"/>
        <v>9256847</v>
      </c>
      <c r="CR63" s="112">
        <f t="shared" si="13"/>
        <v>24049044</v>
      </c>
      <c r="CS63" s="112">
        <f t="shared" si="13"/>
        <v>31684201</v>
      </c>
      <c r="CT63" s="112">
        <f t="shared" si="13"/>
        <v>23367129</v>
      </c>
      <c r="CU63" s="112">
        <f t="shared" si="13"/>
        <v>90628138</v>
      </c>
      <c r="CV63" s="112">
        <f t="shared" si="13"/>
        <v>91213113</v>
      </c>
      <c r="CW63" s="112">
        <f t="shared" si="13"/>
        <v>0</v>
      </c>
      <c r="CX63" s="112">
        <f t="shared" si="13"/>
        <v>0</v>
      </c>
      <c r="CY63" s="112">
        <f t="shared" si="13"/>
        <v>0</v>
      </c>
      <c r="CZ63" s="112">
        <f t="shared" si="13"/>
        <v>0</v>
      </c>
      <c r="DA63" s="112">
        <f t="shared" si="13"/>
        <v>1123056</v>
      </c>
      <c r="DB63" s="112">
        <f t="shared" si="13"/>
        <v>4765314</v>
      </c>
      <c r="DC63" s="112">
        <f t="shared" si="13"/>
        <v>10035678</v>
      </c>
      <c r="DD63" s="112">
        <f t="shared" si="13"/>
        <v>5207341</v>
      </c>
      <c r="DE63" s="112">
        <f t="shared" si="13"/>
        <v>3704556</v>
      </c>
      <c r="DF63" s="113">
        <f t="shared" si="13"/>
        <v>24835945</v>
      </c>
      <c r="DG63" s="114">
        <f t="shared" si="13"/>
        <v>24835945</v>
      </c>
      <c r="DH63" s="111">
        <f t="shared" si="13"/>
        <v>0</v>
      </c>
      <c r="DI63" s="112">
        <f t="shared" si="13"/>
        <v>0</v>
      </c>
      <c r="DJ63" s="112">
        <f t="shared" si="13"/>
        <v>0</v>
      </c>
      <c r="DK63" s="112">
        <f t="shared" si="13"/>
        <v>0</v>
      </c>
      <c r="DL63" s="112">
        <f t="shared" si="13"/>
        <v>1231931</v>
      </c>
      <c r="DM63" s="112">
        <f t="shared" si="13"/>
        <v>0</v>
      </c>
      <c r="DN63" s="112">
        <f t="shared" si="13"/>
        <v>2200500</v>
      </c>
      <c r="DO63" s="112">
        <f t="shared" si="13"/>
        <v>7448521</v>
      </c>
      <c r="DP63" s="112">
        <f t="shared" si="13"/>
        <v>12278486</v>
      </c>
      <c r="DQ63" s="113">
        <f t="shared" si="13"/>
        <v>23159438</v>
      </c>
      <c r="DR63" s="116">
        <f t="shared" si="13"/>
        <v>23159438</v>
      </c>
      <c r="DS63" s="111">
        <f t="shared" si="13"/>
        <v>3167064</v>
      </c>
      <c r="DT63" s="112">
        <f t="shared" si="13"/>
        <v>9034577</v>
      </c>
      <c r="DU63" s="112">
        <f t="shared" si="13"/>
        <v>12201641</v>
      </c>
      <c r="DV63" s="112">
        <f t="shared" si="13"/>
        <v>0</v>
      </c>
      <c r="DW63" s="112">
        <f t="shared" si="13"/>
        <v>17919779</v>
      </c>
      <c r="DX63" s="112">
        <f t="shared" si="13"/>
        <v>36589902</v>
      </c>
      <c r="DY63" s="112">
        <f t="shared" si="13"/>
        <v>56472186</v>
      </c>
      <c r="DZ63" s="112">
        <f>SUM(DZ59:DZ62)</f>
        <v>58228376</v>
      </c>
      <c r="EA63" s="112">
        <f>SUM(EA59:EA62)</f>
        <v>45195819</v>
      </c>
      <c r="EB63" s="113">
        <f>SUM(EB59:EB62)</f>
        <v>214406062</v>
      </c>
      <c r="EC63" s="114">
        <f>SUM(EC59:EC62)</f>
        <v>226607703</v>
      </c>
    </row>
    <row r="64" spans="1:133" s="74" customFormat="1" ht="18" customHeight="1">
      <c r="A64" s="115" t="s">
        <v>69</v>
      </c>
      <c r="B64" s="111">
        <v>0</v>
      </c>
      <c r="C64" s="111">
        <v>0</v>
      </c>
      <c r="D64" s="111">
        <v>0</v>
      </c>
      <c r="E64" s="112">
        <v>0</v>
      </c>
      <c r="F64" s="112">
        <v>0</v>
      </c>
      <c r="G64" s="112">
        <v>1163025</v>
      </c>
      <c r="H64" s="112">
        <v>668205</v>
      </c>
      <c r="I64" s="112">
        <v>711792</v>
      </c>
      <c r="J64" s="112">
        <v>213075</v>
      </c>
      <c r="K64" s="113">
        <v>2756097</v>
      </c>
      <c r="L64" s="114">
        <v>2756097</v>
      </c>
      <c r="M64" s="112">
        <v>0</v>
      </c>
      <c r="N64" s="112">
        <v>0</v>
      </c>
      <c r="O64" s="112">
        <v>0</v>
      </c>
      <c r="P64" s="112">
        <v>0</v>
      </c>
      <c r="Q64" s="112">
        <v>0</v>
      </c>
      <c r="R64" s="112">
        <v>0</v>
      </c>
      <c r="S64" s="112">
        <v>0</v>
      </c>
      <c r="T64" s="112">
        <v>0</v>
      </c>
      <c r="U64" s="112">
        <v>0</v>
      </c>
      <c r="V64" s="112">
        <v>0</v>
      </c>
      <c r="W64" s="112">
        <v>0</v>
      </c>
      <c r="X64" s="112">
        <v>0</v>
      </c>
      <c r="Y64" s="112">
        <v>0</v>
      </c>
      <c r="Z64" s="112">
        <v>0</v>
      </c>
      <c r="AA64" s="112">
        <v>0</v>
      </c>
      <c r="AB64" s="112">
        <v>0</v>
      </c>
      <c r="AC64" s="112">
        <v>460881</v>
      </c>
      <c r="AD64" s="112">
        <v>426870</v>
      </c>
      <c r="AE64" s="112">
        <v>465714</v>
      </c>
      <c r="AF64" s="112">
        <v>213075</v>
      </c>
      <c r="AG64" s="112">
        <v>1566540</v>
      </c>
      <c r="AH64" s="112">
        <v>1566540</v>
      </c>
      <c r="AI64" s="112">
        <v>0</v>
      </c>
      <c r="AJ64" s="112">
        <v>0</v>
      </c>
      <c r="AK64" s="112">
        <v>0</v>
      </c>
      <c r="AL64" s="112">
        <v>0</v>
      </c>
      <c r="AM64" s="112">
        <v>0</v>
      </c>
      <c r="AN64" s="112">
        <v>0</v>
      </c>
      <c r="AO64" s="112">
        <v>0</v>
      </c>
      <c r="AP64" s="112">
        <v>0</v>
      </c>
      <c r="AQ64" s="112">
        <v>0</v>
      </c>
      <c r="AR64" s="112">
        <v>0</v>
      </c>
      <c r="AS64" s="112">
        <v>0</v>
      </c>
      <c r="AT64" s="112">
        <v>0</v>
      </c>
      <c r="AU64" s="112">
        <v>0</v>
      </c>
      <c r="AV64" s="112">
        <v>0</v>
      </c>
      <c r="AW64" s="112">
        <v>0</v>
      </c>
      <c r="AX64" s="112">
        <v>0</v>
      </c>
      <c r="AY64" s="112">
        <v>702144</v>
      </c>
      <c r="AZ64" s="112">
        <v>241335</v>
      </c>
      <c r="BA64" s="112">
        <v>246078</v>
      </c>
      <c r="BB64" s="112">
        <v>0</v>
      </c>
      <c r="BC64" s="112">
        <v>1189557</v>
      </c>
      <c r="BD64" s="112">
        <v>1189557</v>
      </c>
      <c r="BE64" s="112">
        <v>0</v>
      </c>
      <c r="BF64" s="112">
        <v>0</v>
      </c>
      <c r="BG64" s="112">
        <v>0</v>
      </c>
      <c r="BH64" s="112">
        <v>0</v>
      </c>
      <c r="BI64" s="112">
        <v>0</v>
      </c>
      <c r="BJ64" s="112">
        <v>0</v>
      </c>
      <c r="BK64" s="112">
        <v>0</v>
      </c>
      <c r="BL64" s="112">
        <v>0</v>
      </c>
      <c r="BM64" s="112">
        <v>0</v>
      </c>
      <c r="BN64" s="112">
        <v>0</v>
      </c>
      <c r="BO64" s="112">
        <v>0</v>
      </c>
      <c r="BP64" s="112">
        <v>0</v>
      </c>
      <c r="BQ64" s="112">
        <v>0</v>
      </c>
      <c r="BR64" s="112">
        <v>0</v>
      </c>
      <c r="BS64" s="112">
        <v>0</v>
      </c>
      <c r="BT64" s="112">
        <v>0</v>
      </c>
      <c r="BU64" s="112">
        <v>0</v>
      </c>
      <c r="BV64" s="112">
        <v>0</v>
      </c>
      <c r="BW64" s="112">
        <v>0</v>
      </c>
      <c r="BX64" s="112">
        <v>0</v>
      </c>
      <c r="BY64" s="112">
        <v>0</v>
      </c>
      <c r="BZ64" s="113">
        <v>0</v>
      </c>
      <c r="CA64" s="135">
        <v>0</v>
      </c>
      <c r="CB64" s="112">
        <v>0</v>
      </c>
      <c r="CC64" s="112">
        <v>0</v>
      </c>
      <c r="CD64" s="112">
        <v>0</v>
      </c>
      <c r="CE64" s="112">
        <v>750565</v>
      </c>
      <c r="CF64" s="112">
        <v>1838052</v>
      </c>
      <c r="CG64" s="112">
        <v>7203001</v>
      </c>
      <c r="CH64" s="112">
        <v>7825627</v>
      </c>
      <c r="CI64" s="112">
        <v>5150762</v>
      </c>
      <c r="CJ64" s="112">
        <v>22768007</v>
      </c>
      <c r="CK64" s="112">
        <v>22768007</v>
      </c>
      <c r="CL64" s="112">
        <v>0</v>
      </c>
      <c r="CM64" s="112">
        <v>0</v>
      </c>
      <c r="CN64" s="112">
        <v>0</v>
      </c>
      <c r="CO64" s="112">
        <v>0</v>
      </c>
      <c r="CP64" s="112">
        <v>750565</v>
      </c>
      <c r="CQ64" s="112">
        <v>1838052</v>
      </c>
      <c r="CR64" s="112">
        <v>6392047</v>
      </c>
      <c r="CS64" s="112">
        <v>7438303</v>
      </c>
      <c r="CT64" s="112">
        <v>4870067</v>
      </c>
      <c r="CU64" s="112">
        <v>21289034</v>
      </c>
      <c r="CV64" s="112">
        <v>21289034</v>
      </c>
      <c r="CW64" s="112">
        <v>0</v>
      </c>
      <c r="CX64" s="112">
        <v>0</v>
      </c>
      <c r="CY64" s="112">
        <v>0</v>
      </c>
      <c r="CZ64" s="112">
        <v>0</v>
      </c>
      <c r="DA64" s="112">
        <v>0</v>
      </c>
      <c r="DB64" s="112">
        <v>0</v>
      </c>
      <c r="DC64" s="112">
        <v>810954</v>
      </c>
      <c r="DD64" s="112">
        <v>0</v>
      </c>
      <c r="DE64" s="112">
        <v>280695</v>
      </c>
      <c r="DF64" s="113">
        <v>1091649</v>
      </c>
      <c r="DG64" s="114">
        <v>1091649</v>
      </c>
      <c r="DH64" s="111">
        <v>0</v>
      </c>
      <c r="DI64" s="112">
        <v>0</v>
      </c>
      <c r="DJ64" s="112">
        <v>0</v>
      </c>
      <c r="DK64" s="112">
        <v>0</v>
      </c>
      <c r="DL64" s="112">
        <v>0</v>
      </c>
      <c r="DM64" s="112">
        <v>0</v>
      </c>
      <c r="DN64" s="112">
        <v>0</v>
      </c>
      <c r="DO64" s="112">
        <v>387324</v>
      </c>
      <c r="DP64" s="112">
        <v>0</v>
      </c>
      <c r="DQ64" s="113">
        <v>387324</v>
      </c>
      <c r="DR64" s="116">
        <v>387324</v>
      </c>
      <c r="DS64" s="111">
        <v>468297</v>
      </c>
      <c r="DT64" s="112">
        <v>1755648</v>
      </c>
      <c r="DU64" s="112">
        <v>2223945</v>
      </c>
      <c r="DV64" s="112">
        <v>0</v>
      </c>
      <c r="DW64" s="112">
        <v>3682225</v>
      </c>
      <c r="DX64" s="112">
        <v>7000876</v>
      </c>
      <c r="DY64" s="112">
        <v>12164531</v>
      </c>
      <c r="DZ64" s="112">
        <v>13996186</v>
      </c>
      <c r="EA64" s="112">
        <v>8147382</v>
      </c>
      <c r="EB64" s="113">
        <v>44991200</v>
      </c>
      <c r="EC64" s="114">
        <v>47215145</v>
      </c>
    </row>
    <row r="65" spans="1:133" s="74" customFormat="1" ht="18" customHeight="1">
      <c r="A65" s="115" t="s">
        <v>70</v>
      </c>
      <c r="B65" s="111">
        <v>0</v>
      </c>
      <c r="C65" s="111">
        <v>0</v>
      </c>
      <c r="D65" s="111">
        <v>0</v>
      </c>
      <c r="E65" s="112">
        <v>0</v>
      </c>
      <c r="F65" s="112">
        <v>0</v>
      </c>
      <c r="G65" s="112">
        <v>0</v>
      </c>
      <c r="H65" s="112">
        <v>0</v>
      </c>
      <c r="I65" s="112">
        <v>246078</v>
      </c>
      <c r="J65" s="112">
        <v>0</v>
      </c>
      <c r="K65" s="113">
        <v>246078</v>
      </c>
      <c r="L65" s="114">
        <v>246078</v>
      </c>
      <c r="M65" s="112">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246078</v>
      </c>
      <c r="BB65" s="112">
        <v>0</v>
      </c>
      <c r="BC65" s="112">
        <v>246078</v>
      </c>
      <c r="BD65" s="112">
        <v>246078</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3">
        <v>0</v>
      </c>
      <c r="CA65" s="135">
        <v>0</v>
      </c>
      <c r="CB65" s="112">
        <v>0</v>
      </c>
      <c r="CC65" s="112">
        <v>0</v>
      </c>
      <c r="CD65" s="112">
        <v>0</v>
      </c>
      <c r="CE65" s="112">
        <v>0</v>
      </c>
      <c r="CF65" s="112">
        <v>116586</v>
      </c>
      <c r="CG65" s="112">
        <v>0</v>
      </c>
      <c r="CH65" s="112">
        <v>267406</v>
      </c>
      <c r="CI65" s="112">
        <v>280377</v>
      </c>
      <c r="CJ65" s="112">
        <v>664369</v>
      </c>
      <c r="CK65" s="112">
        <v>664369</v>
      </c>
      <c r="CL65" s="112">
        <v>0</v>
      </c>
      <c r="CM65" s="112">
        <v>0</v>
      </c>
      <c r="CN65" s="112">
        <v>0</v>
      </c>
      <c r="CO65" s="112">
        <v>0</v>
      </c>
      <c r="CP65" s="112">
        <v>0</v>
      </c>
      <c r="CQ65" s="112">
        <v>116586</v>
      </c>
      <c r="CR65" s="112">
        <v>0</v>
      </c>
      <c r="CS65" s="112">
        <v>267406</v>
      </c>
      <c r="CT65" s="112">
        <v>280377</v>
      </c>
      <c r="CU65" s="112">
        <v>664369</v>
      </c>
      <c r="CV65" s="112">
        <v>664369</v>
      </c>
      <c r="CW65" s="112">
        <v>0</v>
      </c>
      <c r="CX65" s="112">
        <v>0</v>
      </c>
      <c r="CY65" s="112">
        <v>0</v>
      </c>
      <c r="CZ65" s="112">
        <v>0</v>
      </c>
      <c r="DA65" s="112">
        <v>0</v>
      </c>
      <c r="DB65" s="112">
        <v>0</v>
      </c>
      <c r="DC65" s="112">
        <v>0</v>
      </c>
      <c r="DD65" s="112">
        <v>0</v>
      </c>
      <c r="DE65" s="112">
        <v>0</v>
      </c>
      <c r="DF65" s="113">
        <v>0</v>
      </c>
      <c r="DG65" s="114">
        <v>0</v>
      </c>
      <c r="DH65" s="111">
        <v>0</v>
      </c>
      <c r="DI65" s="112">
        <v>0</v>
      </c>
      <c r="DJ65" s="112">
        <v>0</v>
      </c>
      <c r="DK65" s="112">
        <v>0</v>
      </c>
      <c r="DL65" s="112">
        <v>0</v>
      </c>
      <c r="DM65" s="112">
        <v>0</v>
      </c>
      <c r="DN65" s="112">
        <v>0</v>
      </c>
      <c r="DO65" s="112">
        <v>0</v>
      </c>
      <c r="DP65" s="112">
        <v>0</v>
      </c>
      <c r="DQ65" s="113">
        <v>0</v>
      </c>
      <c r="DR65" s="116">
        <v>0</v>
      </c>
      <c r="DS65" s="111">
        <v>0</v>
      </c>
      <c r="DT65" s="112">
        <v>0</v>
      </c>
      <c r="DU65" s="112">
        <v>0</v>
      </c>
      <c r="DV65" s="112">
        <v>0</v>
      </c>
      <c r="DW65" s="112">
        <v>146590</v>
      </c>
      <c r="DX65" s="112">
        <v>386078</v>
      </c>
      <c r="DY65" s="112">
        <v>236413</v>
      </c>
      <c r="DZ65" s="112">
        <v>513484</v>
      </c>
      <c r="EA65" s="112">
        <v>280377</v>
      </c>
      <c r="EB65" s="113">
        <v>1562942</v>
      </c>
      <c r="EC65" s="114">
        <v>1562942</v>
      </c>
    </row>
    <row r="66" spans="1:133" s="74" customFormat="1" ht="18" customHeight="1">
      <c r="A66" s="115" t="s">
        <v>71</v>
      </c>
      <c r="B66" s="111">
        <v>0</v>
      </c>
      <c r="C66" s="111">
        <v>0</v>
      </c>
      <c r="D66" s="111">
        <v>0</v>
      </c>
      <c r="E66" s="112">
        <v>0</v>
      </c>
      <c r="F66" s="112">
        <v>0</v>
      </c>
      <c r="G66" s="112">
        <v>236592</v>
      </c>
      <c r="H66" s="112">
        <v>0</v>
      </c>
      <c r="I66" s="112">
        <v>127008</v>
      </c>
      <c r="J66" s="112">
        <v>0</v>
      </c>
      <c r="K66" s="113">
        <v>363600</v>
      </c>
      <c r="L66" s="114">
        <v>363600</v>
      </c>
      <c r="M66" s="112">
        <v>0</v>
      </c>
      <c r="N66" s="112">
        <v>0</v>
      </c>
      <c r="O66" s="112">
        <v>0</v>
      </c>
      <c r="P66" s="112">
        <v>0</v>
      </c>
      <c r="Q66" s="112">
        <v>0</v>
      </c>
      <c r="R66" s="112">
        <v>0</v>
      </c>
      <c r="S66" s="112">
        <v>0</v>
      </c>
      <c r="T66" s="112">
        <v>0</v>
      </c>
      <c r="U66" s="112">
        <v>0</v>
      </c>
      <c r="V66" s="112">
        <v>0</v>
      </c>
      <c r="W66" s="112">
        <v>0</v>
      </c>
      <c r="X66" s="112">
        <v>0</v>
      </c>
      <c r="Y66" s="112">
        <v>0</v>
      </c>
      <c r="Z66" s="112">
        <v>0</v>
      </c>
      <c r="AA66" s="112">
        <v>0</v>
      </c>
      <c r="AB66" s="112">
        <v>0</v>
      </c>
      <c r="AC66" s="112">
        <v>0</v>
      </c>
      <c r="AD66" s="112">
        <v>0</v>
      </c>
      <c r="AE66" s="112">
        <v>0</v>
      </c>
      <c r="AF66" s="112">
        <v>0</v>
      </c>
      <c r="AG66" s="112">
        <v>0</v>
      </c>
      <c r="AH66" s="112">
        <v>0</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236592</v>
      </c>
      <c r="AZ66" s="112">
        <v>0</v>
      </c>
      <c r="BA66" s="112">
        <v>127008</v>
      </c>
      <c r="BB66" s="112">
        <v>0</v>
      </c>
      <c r="BC66" s="112">
        <v>363600</v>
      </c>
      <c r="BD66" s="112">
        <v>363600</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0</v>
      </c>
      <c r="BU66" s="112">
        <v>0</v>
      </c>
      <c r="BV66" s="112">
        <v>0</v>
      </c>
      <c r="BW66" s="112">
        <v>0</v>
      </c>
      <c r="BX66" s="112">
        <v>0</v>
      </c>
      <c r="BY66" s="112">
        <v>0</v>
      </c>
      <c r="BZ66" s="113">
        <v>0</v>
      </c>
      <c r="CA66" s="135">
        <v>0</v>
      </c>
      <c r="CB66" s="112">
        <v>0</v>
      </c>
      <c r="CC66" s="112">
        <v>0</v>
      </c>
      <c r="CD66" s="112">
        <v>0</v>
      </c>
      <c r="CE66" s="112">
        <v>230175</v>
      </c>
      <c r="CF66" s="112">
        <v>767978</v>
      </c>
      <c r="CG66" s="112">
        <v>2708468</v>
      </c>
      <c r="CH66" s="112">
        <v>3632717</v>
      </c>
      <c r="CI66" s="112">
        <v>4120552</v>
      </c>
      <c r="CJ66" s="112">
        <v>11459890</v>
      </c>
      <c r="CK66" s="112">
        <v>11459890</v>
      </c>
      <c r="CL66" s="112">
        <v>0</v>
      </c>
      <c r="CM66" s="112">
        <v>0</v>
      </c>
      <c r="CN66" s="112">
        <v>0</v>
      </c>
      <c r="CO66" s="112">
        <v>0</v>
      </c>
      <c r="CP66" s="112">
        <v>230175</v>
      </c>
      <c r="CQ66" s="112">
        <v>767978</v>
      </c>
      <c r="CR66" s="112">
        <v>1598391</v>
      </c>
      <c r="CS66" s="112">
        <v>2825496</v>
      </c>
      <c r="CT66" s="112">
        <v>3436068</v>
      </c>
      <c r="CU66" s="112">
        <v>8858108</v>
      </c>
      <c r="CV66" s="112">
        <v>8858108</v>
      </c>
      <c r="CW66" s="112">
        <v>0</v>
      </c>
      <c r="CX66" s="112">
        <v>0</v>
      </c>
      <c r="CY66" s="112">
        <v>0</v>
      </c>
      <c r="CZ66" s="112">
        <v>0</v>
      </c>
      <c r="DA66" s="112">
        <v>0</v>
      </c>
      <c r="DB66" s="112">
        <v>0</v>
      </c>
      <c r="DC66" s="112">
        <v>1110077</v>
      </c>
      <c r="DD66" s="112">
        <v>807221</v>
      </c>
      <c r="DE66" s="112">
        <v>296485</v>
      </c>
      <c r="DF66" s="113">
        <v>2213783</v>
      </c>
      <c r="DG66" s="114">
        <v>2213783</v>
      </c>
      <c r="DH66" s="111">
        <v>0</v>
      </c>
      <c r="DI66" s="112">
        <v>0</v>
      </c>
      <c r="DJ66" s="112">
        <v>0</v>
      </c>
      <c r="DK66" s="112">
        <v>0</v>
      </c>
      <c r="DL66" s="112">
        <v>0</v>
      </c>
      <c r="DM66" s="112">
        <v>0</v>
      </c>
      <c r="DN66" s="112">
        <v>0</v>
      </c>
      <c r="DO66" s="112">
        <v>0</v>
      </c>
      <c r="DP66" s="112">
        <v>387999</v>
      </c>
      <c r="DQ66" s="113">
        <v>387999</v>
      </c>
      <c r="DR66" s="116">
        <v>387999</v>
      </c>
      <c r="DS66" s="111">
        <v>122465</v>
      </c>
      <c r="DT66" s="112">
        <v>463091</v>
      </c>
      <c r="DU66" s="112">
        <v>585556</v>
      </c>
      <c r="DV66" s="112">
        <v>0</v>
      </c>
      <c r="DW66" s="112">
        <v>1172920</v>
      </c>
      <c r="DX66" s="112">
        <v>2373924</v>
      </c>
      <c r="DY66" s="112">
        <v>4838700</v>
      </c>
      <c r="DZ66" s="112">
        <v>4750219</v>
      </c>
      <c r="EA66" s="112">
        <v>5226075</v>
      </c>
      <c r="EB66" s="113">
        <v>18361838</v>
      </c>
      <c r="EC66" s="114">
        <v>18947394</v>
      </c>
    </row>
    <row r="67" spans="1:133" s="74" customFormat="1" ht="18" customHeight="1">
      <c r="A67" s="115" t="s">
        <v>72</v>
      </c>
      <c r="B67" s="111">
        <v>0</v>
      </c>
      <c r="C67" s="111">
        <v>0</v>
      </c>
      <c r="D67" s="111">
        <v>0</v>
      </c>
      <c r="E67" s="112">
        <v>0</v>
      </c>
      <c r="F67" s="112">
        <v>0</v>
      </c>
      <c r="G67" s="112">
        <v>0</v>
      </c>
      <c r="H67" s="112">
        <v>0</v>
      </c>
      <c r="I67" s="112">
        <v>0</v>
      </c>
      <c r="J67" s="112">
        <v>0</v>
      </c>
      <c r="K67" s="113">
        <v>0</v>
      </c>
      <c r="L67" s="114">
        <v>0</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0</v>
      </c>
      <c r="AC67" s="112">
        <v>0</v>
      </c>
      <c r="AD67" s="112">
        <v>0</v>
      </c>
      <c r="AE67" s="112">
        <v>0</v>
      </c>
      <c r="AF67" s="112">
        <v>0</v>
      </c>
      <c r="AG67" s="112">
        <v>0</v>
      </c>
      <c r="AH67" s="112">
        <v>0</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12">
        <v>0</v>
      </c>
      <c r="BR67" s="112">
        <v>0</v>
      </c>
      <c r="BS67" s="112">
        <v>0</v>
      </c>
      <c r="BT67" s="112">
        <v>0</v>
      </c>
      <c r="BU67" s="112">
        <v>0</v>
      </c>
      <c r="BV67" s="112">
        <v>0</v>
      </c>
      <c r="BW67" s="112">
        <v>0</v>
      </c>
      <c r="BX67" s="112">
        <v>0</v>
      </c>
      <c r="BY67" s="112">
        <v>0</v>
      </c>
      <c r="BZ67" s="113">
        <v>0</v>
      </c>
      <c r="CA67" s="135">
        <v>0</v>
      </c>
      <c r="CB67" s="112">
        <v>0</v>
      </c>
      <c r="CC67" s="112">
        <v>0</v>
      </c>
      <c r="CD67" s="112">
        <v>0</v>
      </c>
      <c r="CE67" s="112">
        <v>1105956</v>
      </c>
      <c r="CF67" s="112">
        <v>621054</v>
      </c>
      <c r="CG67" s="112">
        <v>1540800</v>
      </c>
      <c r="CH67" s="112">
        <v>2401623</v>
      </c>
      <c r="CI67" s="112">
        <v>2513142</v>
      </c>
      <c r="CJ67" s="112">
        <v>8182575</v>
      </c>
      <c r="CK67" s="112">
        <v>8182575</v>
      </c>
      <c r="CL67" s="112">
        <v>0</v>
      </c>
      <c r="CM67" s="112">
        <v>0</v>
      </c>
      <c r="CN67" s="112">
        <v>0</v>
      </c>
      <c r="CO67" s="112">
        <v>0</v>
      </c>
      <c r="CP67" s="112">
        <v>1105956</v>
      </c>
      <c r="CQ67" s="112">
        <v>621054</v>
      </c>
      <c r="CR67" s="112">
        <v>1540800</v>
      </c>
      <c r="CS67" s="112">
        <v>2401623</v>
      </c>
      <c r="CT67" s="112">
        <v>2107566</v>
      </c>
      <c r="CU67" s="112">
        <v>7776999</v>
      </c>
      <c r="CV67" s="112">
        <v>7776999</v>
      </c>
      <c r="CW67" s="112">
        <v>0</v>
      </c>
      <c r="CX67" s="112">
        <v>0</v>
      </c>
      <c r="CY67" s="112">
        <v>0</v>
      </c>
      <c r="CZ67" s="112">
        <v>0</v>
      </c>
      <c r="DA67" s="112">
        <v>0</v>
      </c>
      <c r="DB67" s="112">
        <v>0</v>
      </c>
      <c r="DC67" s="112">
        <v>0</v>
      </c>
      <c r="DD67" s="112">
        <v>0</v>
      </c>
      <c r="DE67" s="112">
        <v>0</v>
      </c>
      <c r="DF67" s="113">
        <v>0</v>
      </c>
      <c r="DG67" s="114">
        <v>0</v>
      </c>
      <c r="DH67" s="111">
        <v>0</v>
      </c>
      <c r="DI67" s="112">
        <v>0</v>
      </c>
      <c r="DJ67" s="112">
        <v>0</v>
      </c>
      <c r="DK67" s="112">
        <v>0</v>
      </c>
      <c r="DL67" s="112">
        <v>0</v>
      </c>
      <c r="DM67" s="112">
        <v>0</v>
      </c>
      <c r="DN67" s="112">
        <v>0</v>
      </c>
      <c r="DO67" s="112">
        <v>0</v>
      </c>
      <c r="DP67" s="112">
        <v>405576</v>
      </c>
      <c r="DQ67" s="113">
        <v>405576</v>
      </c>
      <c r="DR67" s="116">
        <v>405576</v>
      </c>
      <c r="DS67" s="111">
        <v>0</v>
      </c>
      <c r="DT67" s="112">
        <v>0</v>
      </c>
      <c r="DU67" s="112">
        <v>0</v>
      </c>
      <c r="DV67" s="112">
        <v>515028</v>
      </c>
      <c r="DW67" s="112">
        <v>2657993</v>
      </c>
      <c r="DX67" s="112">
        <v>1532547</v>
      </c>
      <c r="DY67" s="112">
        <v>1747613</v>
      </c>
      <c r="DZ67" s="112">
        <v>2678383</v>
      </c>
      <c r="EA67" s="112">
        <v>3077309</v>
      </c>
      <c r="EB67" s="113">
        <v>12208873</v>
      </c>
      <c r="EC67" s="114">
        <v>12208873</v>
      </c>
    </row>
    <row r="68" spans="1:133" s="74" customFormat="1" ht="18" customHeight="1">
      <c r="A68" s="115" t="s">
        <v>73</v>
      </c>
      <c r="B68" s="111">
        <v>0</v>
      </c>
      <c r="C68" s="111">
        <v>0</v>
      </c>
      <c r="D68" s="111">
        <v>0</v>
      </c>
      <c r="E68" s="112">
        <v>0</v>
      </c>
      <c r="F68" s="112">
        <v>0</v>
      </c>
      <c r="G68" s="112">
        <v>0</v>
      </c>
      <c r="H68" s="112">
        <v>0</v>
      </c>
      <c r="I68" s="112">
        <v>256959</v>
      </c>
      <c r="J68" s="112">
        <v>0</v>
      </c>
      <c r="K68" s="113">
        <v>256959</v>
      </c>
      <c r="L68" s="114">
        <v>256959</v>
      </c>
      <c r="M68" s="112">
        <v>0</v>
      </c>
      <c r="N68" s="112">
        <v>0</v>
      </c>
      <c r="O68" s="112">
        <v>0</v>
      </c>
      <c r="P68" s="112">
        <v>0</v>
      </c>
      <c r="Q68" s="112">
        <v>0</v>
      </c>
      <c r="R68" s="112">
        <v>0</v>
      </c>
      <c r="S68" s="112">
        <v>0</v>
      </c>
      <c r="T68" s="112">
        <v>0</v>
      </c>
      <c r="U68" s="112">
        <v>0</v>
      </c>
      <c r="V68" s="112">
        <v>0</v>
      </c>
      <c r="W68" s="112">
        <v>0</v>
      </c>
      <c r="X68" s="112">
        <v>0</v>
      </c>
      <c r="Y68" s="112">
        <v>0</v>
      </c>
      <c r="Z68" s="112">
        <v>0</v>
      </c>
      <c r="AA68" s="112">
        <v>0</v>
      </c>
      <c r="AB68" s="112">
        <v>0</v>
      </c>
      <c r="AC68" s="112">
        <v>0</v>
      </c>
      <c r="AD68" s="112">
        <v>0</v>
      </c>
      <c r="AE68" s="112">
        <v>0</v>
      </c>
      <c r="AF68" s="112">
        <v>0</v>
      </c>
      <c r="AG68" s="112">
        <v>0</v>
      </c>
      <c r="AH68" s="112">
        <v>0</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0</v>
      </c>
      <c r="BA68" s="112">
        <v>256959</v>
      </c>
      <c r="BB68" s="112">
        <v>0</v>
      </c>
      <c r="BC68" s="112">
        <v>256959</v>
      </c>
      <c r="BD68" s="112">
        <v>256959</v>
      </c>
      <c r="BE68" s="112">
        <v>0</v>
      </c>
      <c r="BF68" s="112">
        <v>0</v>
      </c>
      <c r="BG68" s="112">
        <v>0</v>
      </c>
      <c r="BH68" s="112">
        <v>0</v>
      </c>
      <c r="BI68" s="112">
        <v>0</v>
      </c>
      <c r="BJ68" s="112">
        <v>0</v>
      </c>
      <c r="BK68" s="112">
        <v>0</v>
      </c>
      <c r="BL68" s="112">
        <v>0</v>
      </c>
      <c r="BM68" s="112">
        <v>0</v>
      </c>
      <c r="BN68" s="112">
        <v>0</v>
      </c>
      <c r="BO68" s="112">
        <v>0</v>
      </c>
      <c r="BP68" s="112">
        <v>0</v>
      </c>
      <c r="BQ68" s="112">
        <v>0</v>
      </c>
      <c r="BR68" s="112">
        <v>0</v>
      </c>
      <c r="BS68" s="112">
        <v>0</v>
      </c>
      <c r="BT68" s="112">
        <v>0</v>
      </c>
      <c r="BU68" s="112">
        <v>0</v>
      </c>
      <c r="BV68" s="112">
        <v>0</v>
      </c>
      <c r="BW68" s="112">
        <v>0</v>
      </c>
      <c r="BX68" s="112">
        <v>0</v>
      </c>
      <c r="BY68" s="112">
        <v>0</v>
      </c>
      <c r="BZ68" s="113">
        <v>0</v>
      </c>
      <c r="CA68" s="135">
        <v>0</v>
      </c>
      <c r="CB68" s="112">
        <v>0</v>
      </c>
      <c r="CC68" s="112">
        <v>0</v>
      </c>
      <c r="CD68" s="112">
        <v>0</v>
      </c>
      <c r="CE68" s="112">
        <v>1336056</v>
      </c>
      <c r="CF68" s="112">
        <v>1565485</v>
      </c>
      <c r="CG68" s="112">
        <v>3815551</v>
      </c>
      <c r="CH68" s="112">
        <v>3536563</v>
      </c>
      <c r="CI68" s="112">
        <v>2354005</v>
      </c>
      <c r="CJ68" s="112">
        <v>12607660</v>
      </c>
      <c r="CK68" s="112">
        <v>12607660</v>
      </c>
      <c r="CL68" s="112">
        <v>0</v>
      </c>
      <c r="CM68" s="112">
        <v>0</v>
      </c>
      <c r="CN68" s="112">
        <v>0</v>
      </c>
      <c r="CO68" s="112">
        <v>0</v>
      </c>
      <c r="CP68" s="112">
        <v>1336056</v>
      </c>
      <c r="CQ68" s="112">
        <v>1308473</v>
      </c>
      <c r="CR68" s="112">
        <v>3289230</v>
      </c>
      <c r="CS68" s="112">
        <v>3201450</v>
      </c>
      <c r="CT68" s="112">
        <v>2354005</v>
      </c>
      <c r="CU68" s="112">
        <v>11489214</v>
      </c>
      <c r="CV68" s="112">
        <v>11489214</v>
      </c>
      <c r="CW68" s="112">
        <v>0</v>
      </c>
      <c r="CX68" s="112">
        <v>0</v>
      </c>
      <c r="CY68" s="112">
        <v>0</v>
      </c>
      <c r="CZ68" s="112">
        <v>0</v>
      </c>
      <c r="DA68" s="112">
        <v>0</v>
      </c>
      <c r="DB68" s="112">
        <v>257012</v>
      </c>
      <c r="DC68" s="112">
        <v>526321</v>
      </c>
      <c r="DD68" s="112">
        <v>0</v>
      </c>
      <c r="DE68" s="112">
        <v>0</v>
      </c>
      <c r="DF68" s="113">
        <v>783333</v>
      </c>
      <c r="DG68" s="114">
        <v>783333</v>
      </c>
      <c r="DH68" s="111">
        <v>0</v>
      </c>
      <c r="DI68" s="112">
        <v>0</v>
      </c>
      <c r="DJ68" s="112">
        <v>0</v>
      </c>
      <c r="DK68" s="112">
        <v>0</v>
      </c>
      <c r="DL68" s="112">
        <v>0</v>
      </c>
      <c r="DM68" s="112">
        <v>0</v>
      </c>
      <c r="DN68" s="112">
        <v>0</v>
      </c>
      <c r="DO68" s="112">
        <v>335113</v>
      </c>
      <c r="DP68" s="112">
        <v>0</v>
      </c>
      <c r="DQ68" s="113">
        <v>335113</v>
      </c>
      <c r="DR68" s="116">
        <v>335113</v>
      </c>
      <c r="DS68" s="111">
        <v>100881</v>
      </c>
      <c r="DT68" s="112">
        <v>1288926</v>
      </c>
      <c r="DU68" s="112">
        <v>1389807</v>
      </c>
      <c r="DV68" s="112">
        <v>0</v>
      </c>
      <c r="DW68" s="112">
        <v>2986624</v>
      </c>
      <c r="DX68" s="112">
        <v>3338807</v>
      </c>
      <c r="DY68" s="112">
        <v>5483464</v>
      </c>
      <c r="DZ68" s="112">
        <v>5093143</v>
      </c>
      <c r="EA68" s="112">
        <v>2820864</v>
      </c>
      <c r="EB68" s="113">
        <v>19722902</v>
      </c>
      <c r="EC68" s="114">
        <v>21112709</v>
      </c>
    </row>
    <row r="69" spans="1:133" s="74" customFormat="1" ht="18" customHeight="1">
      <c r="A69" s="115" t="s">
        <v>74</v>
      </c>
      <c r="B69" s="111">
        <v>0</v>
      </c>
      <c r="C69" s="111">
        <v>0</v>
      </c>
      <c r="D69" s="111">
        <v>0</v>
      </c>
      <c r="E69" s="112">
        <v>0</v>
      </c>
      <c r="F69" s="112">
        <v>0</v>
      </c>
      <c r="G69" s="112">
        <v>0</v>
      </c>
      <c r="H69" s="112">
        <v>0</v>
      </c>
      <c r="I69" s="112">
        <v>0</v>
      </c>
      <c r="J69" s="112">
        <v>0</v>
      </c>
      <c r="K69" s="113">
        <v>0</v>
      </c>
      <c r="L69" s="114">
        <v>0</v>
      </c>
      <c r="M69" s="112">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12">
        <v>0</v>
      </c>
      <c r="AD69" s="112">
        <v>0</v>
      </c>
      <c r="AE69" s="112">
        <v>0</v>
      </c>
      <c r="AF69" s="112">
        <v>0</v>
      </c>
      <c r="AG69" s="112">
        <v>0</v>
      </c>
      <c r="AH69" s="112">
        <v>0</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3">
        <v>0</v>
      </c>
      <c r="CA69" s="135">
        <v>0</v>
      </c>
      <c r="CB69" s="112">
        <v>0</v>
      </c>
      <c r="CC69" s="112">
        <v>0</v>
      </c>
      <c r="CD69" s="112">
        <v>0</v>
      </c>
      <c r="CE69" s="112">
        <v>0</v>
      </c>
      <c r="CF69" s="112">
        <v>203670</v>
      </c>
      <c r="CG69" s="112">
        <v>229059</v>
      </c>
      <c r="CH69" s="112">
        <v>497686</v>
      </c>
      <c r="CI69" s="112">
        <v>256950</v>
      </c>
      <c r="CJ69" s="112">
        <v>1187365</v>
      </c>
      <c r="CK69" s="112">
        <v>1187365</v>
      </c>
      <c r="CL69" s="112">
        <v>0</v>
      </c>
      <c r="CM69" s="112">
        <v>0</v>
      </c>
      <c r="CN69" s="112">
        <v>0</v>
      </c>
      <c r="CO69" s="112">
        <v>0</v>
      </c>
      <c r="CP69" s="112">
        <v>0</v>
      </c>
      <c r="CQ69" s="112">
        <v>203670</v>
      </c>
      <c r="CR69" s="112">
        <v>229059</v>
      </c>
      <c r="CS69" s="112">
        <v>497686</v>
      </c>
      <c r="CT69" s="112">
        <v>256950</v>
      </c>
      <c r="CU69" s="112">
        <v>1187365</v>
      </c>
      <c r="CV69" s="112">
        <v>1187365</v>
      </c>
      <c r="CW69" s="112">
        <v>0</v>
      </c>
      <c r="CX69" s="112">
        <v>0</v>
      </c>
      <c r="CY69" s="112">
        <v>0</v>
      </c>
      <c r="CZ69" s="112">
        <v>0</v>
      </c>
      <c r="DA69" s="112">
        <v>0</v>
      </c>
      <c r="DB69" s="112">
        <v>0</v>
      </c>
      <c r="DC69" s="112">
        <v>0</v>
      </c>
      <c r="DD69" s="112">
        <v>0</v>
      </c>
      <c r="DE69" s="112">
        <v>0</v>
      </c>
      <c r="DF69" s="113">
        <v>0</v>
      </c>
      <c r="DG69" s="114">
        <v>0</v>
      </c>
      <c r="DH69" s="111">
        <v>0</v>
      </c>
      <c r="DI69" s="112">
        <v>0</v>
      </c>
      <c r="DJ69" s="112">
        <v>0</v>
      </c>
      <c r="DK69" s="112">
        <v>0</v>
      </c>
      <c r="DL69" s="112">
        <v>0</v>
      </c>
      <c r="DM69" s="112">
        <v>0</v>
      </c>
      <c r="DN69" s="112">
        <v>0</v>
      </c>
      <c r="DO69" s="112">
        <v>0</v>
      </c>
      <c r="DP69" s="112">
        <v>0</v>
      </c>
      <c r="DQ69" s="113">
        <v>0</v>
      </c>
      <c r="DR69" s="116">
        <v>0</v>
      </c>
      <c r="DS69" s="111">
        <v>0</v>
      </c>
      <c r="DT69" s="112">
        <v>0</v>
      </c>
      <c r="DU69" s="112">
        <v>0</v>
      </c>
      <c r="DV69" s="112">
        <v>0</v>
      </c>
      <c r="DW69" s="112">
        <v>39377</v>
      </c>
      <c r="DX69" s="112">
        <v>203670</v>
      </c>
      <c r="DY69" s="112">
        <v>229059</v>
      </c>
      <c r="DZ69" s="112">
        <v>497686</v>
      </c>
      <c r="EA69" s="112">
        <v>256950</v>
      </c>
      <c r="EB69" s="113">
        <v>1226742</v>
      </c>
      <c r="EC69" s="114">
        <v>1226742</v>
      </c>
    </row>
    <row r="70" spans="1:133" s="74" customFormat="1" ht="18" customHeight="1">
      <c r="A70" s="115" t="s">
        <v>75</v>
      </c>
      <c r="B70" s="111">
        <v>0</v>
      </c>
      <c r="C70" s="111">
        <v>0</v>
      </c>
      <c r="D70" s="111">
        <v>0</v>
      </c>
      <c r="E70" s="112">
        <v>0</v>
      </c>
      <c r="F70" s="112">
        <v>88425</v>
      </c>
      <c r="G70" s="112">
        <v>147177</v>
      </c>
      <c r="H70" s="112">
        <v>183150</v>
      </c>
      <c r="I70" s="112">
        <v>260568</v>
      </c>
      <c r="J70" s="112">
        <v>59643</v>
      </c>
      <c r="K70" s="113">
        <v>738963</v>
      </c>
      <c r="L70" s="114">
        <v>738963</v>
      </c>
      <c r="M70" s="112">
        <v>0</v>
      </c>
      <c r="N70" s="112">
        <v>0</v>
      </c>
      <c r="O70" s="112">
        <v>0</v>
      </c>
      <c r="P70" s="112">
        <v>0</v>
      </c>
      <c r="Q70" s="112">
        <v>0</v>
      </c>
      <c r="R70" s="112">
        <v>0</v>
      </c>
      <c r="S70" s="112">
        <v>0</v>
      </c>
      <c r="T70" s="112">
        <v>0</v>
      </c>
      <c r="U70" s="112">
        <v>0</v>
      </c>
      <c r="V70" s="112">
        <v>0</v>
      </c>
      <c r="W70" s="112">
        <v>0</v>
      </c>
      <c r="X70" s="112">
        <v>0</v>
      </c>
      <c r="Y70" s="112">
        <v>0</v>
      </c>
      <c r="Z70" s="112">
        <v>0</v>
      </c>
      <c r="AA70" s="112">
        <v>0</v>
      </c>
      <c r="AB70" s="112">
        <v>88425</v>
      </c>
      <c r="AC70" s="112">
        <v>147177</v>
      </c>
      <c r="AD70" s="112">
        <v>183150</v>
      </c>
      <c r="AE70" s="112">
        <v>260568</v>
      </c>
      <c r="AF70" s="112">
        <v>59643</v>
      </c>
      <c r="AG70" s="112">
        <v>738963</v>
      </c>
      <c r="AH70" s="112">
        <v>738963</v>
      </c>
      <c r="AI70" s="112">
        <v>0</v>
      </c>
      <c r="AJ70" s="112">
        <v>0</v>
      </c>
      <c r="AK70" s="112">
        <v>0</v>
      </c>
      <c r="AL70" s="112">
        <v>0</v>
      </c>
      <c r="AM70" s="112">
        <v>0</v>
      </c>
      <c r="AN70" s="112">
        <v>0</v>
      </c>
      <c r="AO70" s="112">
        <v>0</v>
      </c>
      <c r="AP70" s="112">
        <v>0</v>
      </c>
      <c r="AQ70" s="112">
        <v>0</v>
      </c>
      <c r="AR70" s="112">
        <v>0</v>
      </c>
      <c r="AS70" s="112">
        <v>0</v>
      </c>
      <c r="AT70" s="112">
        <v>0</v>
      </c>
      <c r="AU70" s="112">
        <v>0</v>
      </c>
      <c r="AV70" s="112">
        <v>0</v>
      </c>
      <c r="AW70" s="112">
        <v>0</v>
      </c>
      <c r="AX70" s="112">
        <v>0</v>
      </c>
      <c r="AY70" s="112">
        <v>0</v>
      </c>
      <c r="AZ70" s="112">
        <v>0</v>
      </c>
      <c r="BA70" s="112">
        <v>0</v>
      </c>
      <c r="BB70" s="112">
        <v>0</v>
      </c>
      <c r="BC70" s="112">
        <v>0</v>
      </c>
      <c r="BD70" s="112">
        <v>0</v>
      </c>
      <c r="BE70" s="112">
        <v>0</v>
      </c>
      <c r="BF70" s="112">
        <v>0</v>
      </c>
      <c r="BG70" s="112">
        <v>0</v>
      </c>
      <c r="BH70" s="112">
        <v>0</v>
      </c>
      <c r="BI70" s="112">
        <v>0</v>
      </c>
      <c r="BJ70" s="112">
        <v>0</v>
      </c>
      <c r="BK70" s="112">
        <v>0</v>
      </c>
      <c r="BL70" s="112">
        <v>0</v>
      </c>
      <c r="BM70" s="112">
        <v>0</v>
      </c>
      <c r="BN70" s="112">
        <v>0</v>
      </c>
      <c r="BO70" s="112">
        <v>0</v>
      </c>
      <c r="BP70" s="112">
        <v>0</v>
      </c>
      <c r="BQ70" s="112">
        <v>0</v>
      </c>
      <c r="BR70" s="112">
        <v>0</v>
      </c>
      <c r="BS70" s="112">
        <v>0</v>
      </c>
      <c r="BT70" s="112">
        <v>0</v>
      </c>
      <c r="BU70" s="112">
        <v>0</v>
      </c>
      <c r="BV70" s="112">
        <v>0</v>
      </c>
      <c r="BW70" s="112">
        <v>0</v>
      </c>
      <c r="BX70" s="112">
        <v>0</v>
      </c>
      <c r="BY70" s="112">
        <v>0</v>
      </c>
      <c r="BZ70" s="113">
        <v>0</v>
      </c>
      <c r="CA70" s="135">
        <v>0</v>
      </c>
      <c r="CB70" s="112">
        <v>0</v>
      </c>
      <c r="CC70" s="112">
        <v>0</v>
      </c>
      <c r="CD70" s="112">
        <v>0</v>
      </c>
      <c r="CE70" s="112">
        <v>0</v>
      </c>
      <c r="CF70" s="112">
        <v>2719630</v>
      </c>
      <c r="CG70" s="112">
        <v>5746979</v>
      </c>
      <c r="CH70" s="112">
        <v>7560201</v>
      </c>
      <c r="CI70" s="112">
        <v>11803128</v>
      </c>
      <c r="CJ70" s="112">
        <v>27829938</v>
      </c>
      <c r="CK70" s="112">
        <v>27829938</v>
      </c>
      <c r="CL70" s="112">
        <v>0</v>
      </c>
      <c r="CM70" s="112">
        <v>0</v>
      </c>
      <c r="CN70" s="112">
        <v>0</v>
      </c>
      <c r="CO70" s="112">
        <v>0</v>
      </c>
      <c r="CP70" s="112">
        <v>0</v>
      </c>
      <c r="CQ70" s="112">
        <v>2121416</v>
      </c>
      <c r="CR70" s="112">
        <v>4569383</v>
      </c>
      <c r="CS70" s="112">
        <v>7271935</v>
      </c>
      <c r="CT70" s="112">
        <v>9317292</v>
      </c>
      <c r="CU70" s="112">
        <v>23280026</v>
      </c>
      <c r="CV70" s="112">
        <v>23280026</v>
      </c>
      <c r="CW70" s="112">
        <v>0</v>
      </c>
      <c r="CX70" s="112">
        <v>0</v>
      </c>
      <c r="CY70" s="112">
        <v>0</v>
      </c>
      <c r="CZ70" s="112">
        <v>0</v>
      </c>
      <c r="DA70" s="112">
        <v>0</v>
      </c>
      <c r="DB70" s="112">
        <v>0</v>
      </c>
      <c r="DC70" s="112">
        <v>1177596</v>
      </c>
      <c r="DD70" s="112">
        <v>288266</v>
      </c>
      <c r="DE70" s="112">
        <v>877773</v>
      </c>
      <c r="DF70" s="113">
        <v>2343635</v>
      </c>
      <c r="DG70" s="114">
        <v>2343635</v>
      </c>
      <c r="DH70" s="111">
        <v>0</v>
      </c>
      <c r="DI70" s="112">
        <v>0</v>
      </c>
      <c r="DJ70" s="112">
        <v>0</v>
      </c>
      <c r="DK70" s="112">
        <v>0</v>
      </c>
      <c r="DL70" s="112">
        <v>0</v>
      </c>
      <c r="DM70" s="112">
        <v>598214</v>
      </c>
      <c r="DN70" s="112">
        <v>0</v>
      </c>
      <c r="DO70" s="112">
        <v>0</v>
      </c>
      <c r="DP70" s="112">
        <v>1608063</v>
      </c>
      <c r="DQ70" s="113">
        <v>2206277</v>
      </c>
      <c r="DR70" s="116">
        <v>2206277</v>
      </c>
      <c r="DS70" s="111">
        <v>841655</v>
      </c>
      <c r="DT70" s="112">
        <v>1470351</v>
      </c>
      <c r="DU70" s="112">
        <v>2312006</v>
      </c>
      <c r="DV70" s="112">
        <v>0</v>
      </c>
      <c r="DW70" s="112">
        <v>3624162</v>
      </c>
      <c r="DX70" s="112">
        <v>6168687</v>
      </c>
      <c r="DY70" s="112">
        <v>10275842</v>
      </c>
      <c r="DZ70" s="112">
        <v>11937672</v>
      </c>
      <c r="EA70" s="112">
        <v>15196605</v>
      </c>
      <c r="EB70" s="113">
        <v>47202968</v>
      </c>
      <c r="EC70" s="114">
        <v>49514974</v>
      </c>
    </row>
    <row r="71" spans="1:133" s="74" customFormat="1" ht="18" customHeight="1">
      <c r="A71" s="115" t="s">
        <v>76</v>
      </c>
      <c r="B71" s="111">
        <v>0</v>
      </c>
      <c r="C71" s="111">
        <v>0</v>
      </c>
      <c r="D71" s="111">
        <v>0</v>
      </c>
      <c r="E71" s="112">
        <v>0</v>
      </c>
      <c r="F71" s="112">
        <v>0</v>
      </c>
      <c r="G71" s="112">
        <v>0</v>
      </c>
      <c r="H71" s="112">
        <v>0</v>
      </c>
      <c r="I71" s="112">
        <v>0</v>
      </c>
      <c r="J71" s="112">
        <v>0</v>
      </c>
      <c r="K71" s="113">
        <v>0</v>
      </c>
      <c r="L71" s="114">
        <v>0</v>
      </c>
      <c r="M71" s="112">
        <v>0</v>
      </c>
      <c r="N71" s="112">
        <v>0</v>
      </c>
      <c r="O71" s="112">
        <v>0</v>
      </c>
      <c r="P71" s="112">
        <v>0</v>
      </c>
      <c r="Q71" s="112">
        <v>0</v>
      </c>
      <c r="R71" s="112">
        <v>0</v>
      </c>
      <c r="S71" s="112">
        <v>0</v>
      </c>
      <c r="T71" s="112">
        <v>0</v>
      </c>
      <c r="U71" s="112">
        <v>0</v>
      </c>
      <c r="V71" s="112">
        <v>0</v>
      </c>
      <c r="W71" s="112">
        <v>0</v>
      </c>
      <c r="X71" s="112">
        <v>0</v>
      </c>
      <c r="Y71" s="112">
        <v>0</v>
      </c>
      <c r="Z71" s="112">
        <v>0</v>
      </c>
      <c r="AA71" s="112">
        <v>0</v>
      </c>
      <c r="AB71" s="112">
        <v>0</v>
      </c>
      <c r="AC71" s="112">
        <v>0</v>
      </c>
      <c r="AD71" s="112">
        <v>0</v>
      </c>
      <c r="AE71" s="112">
        <v>0</v>
      </c>
      <c r="AF71" s="112">
        <v>0</v>
      </c>
      <c r="AG71" s="112">
        <v>0</v>
      </c>
      <c r="AH71" s="112">
        <v>0</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3">
        <v>0</v>
      </c>
      <c r="CA71" s="135">
        <v>0</v>
      </c>
      <c r="CB71" s="112">
        <v>0</v>
      </c>
      <c r="CC71" s="112">
        <v>0</v>
      </c>
      <c r="CD71" s="112">
        <v>0</v>
      </c>
      <c r="CE71" s="112">
        <v>188325</v>
      </c>
      <c r="CF71" s="112">
        <v>679121</v>
      </c>
      <c r="CG71" s="112">
        <v>0</v>
      </c>
      <c r="CH71" s="112">
        <v>0</v>
      </c>
      <c r="CI71" s="112">
        <v>0</v>
      </c>
      <c r="CJ71" s="112">
        <v>867446</v>
      </c>
      <c r="CK71" s="112">
        <v>867446</v>
      </c>
      <c r="CL71" s="112">
        <v>0</v>
      </c>
      <c r="CM71" s="112">
        <v>0</v>
      </c>
      <c r="CN71" s="112">
        <v>0</v>
      </c>
      <c r="CO71" s="112">
        <v>0</v>
      </c>
      <c r="CP71" s="112">
        <v>188325</v>
      </c>
      <c r="CQ71" s="112">
        <v>679121</v>
      </c>
      <c r="CR71" s="112">
        <v>0</v>
      </c>
      <c r="CS71" s="112">
        <v>0</v>
      </c>
      <c r="CT71" s="112">
        <v>0</v>
      </c>
      <c r="CU71" s="112">
        <v>867446</v>
      </c>
      <c r="CV71" s="112">
        <v>867446</v>
      </c>
      <c r="CW71" s="112">
        <v>0</v>
      </c>
      <c r="CX71" s="112">
        <v>0</v>
      </c>
      <c r="CY71" s="112">
        <v>0</v>
      </c>
      <c r="CZ71" s="112">
        <v>0</v>
      </c>
      <c r="DA71" s="112">
        <v>0</v>
      </c>
      <c r="DB71" s="112">
        <v>0</v>
      </c>
      <c r="DC71" s="112">
        <v>0</v>
      </c>
      <c r="DD71" s="112">
        <v>0</v>
      </c>
      <c r="DE71" s="112">
        <v>0</v>
      </c>
      <c r="DF71" s="113">
        <v>0</v>
      </c>
      <c r="DG71" s="114">
        <v>0</v>
      </c>
      <c r="DH71" s="111">
        <v>0</v>
      </c>
      <c r="DI71" s="112">
        <v>0</v>
      </c>
      <c r="DJ71" s="112">
        <v>0</v>
      </c>
      <c r="DK71" s="112">
        <v>0</v>
      </c>
      <c r="DL71" s="112">
        <v>0</v>
      </c>
      <c r="DM71" s="112">
        <v>0</v>
      </c>
      <c r="DN71" s="112">
        <v>0</v>
      </c>
      <c r="DO71" s="112">
        <v>0</v>
      </c>
      <c r="DP71" s="112">
        <v>0</v>
      </c>
      <c r="DQ71" s="113">
        <v>0</v>
      </c>
      <c r="DR71" s="116">
        <v>0</v>
      </c>
      <c r="DS71" s="111">
        <v>0</v>
      </c>
      <c r="DT71" s="112">
        <v>0</v>
      </c>
      <c r="DU71" s="112">
        <v>0</v>
      </c>
      <c r="DV71" s="112">
        <v>0</v>
      </c>
      <c r="DW71" s="112">
        <v>271209</v>
      </c>
      <c r="DX71" s="112">
        <v>679121</v>
      </c>
      <c r="DY71" s="112">
        <v>0</v>
      </c>
      <c r="DZ71" s="112">
        <v>0</v>
      </c>
      <c r="EA71" s="112">
        <v>0</v>
      </c>
      <c r="EB71" s="113">
        <v>950330</v>
      </c>
      <c r="EC71" s="114">
        <v>950330</v>
      </c>
    </row>
    <row r="72" spans="1:133" s="74" customFormat="1" ht="18" customHeight="1">
      <c r="A72" s="115" t="s">
        <v>77</v>
      </c>
      <c r="B72" s="111">
        <v>0</v>
      </c>
      <c r="C72" s="111">
        <v>0</v>
      </c>
      <c r="D72" s="111">
        <v>0</v>
      </c>
      <c r="E72" s="112">
        <v>0</v>
      </c>
      <c r="F72" s="112">
        <v>0</v>
      </c>
      <c r="G72" s="112">
        <v>0</v>
      </c>
      <c r="H72" s="112">
        <v>0</v>
      </c>
      <c r="I72" s="112">
        <v>0</v>
      </c>
      <c r="J72" s="112">
        <v>0</v>
      </c>
      <c r="K72" s="113">
        <v>0</v>
      </c>
      <c r="L72" s="114">
        <v>0</v>
      </c>
      <c r="M72" s="112">
        <v>0</v>
      </c>
      <c r="N72" s="112">
        <v>0</v>
      </c>
      <c r="O72" s="112">
        <v>0</v>
      </c>
      <c r="P72" s="112">
        <v>0</v>
      </c>
      <c r="Q72" s="112">
        <v>0</v>
      </c>
      <c r="R72" s="112">
        <v>0</v>
      </c>
      <c r="S72" s="112">
        <v>0</v>
      </c>
      <c r="T72" s="112">
        <v>0</v>
      </c>
      <c r="U72" s="112">
        <v>0</v>
      </c>
      <c r="V72" s="112">
        <v>0</v>
      </c>
      <c r="W72" s="112">
        <v>0</v>
      </c>
      <c r="X72" s="112">
        <v>0</v>
      </c>
      <c r="Y72" s="112">
        <v>0</v>
      </c>
      <c r="Z72" s="112">
        <v>0</v>
      </c>
      <c r="AA72" s="112">
        <v>0</v>
      </c>
      <c r="AB72" s="112">
        <v>0</v>
      </c>
      <c r="AC72" s="112">
        <v>0</v>
      </c>
      <c r="AD72" s="112">
        <v>0</v>
      </c>
      <c r="AE72" s="112">
        <v>0</v>
      </c>
      <c r="AF72" s="112">
        <v>0</v>
      </c>
      <c r="AG72" s="112">
        <v>0</v>
      </c>
      <c r="AH72" s="112">
        <v>0</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3">
        <v>0</v>
      </c>
      <c r="CA72" s="135">
        <v>0</v>
      </c>
      <c r="CB72" s="112">
        <v>0</v>
      </c>
      <c r="CC72" s="112">
        <v>0</v>
      </c>
      <c r="CD72" s="112">
        <v>0</v>
      </c>
      <c r="CE72" s="112">
        <v>0</v>
      </c>
      <c r="CF72" s="112">
        <v>0</v>
      </c>
      <c r="CG72" s="112">
        <v>584564</v>
      </c>
      <c r="CH72" s="112">
        <v>989892</v>
      </c>
      <c r="CI72" s="112">
        <v>235216</v>
      </c>
      <c r="CJ72" s="112">
        <v>1809672</v>
      </c>
      <c r="CK72" s="112">
        <v>1809672</v>
      </c>
      <c r="CL72" s="112">
        <v>0</v>
      </c>
      <c r="CM72" s="112">
        <v>0</v>
      </c>
      <c r="CN72" s="112">
        <v>0</v>
      </c>
      <c r="CO72" s="112">
        <v>0</v>
      </c>
      <c r="CP72" s="112">
        <v>0</v>
      </c>
      <c r="CQ72" s="112">
        <v>0</v>
      </c>
      <c r="CR72" s="112">
        <v>227664</v>
      </c>
      <c r="CS72" s="112">
        <v>989892</v>
      </c>
      <c r="CT72" s="112">
        <v>0</v>
      </c>
      <c r="CU72" s="112">
        <v>1217556</v>
      </c>
      <c r="CV72" s="112">
        <v>1217556</v>
      </c>
      <c r="CW72" s="112">
        <v>0</v>
      </c>
      <c r="CX72" s="112">
        <v>0</v>
      </c>
      <c r="CY72" s="112">
        <v>0</v>
      </c>
      <c r="CZ72" s="112">
        <v>0</v>
      </c>
      <c r="DA72" s="112">
        <v>0</v>
      </c>
      <c r="DB72" s="112">
        <v>0</v>
      </c>
      <c r="DC72" s="112">
        <v>0</v>
      </c>
      <c r="DD72" s="112">
        <v>0</v>
      </c>
      <c r="DE72" s="112">
        <v>235216</v>
      </c>
      <c r="DF72" s="113">
        <v>235216</v>
      </c>
      <c r="DG72" s="114">
        <v>235216</v>
      </c>
      <c r="DH72" s="111">
        <v>0</v>
      </c>
      <c r="DI72" s="112">
        <v>0</v>
      </c>
      <c r="DJ72" s="112">
        <v>0</v>
      </c>
      <c r="DK72" s="112">
        <v>0</v>
      </c>
      <c r="DL72" s="112">
        <v>0</v>
      </c>
      <c r="DM72" s="112">
        <v>0</v>
      </c>
      <c r="DN72" s="112">
        <v>356900</v>
      </c>
      <c r="DO72" s="112">
        <v>0</v>
      </c>
      <c r="DP72" s="112">
        <v>0</v>
      </c>
      <c r="DQ72" s="113">
        <v>356900</v>
      </c>
      <c r="DR72" s="116">
        <v>356900</v>
      </c>
      <c r="DS72" s="111">
        <v>40805</v>
      </c>
      <c r="DT72" s="112">
        <v>0</v>
      </c>
      <c r="DU72" s="112">
        <v>40805</v>
      </c>
      <c r="DV72" s="112">
        <v>0</v>
      </c>
      <c r="DW72" s="112">
        <v>826181</v>
      </c>
      <c r="DX72" s="112">
        <v>419498</v>
      </c>
      <c r="DY72" s="112">
        <v>1216080</v>
      </c>
      <c r="DZ72" s="112">
        <v>1250362</v>
      </c>
      <c r="EA72" s="112">
        <v>338987</v>
      </c>
      <c r="EB72" s="113">
        <v>4051108</v>
      </c>
      <c r="EC72" s="114">
        <v>4091913</v>
      </c>
    </row>
    <row r="73" spans="1:133" s="74" customFormat="1" ht="18" customHeight="1" thickBot="1">
      <c r="A73" s="117" t="s">
        <v>78</v>
      </c>
      <c r="B73" s="118">
        <f aca="true" t="shared" si="14" ref="B73:AG73">SUM(B64:B72)</f>
        <v>0</v>
      </c>
      <c r="C73" s="119">
        <f t="shared" si="14"/>
        <v>0</v>
      </c>
      <c r="D73" s="119">
        <f t="shared" si="14"/>
        <v>0</v>
      </c>
      <c r="E73" s="119">
        <f t="shared" si="14"/>
        <v>0</v>
      </c>
      <c r="F73" s="119">
        <f t="shared" si="14"/>
        <v>88425</v>
      </c>
      <c r="G73" s="119">
        <f t="shared" si="14"/>
        <v>1546794</v>
      </c>
      <c r="H73" s="119">
        <f t="shared" si="14"/>
        <v>851355</v>
      </c>
      <c r="I73" s="119">
        <f t="shared" si="14"/>
        <v>1602405</v>
      </c>
      <c r="J73" s="119">
        <f t="shared" si="14"/>
        <v>272718</v>
      </c>
      <c r="K73" s="119">
        <f t="shared" si="14"/>
        <v>4361697</v>
      </c>
      <c r="L73" s="120">
        <f t="shared" si="14"/>
        <v>4361697</v>
      </c>
      <c r="M73" s="119">
        <f t="shared" si="14"/>
        <v>0</v>
      </c>
      <c r="N73" s="119">
        <f t="shared" si="14"/>
        <v>0</v>
      </c>
      <c r="O73" s="119">
        <f t="shared" si="14"/>
        <v>0</v>
      </c>
      <c r="P73" s="119">
        <f t="shared" si="14"/>
        <v>0</v>
      </c>
      <c r="Q73" s="119">
        <f t="shared" si="14"/>
        <v>0</v>
      </c>
      <c r="R73" s="119">
        <f t="shared" si="14"/>
        <v>0</v>
      </c>
      <c r="S73" s="119">
        <f t="shared" si="14"/>
        <v>0</v>
      </c>
      <c r="T73" s="119">
        <f t="shared" si="14"/>
        <v>0</v>
      </c>
      <c r="U73" s="119">
        <f t="shared" si="14"/>
        <v>0</v>
      </c>
      <c r="V73" s="119">
        <f t="shared" si="14"/>
        <v>0</v>
      </c>
      <c r="W73" s="119">
        <f t="shared" si="14"/>
        <v>0</v>
      </c>
      <c r="X73" s="119">
        <f t="shared" si="14"/>
        <v>0</v>
      </c>
      <c r="Y73" s="119">
        <f t="shared" si="14"/>
        <v>0</v>
      </c>
      <c r="Z73" s="119">
        <f t="shared" si="14"/>
        <v>0</v>
      </c>
      <c r="AA73" s="119">
        <f t="shared" si="14"/>
        <v>0</v>
      </c>
      <c r="AB73" s="119">
        <f t="shared" si="14"/>
        <v>88425</v>
      </c>
      <c r="AC73" s="119">
        <f t="shared" si="14"/>
        <v>608058</v>
      </c>
      <c r="AD73" s="119">
        <f t="shared" si="14"/>
        <v>610020</v>
      </c>
      <c r="AE73" s="119">
        <f t="shared" si="14"/>
        <v>726282</v>
      </c>
      <c r="AF73" s="119">
        <f t="shared" si="14"/>
        <v>272718</v>
      </c>
      <c r="AG73" s="119">
        <f t="shared" si="14"/>
        <v>2305503</v>
      </c>
      <c r="AH73" s="119">
        <f aca="true" t="shared" si="15" ref="AH73:BM73">SUM(AH64:AH72)</f>
        <v>2305503</v>
      </c>
      <c r="AI73" s="119">
        <f t="shared" si="15"/>
        <v>0</v>
      </c>
      <c r="AJ73" s="119">
        <f t="shared" si="15"/>
        <v>0</v>
      </c>
      <c r="AK73" s="119">
        <f t="shared" si="15"/>
        <v>0</v>
      </c>
      <c r="AL73" s="119">
        <f t="shared" si="15"/>
        <v>0</v>
      </c>
      <c r="AM73" s="119">
        <f t="shared" si="15"/>
        <v>0</v>
      </c>
      <c r="AN73" s="119">
        <f t="shared" si="15"/>
        <v>0</v>
      </c>
      <c r="AO73" s="119">
        <f t="shared" si="15"/>
        <v>0</v>
      </c>
      <c r="AP73" s="119">
        <f t="shared" si="15"/>
        <v>0</v>
      </c>
      <c r="AQ73" s="119">
        <f t="shared" si="15"/>
        <v>0</v>
      </c>
      <c r="AR73" s="119">
        <f t="shared" si="15"/>
        <v>0</v>
      </c>
      <c r="AS73" s="119">
        <f t="shared" si="15"/>
        <v>0</v>
      </c>
      <c r="AT73" s="119">
        <f t="shared" si="15"/>
        <v>0</v>
      </c>
      <c r="AU73" s="119">
        <f t="shared" si="15"/>
        <v>0</v>
      </c>
      <c r="AV73" s="119">
        <f t="shared" si="15"/>
        <v>0</v>
      </c>
      <c r="AW73" s="119">
        <f t="shared" si="15"/>
        <v>0</v>
      </c>
      <c r="AX73" s="119">
        <f t="shared" si="15"/>
        <v>0</v>
      </c>
      <c r="AY73" s="119">
        <f t="shared" si="15"/>
        <v>938736</v>
      </c>
      <c r="AZ73" s="119">
        <f t="shared" si="15"/>
        <v>241335</v>
      </c>
      <c r="BA73" s="119">
        <f t="shared" si="15"/>
        <v>876123</v>
      </c>
      <c r="BB73" s="119">
        <f t="shared" si="15"/>
        <v>0</v>
      </c>
      <c r="BC73" s="119">
        <f t="shared" si="15"/>
        <v>2056194</v>
      </c>
      <c r="BD73" s="119">
        <f t="shared" si="15"/>
        <v>2056194</v>
      </c>
      <c r="BE73" s="119">
        <f t="shared" si="15"/>
        <v>0</v>
      </c>
      <c r="BF73" s="119">
        <f t="shared" si="15"/>
        <v>0</v>
      </c>
      <c r="BG73" s="119">
        <f t="shared" si="15"/>
        <v>0</v>
      </c>
      <c r="BH73" s="119">
        <f t="shared" si="15"/>
        <v>0</v>
      </c>
      <c r="BI73" s="119">
        <f t="shared" si="15"/>
        <v>0</v>
      </c>
      <c r="BJ73" s="119">
        <f t="shared" si="15"/>
        <v>0</v>
      </c>
      <c r="BK73" s="119">
        <f t="shared" si="15"/>
        <v>0</v>
      </c>
      <c r="BL73" s="119">
        <f t="shared" si="15"/>
        <v>0</v>
      </c>
      <c r="BM73" s="119">
        <f t="shared" si="15"/>
        <v>0</v>
      </c>
      <c r="BN73" s="119">
        <f aca="true" t="shared" si="16" ref="BN73:CS73">SUM(BN64:BN72)</f>
        <v>0</v>
      </c>
      <c r="BO73" s="119">
        <f t="shared" si="16"/>
        <v>0</v>
      </c>
      <c r="BP73" s="119">
        <f t="shared" si="16"/>
        <v>0</v>
      </c>
      <c r="BQ73" s="119">
        <f t="shared" si="16"/>
        <v>0</v>
      </c>
      <c r="BR73" s="119">
        <f t="shared" si="16"/>
        <v>0</v>
      </c>
      <c r="BS73" s="119">
        <f t="shared" si="16"/>
        <v>0</v>
      </c>
      <c r="BT73" s="119">
        <f t="shared" si="16"/>
        <v>0</v>
      </c>
      <c r="BU73" s="119">
        <f t="shared" si="16"/>
        <v>0</v>
      </c>
      <c r="BV73" s="119">
        <f t="shared" si="16"/>
        <v>0</v>
      </c>
      <c r="BW73" s="119">
        <f t="shared" si="16"/>
        <v>0</v>
      </c>
      <c r="BX73" s="119">
        <f t="shared" si="16"/>
        <v>0</v>
      </c>
      <c r="BY73" s="119">
        <f t="shared" si="16"/>
        <v>0</v>
      </c>
      <c r="BZ73" s="121">
        <f t="shared" si="16"/>
        <v>0</v>
      </c>
      <c r="CA73" s="136">
        <f t="shared" si="16"/>
        <v>0</v>
      </c>
      <c r="CB73" s="119">
        <f t="shared" si="16"/>
        <v>0</v>
      </c>
      <c r="CC73" s="119">
        <f t="shared" si="16"/>
        <v>0</v>
      </c>
      <c r="CD73" s="119">
        <f t="shared" si="16"/>
        <v>0</v>
      </c>
      <c r="CE73" s="119">
        <f t="shared" si="16"/>
        <v>3611077</v>
      </c>
      <c r="CF73" s="119">
        <f t="shared" si="16"/>
        <v>8511576</v>
      </c>
      <c r="CG73" s="119">
        <f t="shared" si="16"/>
        <v>21828422</v>
      </c>
      <c r="CH73" s="119">
        <f t="shared" si="16"/>
        <v>26711715</v>
      </c>
      <c r="CI73" s="119">
        <f t="shared" si="16"/>
        <v>26714132</v>
      </c>
      <c r="CJ73" s="119">
        <f t="shared" si="16"/>
        <v>87376922</v>
      </c>
      <c r="CK73" s="119">
        <f t="shared" si="16"/>
        <v>87376922</v>
      </c>
      <c r="CL73" s="119">
        <f t="shared" si="16"/>
        <v>0</v>
      </c>
      <c r="CM73" s="119">
        <f t="shared" si="16"/>
        <v>0</v>
      </c>
      <c r="CN73" s="119">
        <f t="shared" si="16"/>
        <v>0</v>
      </c>
      <c r="CO73" s="119">
        <f t="shared" si="16"/>
        <v>0</v>
      </c>
      <c r="CP73" s="119">
        <f t="shared" si="16"/>
        <v>3611077</v>
      </c>
      <c r="CQ73" s="119">
        <f t="shared" si="16"/>
        <v>7656350</v>
      </c>
      <c r="CR73" s="119">
        <f t="shared" si="16"/>
        <v>17846574</v>
      </c>
      <c r="CS73" s="119">
        <f t="shared" si="16"/>
        <v>24893791</v>
      </c>
      <c r="CT73" s="119">
        <f aca="true" t="shared" si="17" ref="CT73:DY73">SUM(CT64:CT72)</f>
        <v>22622325</v>
      </c>
      <c r="CU73" s="119">
        <f t="shared" si="17"/>
        <v>76630117</v>
      </c>
      <c r="CV73" s="119">
        <f t="shared" si="17"/>
        <v>76630117</v>
      </c>
      <c r="CW73" s="119">
        <f t="shared" si="17"/>
        <v>0</v>
      </c>
      <c r="CX73" s="119">
        <f t="shared" si="17"/>
        <v>0</v>
      </c>
      <c r="CY73" s="119">
        <f t="shared" si="17"/>
        <v>0</v>
      </c>
      <c r="CZ73" s="119">
        <f t="shared" si="17"/>
        <v>0</v>
      </c>
      <c r="DA73" s="119">
        <f t="shared" si="17"/>
        <v>0</v>
      </c>
      <c r="DB73" s="119">
        <f t="shared" si="17"/>
        <v>257012</v>
      </c>
      <c r="DC73" s="119">
        <f t="shared" si="17"/>
        <v>3624948</v>
      </c>
      <c r="DD73" s="119">
        <f t="shared" si="17"/>
        <v>1095487</v>
      </c>
      <c r="DE73" s="119">
        <f t="shared" si="17"/>
        <v>1690169</v>
      </c>
      <c r="DF73" s="121">
        <f t="shared" si="17"/>
        <v>6667616</v>
      </c>
      <c r="DG73" s="120">
        <f t="shared" si="17"/>
        <v>6667616</v>
      </c>
      <c r="DH73" s="118">
        <f t="shared" si="17"/>
        <v>0</v>
      </c>
      <c r="DI73" s="119">
        <f t="shared" si="17"/>
        <v>0</v>
      </c>
      <c r="DJ73" s="119">
        <f t="shared" si="17"/>
        <v>0</v>
      </c>
      <c r="DK73" s="119">
        <f t="shared" si="17"/>
        <v>0</v>
      </c>
      <c r="DL73" s="119">
        <f t="shared" si="17"/>
        <v>0</v>
      </c>
      <c r="DM73" s="119">
        <f t="shared" si="17"/>
        <v>598214</v>
      </c>
      <c r="DN73" s="119">
        <f t="shared" si="17"/>
        <v>356900</v>
      </c>
      <c r="DO73" s="119">
        <f t="shared" si="17"/>
        <v>722437</v>
      </c>
      <c r="DP73" s="119">
        <f t="shared" si="17"/>
        <v>2401638</v>
      </c>
      <c r="DQ73" s="121">
        <f t="shared" si="17"/>
        <v>4079189</v>
      </c>
      <c r="DR73" s="127">
        <f t="shared" si="17"/>
        <v>4079189</v>
      </c>
      <c r="DS73" s="118">
        <f t="shared" si="17"/>
        <v>1574103</v>
      </c>
      <c r="DT73" s="119">
        <f t="shared" si="17"/>
        <v>4978016</v>
      </c>
      <c r="DU73" s="119">
        <f t="shared" si="17"/>
        <v>6552119</v>
      </c>
      <c r="DV73" s="119">
        <f t="shared" si="17"/>
        <v>515028</v>
      </c>
      <c r="DW73" s="119">
        <f t="shared" si="17"/>
        <v>15407281</v>
      </c>
      <c r="DX73" s="119">
        <f t="shared" si="17"/>
        <v>22103208</v>
      </c>
      <c r="DY73" s="119">
        <f t="shared" si="17"/>
        <v>36191702</v>
      </c>
      <c r="DZ73" s="119">
        <f>SUM(DZ64:DZ72)</f>
        <v>40717135</v>
      </c>
      <c r="EA73" s="119">
        <f>SUM(EA64:EA72)</f>
        <v>35344549</v>
      </c>
      <c r="EB73" s="121">
        <f>SUM(EB64:EB72)</f>
        <v>150278903</v>
      </c>
      <c r="EC73" s="120">
        <f>SUM(EC64:EC72)</f>
        <v>156831022</v>
      </c>
    </row>
    <row r="74" s="74" customFormat="1" ht="14.25">
      <c r="DR74" s="128"/>
    </row>
    <row r="75" s="74" customFormat="1" ht="14.25">
      <c r="DR75" s="129"/>
    </row>
    <row r="76" s="74" customFormat="1" ht="14.25">
      <c r="DR76" s="129"/>
    </row>
    <row r="77" s="74" customFormat="1" ht="14.25">
      <c r="DR77" s="129"/>
    </row>
    <row r="78" s="74" customFormat="1" ht="14.25">
      <c r="DR78" s="129"/>
    </row>
    <row r="79" s="74" customFormat="1" ht="14.25">
      <c r="DR79" s="129"/>
    </row>
    <row r="80" s="74" customFormat="1" ht="14.25">
      <c r="DR80" s="129"/>
    </row>
    <row r="81" s="74" customFormat="1" ht="14.25">
      <c r="DR81" s="129"/>
    </row>
    <row r="82" s="74" customFormat="1" ht="14.25">
      <c r="DR82" s="129"/>
    </row>
    <row r="83" s="74" customFormat="1" ht="14.25">
      <c r="DR83" s="129"/>
    </row>
    <row r="84" s="74" customFormat="1" ht="14.25">
      <c r="DR84" s="129"/>
    </row>
    <row r="85" s="74" customFormat="1" ht="14.25">
      <c r="DR85" s="129"/>
    </row>
    <row r="86" s="74" customFormat="1" ht="14.25">
      <c r="DR86" s="129"/>
    </row>
    <row r="87" s="74" customFormat="1" ht="14.25">
      <c r="DR87" s="129"/>
    </row>
    <row r="88" s="74" customFormat="1" ht="14.25">
      <c r="DR88" s="129"/>
    </row>
    <row r="89" s="74" customFormat="1" ht="14.25">
      <c r="DR89" s="129"/>
    </row>
    <row r="90" s="74" customFormat="1" ht="14.25">
      <c r="DR90" s="129"/>
    </row>
    <row r="91" s="74" customFormat="1" ht="14.25">
      <c r="DR91" s="129"/>
    </row>
    <row r="92" s="74" customFormat="1" ht="14.25">
      <c r="DR92" s="129"/>
    </row>
    <row r="93" s="74" customFormat="1" ht="14.25">
      <c r="DR93" s="129"/>
    </row>
    <row r="94" s="74" customFormat="1" ht="14.25">
      <c r="DR94" s="129"/>
    </row>
    <row r="95" s="74" customFormat="1" ht="14.25">
      <c r="DR95" s="129"/>
    </row>
    <row r="96" s="74" customFormat="1" ht="14.25">
      <c r="DR96" s="129"/>
    </row>
    <row r="97" s="74" customFormat="1" ht="14.25">
      <c r="DR97" s="129"/>
    </row>
    <row r="98" s="74" customFormat="1" ht="14.25">
      <c r="DR98" s="129"/>
    </row>
    <row r="99" s="74" customFormat="1" ht="14.25">
      <c r="DR99" s="129"/>
    </row>
    <row r="100" s="74" customFormat="1" ht="14.25">
      <c r="DR100" s="129"/>
    </row>
    <row r="101" s="74" customFormat="1" ht="14.25">
      <c r="DR101" s="129"/>
    </row>
    <row r="102" s="74" customFormat="1" ht="14.25">
      <c r="DR102" s="129"/>
    </row>
    <row r="103" s="74" customFormat="1" ht="14.25">
      <c r="DR103" s="129"/>
    </row>
    <row r="104" s="74" customFormat="1" ht="14.25">
      <c r="DR104" s="129"/>
    </row>
    <row r="105" s="74" customFormat="1" ht="14.25">
      <c r="DR105" s="129"/>
    </row>
    <row r="106" s="74" customFormat="1" ht="14.25">
      <c r="DR106" s="129"/>
    </row>
    <row r="107" s="74" customFormat="1" ht="14.25">
      <c r="DR107" s="129"/>
    </row>
    <row r="108" s="74" customFormat="1" ht="14.25">
      <c r="DR108" s="129"/>
    </row>
    <row r="109" s="74" customFormat="1" ht="14.25">
      <c r="DR109" s="129"/>
    </row>
    <row r="110" s="74" customFormat="1" ht="14.25">
      <c r="DR110" s="129"/>
    </row>
    <row r="111" s="74" customFormat="1" ht="14.25">
      <c r="DR111" s="129"/>
    </row>
    <row r="112" s="74" customFormat="1" ht="14.25">
      <c r="DR112" s="129"/>
    </row>
    <row r="113" s="74" customFormat="1" ht="14.25">
      <c r="DR113" s="129"/>
    </row>
    <row r="114" s="74" customFormat="1" ht="14.25">
      <c r="DR114" s="129"/>
    </row>
    <row r="115" s="74" customFormat="1" ht="14.25">
      <c r="DR115" s="129"/>
    </row>
    <row r="116" s="74" customFormat="1" ht="14.25">
      <c r="DR116" s="129"/>
    </row>
    <row r="117" s="74" customFormat="1" ht="14.25">
      <c r="DR117" s="129"/>
    </row>
    <row r="118" s="74" customFormat="1" ht="14.25">
      <c r="DR118" s="129"/>
    </row>
    <row r="119" s="74" customFormat="1" ht="14.25">
      <c r="DR119" s="129"/>
    </row>
    <row r="120" s="74" customFormat="1" ht="14.25">
      <c r="DR120" s="129"/>
    </row>
    <row r="121" s="74" customFormat="1" ht="14.25">
      <c r="DR121" s="129"/>
    </row>
    <row r="122" s="74" customFormat="1" ht="14.25">
      <c r="DR122" s="129"/>
    </row>
    <row r="123" s="74" customFormat="1" ht="14.25">
      <c r="DR123" s="129"/>
    </row>
    <row r="124" s="74" customFormat="1" ht="14.25">
      <c r="DR124" s="129"/>
    </row>
    <row r="125" s="74" customFormat="1" ht="14.25">
      <c r="DR125" s="129"/>
    </row>
    <row r="126" s="74" customFormat="1" ht="14.25">
      <c r="DR126" s="129"/>
    </row>
    <row r="127" s="74" customFormat="1" ht="14.25">
      <c r="DR127" s="129"/>
    </row>
    <row r="128" s="74" customFormat="1" ht="14.25">
      <c r="DR128" s="129"/>
    </row>
    <row r="129" s="74" customFormat="1" ht="14.25">
      <c r="DR129" s="129"/>
    </row>
    <row r="130" s="74" customFormat="1" ht="14.25">
      <c r="DR130" s="129"/>
    </row>
    <row r="131" s="74" customFormat="1" ht="14.25">
      <c r="DR131" s="129"/>
    </row>
    <row r="132" s="74" customFormat="1" ht="14.25">
      <c r="DR132" s="129"/>
    </row>
    <row r="133" s="74" customFormat="1" ht="14.25">
      <c r="DR133" s="129"/>
    </row>
    <row r="134" s="74" customFormat="1" ht="14.25">
      <c r="DR134" s="129"/>
    </row>
    <row r="135" s="74" customFormat="1" ht="14.25">
      <c r="DR135" s="129"/>
    </row>
    <row r="136" s="74" customFormat="1" ht="14.25">
      <c r="DR136" s="129"/>
    </row>
    <row r="137" s="74" customFormat="1" ht="14.25">
      <c r="DR137" s="129"/>
    </row>
    <row r="138" s="74" customFormat="1" ht="14.25">
      <c r="DR138" s="129"/>
    </row>
    <row r="139" s="74" customFormat="1" ht="14.25">
      <c r="DR139" s="129"/>
    </row>
    <row r="140" s="74" customFormat="1" ht="14.25">
      <c r="DR140" s="129"/>
    </row>
    <row r="141" s="74" customFormat="1" ht="14.25">
      <c r="DR141" s="129"/>
    </row>
    <row r="142" s="74" customFormat="1" ht="14.25">
      <c r="DR142" s="129"/>
    </row>
    <row r="143" s="74" customFormat="1" ht="14.25">
      <c r="DR143" s="129"/>
    </row>
    <row r="144" s="74" customFormat="1" ht="14.25">
      <c r="DR144" s="129"/>
    </row>
    <row r="145" s="74" customFormat="1" ht="14.25">
      <c r="DR145" s="129"/>
    </row>
    <row r="146" s="74" customFormat="1" ht="14.25">
      <c r="DR146" s="129"/>
    </row>
    <row r="147" s="74" customFormat="1" ht="14.25">
      <c r="DR147" s="129"/>
    </row>
    <row r="148" s="74" customFormat="1" ht="14.25">
      <c r="DR148" s="129"/>
    </row>
    <row r="149" s="74" customFormat="1" ht="14.25">
      <c r="DR149" s="129"/>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9" manualBreakCount="9">
    <brk id="12" max="65535" man="1"/>
    <brk id="23" max="65535" man="1"/>
    <brk id="45" max="65535" man="1"/>
    <brk id="67" max="65535" man="1"/>
    <brk id="78" max="65535" man="1"/>
    <brk id="89" max="65535" man="1"/>
    <brk id="100" max="65535" man="1"/>
    <brk id="111"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2007-02-23T04:24:52Z</cp:lastPrinted>
  <dcterms:created xsi:type="dcterms:W3CDTF">2002-02-28T11:45:20Z</dcterms:created>
  <dcterms:modified xsi:type="dcterms:W3CDTF">2009-02-27T11:38:37Z</dcterms:modified>
  <cp:category/>
  <cp:version/>
  <cp:contentType/>
  <cp:contentStatus/>
</cp:coreProperties>
</file>