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670" tabRatio="745" activeTab="0"/>
  </bookViews>
  <sheets>
    <sheet name="Sheet1" sheetId="1" r:id="rId1"/>
    <sheet name="第１号被保険者数" sheetId="2" r:id="rId2"/>
    <sheet name="要介護認定者数" sheetId="3" r:id="rId3"/>
    <sheet name="サービス受給者" sheetId="4" r:id="rId4"/>
    <sheet name="保険給付件数【居宅（介護予防)サービス】" sheetId="5" r:id="rId5"/>
    <sheet name="保険給付件数【地域密着型 (介護予防)・施設サービス･総計】" sheetId="6" r:id="rId6"/>
    <sheet name="保険給付費【居宅（介護予防)サービス】" sheetId="7" r:id="rId7"/>
    <sheet name="保険給付費【地域密着型 (介護予防)・施設サービス･総計】" sheetId="8" r:id="rId8"/>
  </sheets>
  <definedNames>
    <definedName name="_xlnm.Print_Titles" localSheetId="3">'サービス受給者'!$A:$A</definedName>
    <definedName name="_xlnm.Print_Titles" localSheetId="4">'保険給付件数【居宅（介護予防)サービス】'!$A:$A</definedName>
    <definedName name="_xlnm.Print_Titles" localSheetId="5">'保険給付件数【地域密着型 (介護予防)・施設サービス･総計】'!$A:$A</definedName>
    <definedName name="_xlnm.Print_Titles" localSheetId="6">'保険給付費【居宅（介護予防)サービス】'!$A:$A</definedName>
    <definedName name="_xlnm.Print_Titles" localSheetId="7">'保険給付費【地域密着型 (介護予防)・施設サービス･総計】'!$A:$A</definedName>
    <definedName name="_xlnm.Print_Titles" localSheetId="2">'要介護認定者数'!$A:$A</definedName>
  </definedNames>
  <calcPr fullCalcOnLoad="1"/>
</workbook>
</file>

<file path=xl/sharedStrings.xml><?xml version="1.0" encoding="utf-8"?>
<sst xmlns="http://schemas.openxmlformats.org/spreadsheetml/2006/main" count="1545" uniqueCount="169">
  <si>
    <t>保険者名</t>
  </si>
  <si>
    <t>要介護１</t>
  </si>
  <si>
    <t>要介護２</t>
  </si>
  <si>
    <t>要介護３</t>
  </si>
  <si>
    <t>要介護４</t>
  </si>
  <si>
    <t>要介護５</t>
  </si>
  <si>
    <t>計</t>
  </si>
  <si>
    <t>福祉用具購入費</t>
  </si>
  <si>
    <t>住宅改修費</t>
  </si>
  <si>
    <t>介護老人福祉施設</t>
  </si>
  <si>
    <t>介護療養型医療施設</t>
  </si>
  <si>
    <t>合計</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</si>
  <si>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</si>
  <si>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</si>
  <si>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</si>
  <si>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</si>
  <si>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</si>
  <si>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</si>
  <si>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</si>
  <si>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</si>
  <si>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</si>
  <si>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</si>
  <si>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</si>
  <si>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</si>
  <si>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</si>
  <si>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</si>
  <si>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</si>
  <si>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</si>
  <si>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</si>
  <si>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</si>
  <si>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</si>
  <si>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</si>
  <si>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</si>
  <si>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</si>
  <si>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</si>
  <si>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</si>
  <si>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区部計</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</si>
  <si>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</si>
  <si>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</si>
  <si>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</si>
  <si>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</si>
  <si>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</si>
  <si>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</si>
  <si>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</si>
  <si>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</si>
  <si>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</si>
  <si>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</si>
  <si>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</si>
  <si>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</si>
  <si>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</si>
  <si>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</si>
  <si>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</si>
  <si>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</si>
  <si>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</si>
  <si>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</si>
  <si>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</si>
  <si>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</si>
  <si>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</si>
  <si>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</si>
  <si>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</si>
  <si>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</si>
  <si>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</si>
  <si>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</si>
  <si>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市部計</t>
  </si>
  <si>
    <t>瑞穂町</t>
  </si>
  <si>
    <t>日の出町</t>
  </si>
  <si>
    <t>檜原村</t>
  </si>
  <si>
    <t>奥多摩町</t>
  </si>
  <si>
    <t>郡部計</t>
  </si>
  <si>
    <t>大島町</t>
  </si>
  <si>
    <t>利島村</t>
  </si>
  <si>
    <t>新島村</t>
  </si>
  <si>
    <t>神津島村</t>
  </si>
  <si>
    <t>三宅村</t>
  </si>
  <si>
    <t>御蔵島村</t>
  </si>
  <si>
    <t>八丈町</t>
  </si>
  <si>
    <t>青ヶ島村</t>
  </si>
  <si>
    <t>小笠原村</t>
  </si>
  <si>
    <t>島部計</t>
  </si>
  <si>
    <t>東京都</t>
  </si>
  <si>
    <t>要介護１</t>
  </si>
  <si>
    <t>要介護２</t>
  </si>
  <si>
    <t>要介護３</t>
  </si>
  <si>
    <t>要介護４</t>
  </si>
  <si>
    <t>要介護５</t>
  </si>
  <si>
    <t>第１号被保険者数</t>
  </si>
  <si>
    <t>第２号被保険者</t>
  </si>
  <si>
    <t>総数</t>
  </si>
  <si>
    <t>６５歳以上７５歳未満</t>
  </si>
  <si>
    <t>７５歳以上</t>
  </si>
  <si>
    <t>計</t>
  </si>
  <si>
    <t>施設介護サービス受給者数</t>
  </si>
  <si>
    <t>第１号被保険者</t>
  </si>
  <si>
    <t>保険者名</t>
  </si>
  <si>
    <t>当月中増</t>
  </si>
  <si>
    <t>当月中減</t>
  </si>
  <si>
    <t>前月末現在</t>
  </si>
  <si>
    <t>当月末現在</t>
  </si>
  <si>
    <t>表１　　  第１号被保険者数</t>
  </si>
  <si>
    <t>表２   要介護認定者数</t>
  </si>
  <si>
    <t>表４　　　保険給付決定状況・総数（件数）</t>
  </si>
  <si>
    <t>居宅介護（支援）サービス続き</t>
  </si>
  <si>
    <t>介護老人保健施設</t>
  </si>
  <si>
    <t>　本報告は、介護保険事業の実施状況について、保険者（区市町村等）からの報告数値を集計したものです。</t>
  </si>
  <si>
    <t>　本資料の数値については、以下の点にご留意願います。</t>
  </si>
  <si>
    <t>（留意点）</t>
  </si>
  <si>
    <t>問い合わせ先</t>
  </si>
  <si>
    <r>
      <t>7</t>
    </r>
    <r>
      <rPr>
        <sz val="11"/>
        <rFont val="ＭＳ ゴシック"/>
        <family val="3"/>
      </rPr>
      <t>5歳以上（再掲）</t>
    </r>
  </si>
  <si>
    <r>
      <t xml:space="preserve"> </t>
    </r>
    <r>
      <rPr>
        <sz val="11"/>
        <rFont val="ＭＳ ゴシック"/>
        <family val="3"/>
      </rPr>
      <t>65～7</t>
    </r>
    <r>
      <rPr>
        <sz val="11"/>
        <rFont val="ＭＳ ゴシック"/>
        <family val="3"/>
      </rPr>
      <t>4</t>
    </r>
    <r>
      <rPr>
        <sz val="11"/>
        <rFont val="ＭＳ ゴシック"/>
        <family val="3"/>
      </rPr>
      <t>歳（再掲）</t>
    </r>
  </si>
  <si>
    <t>居宅介護（支援サービス）続き</t>
  </si>
  <si>
    <t>短期入所サービス（合計）</t>
  </si>
  <si>
    <t>短期入所サービス続き</t>
  </si>
  <si>
    <t>訪問介護</t>
  </si>
  <si>
    <t>訪問入浴介護</t>
  </si>
  <si>
    <t>訪問看護</t>
  </si>
  <si>
    <t>訪問リハビリテーション</t>
  </si>
  <si>
    <t>通所介護</t>
  </si>
  <si>
    <t>通所リハビリテーション</t>
  </si>
  <si>
    <t>福祉用具貸与</t>
  </si>
  <si>
    <t>短期入所生活介護</t>
  </si>
  <si>
    <t>短期入所療養介護（介護老人保健施設）</t>
  </si>
  <si>
    <t>短期入所療養介護（介護療養型医療施設等）</t>
  </si>
  <si>
    <t>居宅療養管理指導</t>
  </si>
  <si>
    <t>介護療養型医療施設</t>
  </si>
  <si>
    <t>東京都福祉保健局介護保険課</t>
  </si>
  <si>
    <t>０３－５３２１－１１１１（内線３３－６５２）</t>
  </si>
  <si>
    <t>要支援１</t>
  </si>
  <si>
    <t>要支援２</t>
  </si>
  <si>
    <t>経過的
要介護</t>
  </si>
  <si>
    <t>　本数値は、今後公表される年報の数値とは異なる場合がありますのでご注意ください。</t>
  </si>
  <si>
    <t>要支援２</t>
  </si>
  <si>
    <t>地域密着型サービス受給者数</t>
  </si>
  <si>
    <t>総数</t>
  </si>
  <si>
    <t>要支援１</t>
  </si>
  <si>
    <t>要支援１</t>
  </si>
  <si>
    <t>要支援１</t>
  </si>
  <si>
    <t>経過的要介護</t>
  </si>
  <si>
    <t>認知症対応型共同生活介護</t>
  </si>
  <si>
    <t>訪問サービス（合計）</t>
  </si>
  <si>
    <t>訪問サービス続き</t>
  </si>
  <si>
    <t>通所サービス</t>
  </si>
  <si>
    <t>通所サービス（合計）</t>
  </si>
  <si>
    <t>福祉用具・住宅改修サービス（合計）</t>
  </si>
  <si>
    <t>福祉用具・住宅改修サービス</t>
  </si>
  <si>
    <t>特定施設入居者生活介護</t>
  </si>
  <si>
    <t>介護予防支援・居宅介護支援</t>
  </si>
  <si>
    <t>地域密着型（介護予防）サービス計</t>
  </si>
  <si>
    <t>夜間対応型訪問介護</t>
  </si>
  <si>
    <t>認知症対応型通所介護</t>
  </si>
  <si>
    <t>小規模多機能型居宅介護</t>
  </si>
  <si>
    <t>地域密着型（介護予防）サービス続き</t>
  </si>
  <si>
    <t>地域密着型特定施設入居者生活介護</t>
  </si>
  <si>
    <t>地域密着型介護老人福祉施設入所者生活介護</t>
  </si>
  <si>
    <t>総計（居宅(介護予防）サービス、地域密着型(介護予防)サービス、施設サービスの計）</t>
  </si>
  <si>
    <t>施設サービス続き</t>
  </si>
  <si>
    <t>表５　　　保険給付決定状況・総数（給付費）</t>
  </si>
  <si>
    <t>居宅（介護予防）サービス計</t>
  </si>
  <si>
    <t>居宅（介護予防）サービス続き</t>
  </si>
  <si>
    <t>施設サービス 計</t>
  </si>
  <si>
    <t>施設サービス　計</t>
  </si>
  <si>
    <t>（20年6月末）　</t>
  </si>
  <si>
    <r>
      <t>20</t>
    </r>
    <r>
      <rPr>
        <sz val="11"/>
        <rFont val="ＭＳ ゴシック"/>
        <family val="3"/>
      </rPr>
      <t>年</t>
    </r>
    <r>
      <rPr>
        <sz val="11"/>
        <rFont val="ＭＳ ゴシック"/>
        <family val="3"/>
      </rPr>
      <t>6</t>
    </r>
    <r>
      <rPr>
        <sz val="11"/>
        <rFont val="ＭＳ ゴシック"/>
        <family val="3"/>
      </rPr>
      <t>月末</t>
    </r>
  </si>
  <si>
    <t>　報告は、基本的な数値を集計したものです。</t>
  </si>
  <si>
    <t>介護保険事業状況報告　 ２０月 ６月月報</t>
  </si>
  <si>
    <t>　第１号被保険者数及び要介護（要支援）認定者数は２０年６月末実績、居宅介護（支援）サービス受給者数、施設介護サービス受給者数及び保険給付決定状況は２０年４月サービス分の数値です。</t>
  </si>
  <si>
    <t>現物給付（20年4月サービス分）　償還給付（20年5月支払決定分）</t>
  </si>
  <si>
    <t>表３　 サービス受給者数</t>
  </si>
  <si>
    <t>居宅介護サービス受給者数</t>
  </si>
  <si>
    <t xml:space="preserve">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</si>
</sst>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10"/>
    <numFmt numFmtId="178" formatCode="#\ ?/2"/>
    <numFmt numFmtId="179" formatCode="#,##0_);[Red]\(#,##0\)"/>
    <numFmt numFmtId="180" formatCode="0_);[Red]\(0\)"/>
    <numFmt numFmtId="181" formatCode="0_ "/>
    <numFmt numFmtId="182" formatCode="#,##0;[Red]#,##0"/>
  </numFmts>
  <fonts count="11">
    <font>
      <sz val="11"/>
      <name val="ＭＳ ゴシック"/>
      <family val="3"/>
    </font>
    <font>
      <sz val="6"/>
      <name val="ＭＳ ゴシック"/>
      <family val="3"/>
    </font>
    <font>
      <sz val="6"/>
      <name val="ＭＳ Ｐゴシック"/>
      <family val="3"/>
    </font>
    <font>
      <sz val="12"/>
      <name val="ＭＳ ゴシック"/>
      <family val="3"/>
    </font>
    <font>
      <sz val="14"/>
      <name val="ＭＳ ゴシック"/>
      <family val="3"/>
    </font>
    <font>
      <b/>
      <sz val="18"/>
      <name val="ＭＳ ゴシック"/>
      <family val="3"/>
    </font>
    <font>
      <sz val="12"/>
      <name val="Arial Unicode MS"/>
      <family val="3"/>
    </font>
    <font>
      <u val="single"/>
      <sz val="11"/>
      <color indexed="12"/>
      <name val="ＭＳ ゴシック"/>
      <family val="3"/>
    </font>
    <font>
      <u val="single"/>
      <sz val="11"/>
      <color indexed="36"/>
      <name val="ＭＳ ゴシック"/>
      <family val="3"/>
    </font>
    <font>
      <sz val="10"/>
      <name val="ＭＳ Ｐゴシック"/>
      <family val="3"/>
    </font>
    <font>
      <sz val="10"/>
      <name val="ＭＳ ゴシック"/>
      <family val="3"/>
    </font>
  </fonts>
  <fills count="5">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44"/>
        <bgColor indexed="64"/>
      </patternFill>
    </fill>
  </fills>
  <borders count="93">
    <border>
      <left/>
      <right/>
      <top/>
      <bottom/>
      <diagonal/>
    </border>
    <border>
      <left>
        <color indexed="63"/>
      </left>
      <right>
        <color indexed="63"/>
      </right>
      <top>
        <color indexed="63"/>
      </top>
      <bottom style="medium"/>
    </border>
    <border>
      <left style="medium"/>
      <right style="thin"/>
      <top style="medium"/>
      <bottom style="double"/>
    </border>
    <border>
      <left style="thin"/>
      <right style="thin"/>
      <top style="medium"/>
      <bottom style="double"/>
    </border>
    <border>
      <left style="thin"/>
      <right style="double"/>
      <top style="medium"/>
      <bottom style="double"/>
    </border>
    <border>
      <left style="medium"/>
      <right style="thin"/>
      <top style="double"/>
      <bottom style="thin"/>
    </border>
    <border>
      <left style="thin"/>
      <right style="thin"/>
      <top style="double"/>
      <bottom style="thin"/>
    </border>
    <border>
      <left style="thin"/>
      <right style="double"/>
      <top style="double"/>
      <bottom style="thin"/>
    </border>
    <border>
      <left style="double"/>
      <right style="thin"/>
      <top style="double"/>
      <bottom style="thin"/>
    </border>
    <border>
      <left style="thin"/>
      <right style="medium"/>
      <top style="double"/>
      <bottom style="thin"/>
    </border>
    <border>
      <left style="medium"/>
      <right style="thin"/>
      <top>
        <color indexed="63"/>
      </top>
      <bottom style="thin"/>
    </border>
    <border>
      <left style="thin"/>
      <right style="thin"/>
      <top>
        <color indexed="63"/>
      </top>
      <bottom style="thin"/>
    </border>
    <border>
      <left style="thin"/>
      <right style="double"/>
      <top>
        <color indexed="63"/>
      </top>
      <bottom style="thin"/>
    </border>
    <border>
      <left style="double"/>
      <right style="thin"/>
      <top style="thin"/>
      <bottom style="thin"/>
    </border>
    <border>
      <left style="thin"/>
      <right style="thin"/>
      <top style="thin"/>
      <bottom style="thin"/>
    </border>
    <border>
      <left style="medium"/>
      <right style="thin"/>
      <top style="thin"/>
      <bottom style="thin"/>
    </border>
    <border>
      <left style="thin"/>
      <right style="double"/>
      <top style="thin"/>
      <bottom style="thin"/>
    </border>
    <border>
      <left>
        <color indexed="63"/>
      </left>
      <right>
        <color indexed="63"/>
      </right>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style="double"/>
      <top style="thin"/>
      <bottom style="medium"/>
    </border>
    <border>
      <left>
        <color indexed="63"/>
      </left>
      <right style="thin"/>
      <top style="thin"/>
      <bottom style="medium"/>
    </border>
    <border>
      <left style="thin"/>
      <right style="medium"/>
      <top style="thin"/>
      <bottom style="medium"/>
    </border>
    <border>
      <left>
        <color indexed="63"/>
      </left>
      <right>
        <color indexed="63"/>
      </right>
      <top style="medium"/>
      <bottom>
        <color indexed="63"/>
      </bottom>
    </border>
    <border>
      <left style="thin"/>
      <right style="medium"/>
      <top>
        <color indexed="63"/>
      </top>
      <bottom style="thin"/>
    </border>
    <border>
      <left style="thin"/>
      <right style="medium"/>
      <top style="thin"/>
      <bottom style="thin"/>
    </border>
    <border>
      <left style="thin"/>
      <right style="thin"/>
      <top style="thin"/>
      <bottom style="double"/>
    </border>
    <border>
      <left style="thin"/>
      <right style="medium"/>
      <top style="thin"/>
      <bottom style="double"/>
    </border>
    <border>
      <left style="thin"/>
      <right>
        <color indexed="63"/>
      </right>
      <top style="thin"/>
      <bottom style="double"/>
    </border>
    <border>
      <left style="thin"/>
      <right>
        <color indexed="63"/>
      </right>
      <top style="double"/>
      <bottom style="thin"/>
    </border>
    <border>
      <left style="thin"/>
      <right>
        <color indexed="63"/>
      </right>
      <top>
        <color indexed="63"/>
      </top>
      <bottom style="thin"/>
    </border>
    <border>
      <left style="thin"/>
      <right>
        <color indexed="63"/>
      </right>
      <top style="thin"/>
      <bottom style="medium"/>
    </border>
    <border>
      <left>
        <color indexed="63"/>
      </left>
      <right>
        <color indexed="63"/>
      </right>
      <top style="medium"/>
      <bottom style="thin"/>
    </border>
    <border>
      <left>
        <color indexed="63"/>
      </left>
      <right style="thin"/>
      <top style="thin"/>
      <bottom style="thin"/>
    </border>
    <border>
      <left>
        <color indexed="63"/>
      </left>
      <right>
        <color indexed="63"/>
      </right>
      <top>
        <color indexed="63"/>
      </top>
      <bottom style="thin"/>
    </border>
    <border>
      <left>
        <color indexed="63"/>
      </left>
      <right style="double"/>
      <top>
        <color indexed="63"/>
      </top>
      <bottom style="thin"/>
    </border>
    <border>
      <left>
        <color indexed="63"/>
      </left>
      <right style="thin"/>
      <top style="thin"/>
      <bottom style="double"/>
    </border>
    <border>
      <left style="medium"/>
      <right style="thin"/>
      <top style="thin"/>
      <bottom style="double"/>
    </border>
    <border>
      <left style="thin"/>
      <right style="double"/>
      <top style="thin"/>
      <bottom style="double"/>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style="thin"/>
      <top>
        <color indexed="63"/>
      </top>
      <bottom style="medium"/>
    </border>
    <border>
      <left style="double"/>
      <right style="thin"/>
      <top style="thin"/>
      <bottom style="double"/>
    </border>
    <border>
      <left style="double"/>
      <right style="thin"/>
      <top>
        <color indexed="63"/>
      </top>
      <bottom style="thin"/>
    </border>
    <border>
      <left style="double"/>
      <right style="thin"/>
      <top style="thin"/>
      <bottom style="medium"/>
    </border>
    <border>
      <left style="double"/>
      <right style="thin"/>
      <top style="double"/>
      <bottom style="double"/>
    </border>
    <border>
      <left>
        <color indexed="63"/>
      </left>
      <right style="thin"/>
      <top style="double"/>
      <bottom style="double"/>
    </border>
    <border>
      <left style="thin"/>
      <right style="thin"/>
      <top style="double"/>
      <bottom style="double"/>
    </border>
    <border>
      <left style="thin"/>
      <right style="medium"/>
      <top style="double"/>
      <bottom style="double"/>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style="medium"/>
      <bottom style="thin"/>
    </border>
    <border>
      <left style="double"/>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style="thin"/>
      <top style="medium"/>
      <bottom style="thin"/>
    </border>
    <border>
      <left style="thin"/>
      <right>
        <color indexed="63"/>
      </right>
      <top style="medium"/>
      <bottom style="thin"/>
    </border>
    <border>
      <left style="medium"/>
      <right style="thin"/>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style="medium"/>
      <bottom style="thin"/>
    </border>
    <border>
      <left style="thin"/>
      <right style="thin"/>
      <top style="thin"/>
      <bottom>
        <color indexed="63"/>
      </bottom>
    </border>
    <border>
      <left style="medium"/>
      <right>
        <color indexed="63"/>
      </right>
      <top style="thin"/>
      <bottom style="double"/>
    </border>
    <border>
      <left>
        <color indexed="63"/>
      </left>
      <right style="medium"/>
      <top style="medium"/>
      <bottom style="thin"/>
    </border>
    <border>
      <left style="thin"/>
      <right>
        <color indexed="63"/>
      </right>
      <top style="thin"/>
      <bottom>
        <color indexed="63"/>
      </bottom>
    </border>
    <border>
      <left>
        <color indexed="63"/>
      </left>
      <right style="medium"/>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double"/>
      <top style="medium"/>
      <bottom style="thin"/>
    </border>
    <border>
      <left>
        <color indexed="63"/>
      </left>
      <right style="double"/>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double"/>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style="thin"/>
    </border>
    <border>
      <left>
        <color indexed="63"/>
      </left>
      <right style="double"/>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264">
    <xf numFmtId="0" fontId="0" fillId="0" borderId="0" xfId="0" applyAlignment="1">
      <alignment/>
    </xf>
    <xf numFmtId="0" fontId="3" fillId="0" borderId="0" xfId="0" applyFont="1" applyAlignment="1">
      <alignment/>
    </xf>
    <xf numFmtId="38" fontId="3" fillId="0" borderId="0" xfId="17" applyFont="1" applyAlignment="1">
      <alignment/>
    </xf>
    <xf numFmtId="38" fontId="4" fillId="0" borderId="0" xfId="17" applyFont="1" applyAlignment="1">
      <alignment/>
    </xf>
    <xf numFmtId="0" fontId="0" fillId="0" borderId="0" xfId="0" applyBorder="1" applyAlignment="1">
      <alignment/>
    </xf>
    <xf numFmtId="38" fontId="0" fillId="0" borderId="0" xfId="17" applyFont="1" applyAlignment="1">
      <alignment/>
    </xf>
    <xf numFmtId="0" fontId="0" fillId="0" borderId="0" xfId="0" applyAlignment="1">
      <alignment horizontal="center"/>
    </xf>
    <xf numFmtId="0" fontId="0" fillId="0" borderId="0" xfId="0" applyBorder="1" applyAlignment="1">
      <alignment horizontal="left" indent="1"/>
    </xf>
    <xf numFmtId="0" fontId="0" fillId="0" borderId="0" xfId="0" applyAlignment="1">
      <alignment vertical="top" wrapText="1"/>
    </xf>
    <xf numFmtId="0" fontId="6" fillId="0" borderId="0" xfId="0" applyFont="1" applyAlignment="1">
      <alignment/>
    </xf>
    <xf numFmtId="38" fontId="0" fillId="0" borderId="1" xfId="17" applyFont="1" applyBorder="1" applyAlignment="1">
      <alignment/>
    </xf>
    <xf numFmtId="38" fontId="0" fillId="0" borderId="0" xfId="17" applyAlignment="1">
      <alignment/>
    </xf>
    <xf numFmtId="38" fontId="0" fillId="0" borderId="2" xfId="17" applyFont="1" applyBorder="1" applyAlignment="1">
      <alignment horizontal="center" vertical="center"/>
    </xf>
    <xf numFmtId="38" fontId="0" fillId="0" borderId="3" xfId="17" applyFont="1" applyBorder="1" applyAlignment="1">
      <alignment horizontal="center" vertical="center"/>
    </xf>
    <xf numFmtId="38" fontId="0" fillId="0" borderId="4" xfId="17" applyFont="1" applyBorder="1" applyAlignment="1">
      <alignment horizontal="center" vertical="center"/>
    </xf>
    <xf numFmtId="38" fontId="0" fillId="0" borderId="5" xfId="17" applyFont="1" applyBorder="1" applyAlignment="1">
      <alignment horizontal="center" vertical="center"/>
    </xf>
    <xf numFmtId="38" fontId="0" fillId="0" borderId="6" xfId="17" applyFont="1" applyBorder="1" applyAlignment="1">
      <alignment horizontal="center" vertical="center"/>
    </xf>
    <xf numFmtId="38" fontId="0" fillId="0" borderId="7" xfId="17" applyFont="1" applyBorder="1" applyAlignment="1">
      <alignment horizontal="center" vertical="center"/>
    </xf>
    <xf numFmtId="38" fontId="0" fillId="2" borderId="8" xfId="17" applyFont="1" applyFill="1" applyBorder="1" applyAlignment="1">
      <alignment horizontal="center" vertical="center"/>
    </xf>
    <xf numFmtId="38" fontId="0" fillId="0" borderId="6" xfId="17" applyBorder="1" applyAlignment="1">
      <alignment horizontal="center"/>
    </xf>
    <xf numFmtId="38" fontId="0" fillId="0" borderId="9" xfId="17" applyFont="1" applyBorder="1" applyAlignment="1">
      <alignment horizontal="right"/>
    </xf>
    <xf numFmtId="38" fontId="0" fillId="3" borderId="10" xfId="17" applyFont="1" applyFill="1" applyBorder="1" applyAlignment="1">
      <alignment/>
    </xf>
    <xf numFmtId="38" fontId="0" fillId="3" borderId="11" xfId="17" applyFont="1" applyFill="1" applyBorder="1" applyAlignment="1">
      <alignment/>
    </xf>
    <xf numFmtId="38" fontId="0" fillId="3" borderId="12" xfId="17" applyFont="1" applyFill="1" applyBorder="1" applyAlignment="1">
      <alignment/>
    </xf>
    <xf numFmtId="38" fontId="0" fillId="4" borderId="13" xfId="17" applyFont="1" applyFill="1" applyBorder="1" applyAlignment="1">
      <alignment/>
    </xf>
    <xf numFmtId="38" fontId="0" fillId="3" borderId="14" xfId="17" applyFont="1" applyFill="1" applyBorder="1" applyAlignment="1">
      <alignment/>
    </xf>
    <xf numFmtId="38" fontId="0" fillId="0" borderId="15" xfId="17" applyFont="1" applyBorder="1" applyAlignment="1">
      <alignment/>
    </xf>
    <xf numFmtId="38" fontId="0" fillId="0" borderId="14" xfId="17" applyBorder="1" applyAlignment="1">
      <alignment/>
    </xf>
    <xf numFmtId="38" fontId="0" fillId="3" borderId="15" xfId="17" applyFont="1" applyFill="1" applyBorder="1" applyAlignment="1">
      <alignment/>
    </xf>
    <xf numFmtId="38" fontId="0" fillId="3" borderId="16" xfId="17" applyFont="1" applyFill="1" applyBorder="1" applyAlignment="1">
      <alignment/>
    </xf>
    <xf numFmtId="38" fontId="0" fillId="4" borderId="17" xfId="17" applyFont="1" applyFill="1" applyBorder="1" applyAlignment="1">
      <alignment/>
    </xf>
    <xf numFmtId="38" fontId="0" fillId="0" borderId="18" xfId="17" applyBorder="1" applyAlignment="1">
      <alignment/>
    </xf>
    <xf numFmtId="38" fontId="0" fillId="3" borderId="19" xfId="17" applyFont="1" applyFill="1" applyBorder="1" applyAlignment="1">
      <alignment/>
    </xf>
    <xf numFmtId="38" fontId="0" fillId="3" borderId="20" xfId="17" applyFont="1" applyFill="1" applyBorder="1" applyAlignment="1">
      <alignment/>
    </xf>
    <xf numFmtId="38" fontId="0" fillId="3" borderId="21" xfId="17" applyFont="1" applyFill="1" applyBorder="1" applyAlignment="1">
      <alignment/>
    </xf>
    <xf numFmtId="38" fontId="0" fillId="4" borderId="22" xfId="17" applyFont="1" applyFill="1" applyBorder="1" applyAlignment="1">
      <alignment/>
    </xf>
    <xf numFmtId="38" fontId="0" fillId="3" borderId="23" xfId="17" applyFont="1" applyFill="1" applyBorder="1" applyAlignment="1">
      <alignment/>
    </xf>
    <xf numFmtId="38" fontId="3" fillId="0" borderId="24" xfId="17" applyFont="1" applyBorder="1" applyAlignment="1">
      <alignment/>
    </xf>
    <xf numFmtId="38" fontId="0" fillId="0" borderId="24" xfId="17" applyBorder="1" applyAlignment="1">
      <alignment/>
    </xf>
    <xf numFmtId="38" fontId="0" fillId="0" borderId="0" xfId="17" applyBorder="1" applyAlignment="1">
      <alignment/>
    </xf>
    <xf numFmtId="38" fontId="9" fillId="0" borderId="0" xfId="17" applyFont="1" applyFill="1" applyAlignment="1">
      <alignment vertical="center"/>
    </xf>
    <xf numFmtId="38" fontId="4" fillId="0" borderId="0" xfId="17" applyFont="1" applyBorder="1" applyAlignment="1">
      <alignment/>
    </xf>
    <xf numFmtId="0" fontId="4" fillId="0" borderId="0" xfId="0" applyFont="1" applyFill="1" applyAlignment="1">
      <alignment/>
    </xf>
    <xf numFmtId="0" fontId="3" fillId="0" borderId="0" xfId="0" applyFont="1" applyFill="1" applyAlignment="1">
      <alignment/>
    </xf>
    <xf numFmtId="0" fontId="0" fillId="0" borderId="0" xfId="0" applyFill="1" applyAlignment="1">
      <alignment/>
    </xf>
    <xf numFmtId="176" fontId="0" fillId="0" borderId="0" xfId="0" applyNumberFormat="1" applyFill="1" applyAlignment="1">
      <alignment/>
    </xf>
    <xf numFmtId="176" fontId="3" fillId="0" borderId="10" xfId="0" applyNumberFormat="1" applyFont="1" applyFill="1" applyBorder="1" applyAlignment="1">
      <alignment/>
    </xf>
    <xf numFmtId="176" fontId="3" fillId="0" borderId="14" xfId="0" applyNumberFormat="1" applyFont="1" applyFill="1" applyBorder="1" applyAlignment="1">
      <alignment/>
    </xf>
    <xf numFmtId="176" fontId="3" fillId="0" borderId="14" xfId="17" applyNumberFormat="1" applyFont="1" applyFill="1" applyBorder="1" applyAlignment="1">
      <alignment/>
    </xf>
    <xf numFmtId="176" fontId="3" fillId="0" borderId="11" xfId="17" applyNumberFormat="1" applyFont="1" applyFill="1" applyBorder="1" applyAlignment="1">
      <alignment/>
    </xf>
    <xf numFmtId="176" fontId="3" fillId="0" borderId="25" xfId="17" applyNumberFormat="1" applyFont="1" applyFill="1" applyBorder="1" applyAlignment="1">
      <alignment/>
    </xf>
    <xf numFmtId="176" fontId="3" fillId="0" borderId="0" xfId="0" applyNumberFormat="1" applyFont="1" applyFill="1" applyAlignment="1">
      <alignment/>
    </xf>
    <xf numFmtId="176" fontId="3" fillId="0" borderId="15" xfId="0" applyNumberFormat="1" applyFont="1" applyFill="1" applyBorder="1" applyAlignment="1">
      <alignment/>
    </xf>
    <xf numFmtId="176" fontId="3" fillId="0" borderId="26" xfId="17" applyNumberFormat="1" applyFont="1" applyFill="1" applyBorder="1" applyAlignment="1">
      <alignment/>
    </xf>
    <xf numFmtId="176" fontId="3" fillId="0" borderId="19" xfId="0" applyNumberFormat="1" applyFont="1" applyFill="1" applyBorder="1" applyAlignment="1">
      <alignment/>
    </xf>
    <xf numFmtId="176" fontId="3" fillId="0" borderId="20" xfId="17" applyNumberFormat="1" applyFont="1" applyFill="1" applyBorder="1" applyAlignment="1">
      <alignment/>
    </xf>
    <xf numFmtId="176" fontId="3" fillId="0" borderId="23" xfId="17" applyNumberFormat="1" applyFont="1" applyFill="1" applyBorder="1" applyAlignment="1">
      <alignment/>
    </xf>
    <xf numFmtId="176" fontId="3" fillId="0" borderId="5" xfId="0" applyNumberFormat="1" applyFont="1" applyFill="1" applyBorder="1" applyAlignment="1">
      <alignment horizontal="left" vertical="center"/>
    </xf>
    <xf numFmtId="176" fontId="3" fillId="0" borderId="6" xfId="0" applyNumberFormat="1" applyFont="1" applyFill="1" applyBorder="1" applyAlignment="1">
      <alignment horizontal="right"/>
    </xf>
    <xf numFmtId="176" fontId="3" fillId="0" borderId="9" xfId="0" applyNumberFormat="1" applyFont="1" applyFill="1" applyBorder="1" applyAlignment="1">
      <alignment horizontal="right"/>
    </xf>
    <xf numFmtId="179" fontId="3" fillId="0" borderId="0" xfId="0" applyNumberFormat="1" applyFont="1" applyFill="1" applyAlignment="1">
      <alignment/>
    </xf>
    <xf numFmtId="0" fontId="3" fillId="0" borderId="27" xfId="0" applyFont="1" applyFill="1" applyBorder="1" applyAlignment="1">
      <alignment horizontal="center" vertical="center"/>
    </xf>
    <xf numFmtId="0" fontId="0" fillId="0" borderId="27" xfId="0" applyFont="1" applyFill="1" applyBorder="1" applyAlignment="1">
      <alignment horizontal="center" vertical="center" wrapText="1"/>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176" fontId="3" fillId="0" borderId="30" xfId="0" applyNumberFormat="1" applyFont="1" applyFill="1" applyBorder="1" applyAlignment="1">
      <alignment horizontal="right"/>
    </xf>
    <xf numFmtId="176" fontId="3" fillId="0" borderId="31" xfId="17" applyNumberFormat="1" applyFont="1" applyFill="1" applyBorder="1" applyAlignment="1">
      <alignment/>
    </xf>
    <xf numFmtId="176" fontId="3" fillId="0" borderId="18" xfId="17" applyNumberFormat="1" applyFont="1" applyFill="1" applyBorder="1" applyAlignment="1">
      <alignment/>
    </xf>
    <xf numFmtId="176" fontId="3" fillId="0" borderId="32" xfId="17" applyNumberFormat="1" applyFont="1" applyFill="1" applyBorder="1" applyAlignment="1">
      <alignment/>
    </xf>
    <xf numFmtId="38" fontId="0" fillId="0" borderId="15" xfId="17" applyFont="1" applyFill="1" applyBorder="1" applyAlignment="1">
      <alignment/>
    </xf>
    <xf numFmtId="38" fontId="0" fillId="0" borderId="14" xfId="17" applyFill="1" applyBorder="1" applyAlignment="1">
      <alignment/>
    </xf>
    <xf numFmtId="38" fontId="0" fillId="0" borderId="0" xfId="17" applyFill="1" applyAlignment="1">
      <alignment/>
    </xf>
    <xf numFmtId="38" fontId="0" fillId="0" borderId="0" xfId="17" applyFont="1" applyAlignment="1">
      <alignment horizontal="center"/>
    </xf>
    <xf numFmtId="0" fontId="0" fillId="0" borderId="0" xfId="0" applyBorder="1" applyAlignment="1">
      <alignment vertical="top" wrapText="1"/>
    </xf>
    <xf numFmtId="38" fontId="3" fillId="0" borderId="0" xfId="17" applyFont="1" applyFill="1" applyAlignment="1">
      <alignment/>
    </xf>
    <xf numFmtId="38" fontId="0" fillId="0" borderId="0" xfId="17" applyFont="1" applyFill="1" applyAlignment="1">
      <alignment/>
    </xf>
    <xf numFmtId="38" fontId="0" fillId="0" borderId="1" xfId="17" applyFont="1" applyFill="1" applyBorder="1" applyAlignment="1">
      <alignment/>
    </xf>
    <xf numFmtId="38" fontId="0" fillId="0" borderId="0" xfId="17" applyFont="1" applyFill="1" applyBorder="1" applyAlignment="1">
      <alignment/>
    </xf>
    <xf numFmtId="38" fontId="10" fillId="0" borderId="0" xfId="17" applyFont="1" applyFill="1" applyBorder="1" applyAlignment="1">
      <alignment/>
    </xf>
    <xf numFmtId="38" fontId="0" fillId="0" borderId="0" xfId="17" applyFont="1" applyFill="1" applyBorder="1" applyAlignment="1">
      <alignment/>
    </xf>
    <xf numFmtId="38" fontId="0" fillId="0" borderId="1" xfId="17" applyFont="1" applyFill="1" applyBorder="1" applyAlignment="1">
      <alignment/>
    </xf>
    <xf numFmtId="38" fontId="0" fillId="0" borderId="0" xfId="17" applyFont="1" applyFill="1" applyAlignment="1">
      <alignment/>
    </xf>
    <xf numFmtId="38" fontId="3" fillId="0" borderId="33" xfId="17" applyFont="1" applyFill="1" applyBorder="1" applyAlignment="1">
      <alignment horizontal="center"/>
    </xf>
    <xf numFmtId="38" fontId="3" fillId="0" borderId="18" xfId="17" applyFont="1" applyFill="1" applyBorder="1" applyAlignment="1">
      <alignment horizontal="center"/>
    </xf>
    <xf numFmtId="38" fontId="3" fillId="0" borderId="17" xfId="17" applyFont="1" applyFill="1" applyBorder="1" applyAlignment="1">
      <alignment horizontal="center"/>
    </xf>
    <xf numFmtId="38" fontId="0" fillId="0" borderId="17" xfId="17" applyFont="1" applyFill="1" applyBorder="1" applyAlignment="1">
      <alignment horizontal="center"/>
    </xf>
    <xf numFmtId="38" fontId="0" fillId="0" borderId="34" xfId="17" applyFont="1" applyFill="1" applyBorder="1" applyAlignment="1">
      <alignment horizontal="center"/>
    </xf>
    <xf numFmtId="38" fontId="0" fillId="0" borderId="0" xfId="17" applyFont="1" applyFill="1" applyBorder="1" applyAlignment="1">
      <alignment horizontal="center" vertical="center"/>
    </xf>
    <xf numFmtId="38" fontId="0" fillId="0" borderId="17" xfId="17" applyFont="1" applyFill="1" applyBorder="1" applyAlignment="1">
      <alignment horizontal="center" vertical="center"/>
    </xf>
    <xf numFmtId="38" fontId="0" fillId="0" borderId="31" xfId="17" applyFont="1" applyFill="1" applyBorder="1" applyAlignment="1">
      <alignment horizontal="center" vertical="center"/>
    </xf>
    <xf numFmtId="38" fontId="0" fillId="0" borderId="35" xfId="17" applyFont="1" applyFill="1" applyBorder="1" applyAlignment="1">
      <alignment horizontal="center" vertical="center"/>
    </xf>
    <xf numFmtId="38" fontId="0" fillId="0" borderId="36" xfId="17" applyFont="1" applyFill="1" applyBorder="1" applyAlignment="1">
      <alignment horizontal="center" vertical="center"/>
    </xf>
    <xf numFmtId="38" fontId="3" fillId="0" borderId="27" xfId="17" applyFont="1" applyFill="1" applyBorder="1" applyAlignment="1">
      <alignment horizontal="center" vertical="center" wrapText="1"/>
    </xf>
    <xf numFmtId="38" fontId="3" fillId="0" borderId="29" xfId="17" applyFont="1" applyFill="1" applyBorder="1" applyAlignment="1">
      <alignment horizontal="center" vertical="center" wrapText="1"/>
    </xf>
    <xf numFmtId="38" fontId="3" fillId="0" borderId="28" xfId="17" applyFont="1" applyFill="1" applyBorder="1" applyAlignment="1">
      <alignment horizontal="center" vertical="center" wrapText="1"/>
    </xf>
    <xf numFmtId="38" fontId="3" fillId="0" borderId="37" xfId="17" applyFont="1" applyFill="1" applyBorder="1" applyAlignment="1">
      <alignment horizontal="center" vertical="center" wrapText="1"/>
    </xf>
    <xf numFmtId="38" fontId="3" fillId="0" borderId="38" xfId="17" applyFont="1" applyFill="1" applyBorder="1" applyAlignment="1">
      <alignment horizontal="center" vertical="center" wrapText="1"/>
    </xf>
    <xf numFmtId="38" fontId="3" fillId="0" borderId="39" xfId="17" applyFont="1" applyFill="1" applyBorder="1" applyAlignment="1">
      <alignment horizontal="center" vertical="center" wrapText="1"/>
    </xf>
    <xf numFmtId="38" fontId="0" fillId="0" borderId="0" xfId="17" applyFont="1" applyFill="1" applyAlignment="1">
      <alignment vertical="center" wrapText="1"/>
    </xf>
    <xf numFmtId="38" fontId="3" fillId="0" borderId="10" xfId="17" applyFont="1" applyFill="1" applyBorder="1" applyAlignment="1">
      <alignment horizontal="left" vertical="center"/>
    </xf>
    <xf numFmtId="38" fontId="3" fillId="0" borderId="40" xfId="17" applyFont="1" applyFill="1" applyBorder="1" applyAlignment="1">
      <alignment/>
    </xf>
    <xf numFmtId="38" fontId="3" fillId="0" borderId="11" xfId="17" applyFont="1" applyFill="1" applyBorder="1" applyAlignment="1">
      <alignment/>
    </xf>
    <xf numFmtId="38" fontId="3" fillId="0" borderId="5" xfId="17" applyFont="1" applyFill="1" applyBorder="1" applyAlignment="1">
      <alignment/>
    </xf>
    <xf numFmtId="38" fontId="3" fillId="0" borderId="6" xfId="17" applyFont="1" applyFill="1" applyBorder="1" applyAlignment="1">
      <alignment/>
    </xf>
    <xf numFmtId="38" fontId="3" fillId="0" borderId="9" xfId="17" applyFont="1" applyFill="1" applyBorder="1" applyAlignment="1">
      <alignment/>
    </xf>
    <xf numFmtId="38" fontId="3" fillId="0" borderId="41" xfId="17" applyFont="1" applyFill="1" applyBorder="1" applyAlignment="1">
      <alignment/>
    </xf>
    <xf numFmtId="38" fontId="3" fillId="0" borderId="42" xfId="17" applyFont="1" applyFill="1" applyBorder="1" applyAlignment="1">
      <alignment/>
    </xf>
    <xf numFmtId="38" fontId="3" fillId="0" borderId="25" xfId="17" applyFont="1" applyFill="1" applyBorder="1" applyAlignment="1">
      <alignment/>
    </xf>
    <xf numFmtId="38" fontId="3" fillId="0" borderId="31" xfId="17" applyFont="1" applyFill="1" applyBorder="1" applyAlignment="1">
      <alignment/>
    </xf>
    <xf numFmtId="38" fontId="3" fillId="0" borderId="10" xfId="17" applyFont="1" applyFill="1" applyBorder="1" applyAlignment="1">
      <alignment/>
    </xf>
    <xf numFmtId="38" fontId="3" fillId="0" borderId="7" xfId="17" applyFont="1" applyFill="1" applyBorder="1" applyAlignment="1">
      <alignment/>
    </xf>
    <xf numFmtId="38" fontId="3" fillId="0" borderId="34" xfId="17" applyFont="1" applyFill="1" applyBorder="1" applyAlignment="1">
      <alignment/>
    </xf>
    <xf numFmtId="38" fontId="3" fillId="0" borderId="14" xfId="17" applyFont="1" applyFill="1" applyBorder="1" applyAlignment="1">
      <alignment/>
    </xf>
    <xf numFmtId="38" fontId="3" fillId="0" borderId="18" xfId="17" applyFont="1" applyFill="1" applyBorder="1" applyAlignment="1">
      <alignment/>
    </xf>
    <xf numFmtId="38" fontId="3" fillId="0" borderId="26" xfId="17" applyFont="1" applyFill="1" applyBorder="1" applyAlignment="1">
      <alignment/>
    </xf>
    <xf numFmtId="38" fontId="3" fillId="0" borderId="15" xfId="17" applyFont="1" applyFill="1" applyBorder="1" applyAlignment="1">
      <alignment/>
    </xf>
    <xf numFmtId="38" fontId="3" fillId="0" borderId="16" xfId="17" applyFont="1" applyFill="1" applyBorder="1" applyAlignment="1">
      <alignment/>
    </xf>
    <xf numFmtId="38" fontId="3" fillId="0" borderId="19" xfId="17" applyFont="1" applyFill="1" applyBorder="1" applyAlignment="1">
      <alignment/>
    </xf>
    <xf numFmtId="38" fontId="3" fillId="0" borderId="22" xfId="17" applyFont="1" applyFill="1" applyBorder="1" applyAlignment="1">
      <alignment/>
    </xf>
    <xf numFmtId="38" fontId="3" fillId="0" borderId="20" xfId="17" applyFont="1" applyFill="1" applyBorder="1" applyAlignment="1">
      <alignment/>
    </xf>
    <xf numFmtId="38" fontId="3" fillId="0" borderId="23" xfId="17" applyFont="1" applyFill="1" applyBorder="1" applyAlignment="1">
      <alignment/>
    </xf>
    <xf numFmtId="38" fontId="3" fillId="0" borderId="32" xfId="17" applyFont="1" applyFill="1" applyBorder="1" applyAlignment="1">
      <alignment/>
    </xf>
    <xf numFmtId="38" fontId="3" fillId="0" borderId="43" xfId="17" applyFont="1" applyFill="1" applyBorder="1" applyAlignment="1">
      <alignment/>
    </xf>
    <xf numFmtId="38" fontId="3" fillId="0" borderId="44" xfId="17" applyFont="1" applyFill="1" applyBorder="1" applyAlignment="1">
      <alignment/>
    </xf>
    <xf numFmtId="38" fontId="3" fillId="0" borderId="45" xfId="17" applyFont="1" applyFill="1" applyBorder="1" applyAlignment="1">
      <alignment/>
    </xf>
    <xf numFmtId="38" fontId="3" fillId="0" borderId="46" xfId="17" applyFont="1" applyFill="1" applyBorder="1" applyAlignment="1">
      <alignment/>
    </xf>
    <xf numFmtId="38" fontId="3" fillId="0" borderId="1" xfId="17" applyFont="1" applyFill="1" applyBorder="1" applyAlignment="1">
      <alignment/>
    </xf>
    <xf numFmtId="38" fontId="3" fillId="0" borderId="21" xfId="17" applyFont="1" applyFill="1" applyBorder="1" applyAlignment="1">
      <alignment/>
    </xf>
    <xf numFmtId="38" fontId="3" fillId="0" borderId="24" xfId="17" applyFont="1" applyFill="1" applyBorder="1" applyAlignment="1">
      <alignment/>
    </xf>
    <xf numFmtId="38" fontId="3" fillId="0" borderId="0" xfId="17" applyFont="1" applyFill="1" applyBorder="1" applyAlignment="1">
      <alignment/>
    </xf>
    <xf numFmtId="38" fontId="4" fillId="0" borderId="0" xfId="17" applyFont="1" applyFill="1" applyAlignment="1">
      <alignment/>
    </xf>
    <xf numFmtId="38" fontId="3" fillId="0" borderId="35" xfId="17" applyFont="1" applyFill="1" applyBorder="1" applyAlignment="1">
      <alignment horizontal="center"/>
    </xf>
    <xf numFmtId="38" fontId="3" fillId="0" borderId="47" xfId="17" applyFont="1" applyFill="1" applyBorder="1" applyAlignment="1">
      <alignment horizontal="center" vertical="center" wrapText="1"/>
    </xf>
    <xf numFmtId="38" fontId="3" fillId="0" borderId="30" xfId="17" applyFont="1" applyFill="1" applyBorder="1" applyAlignment="1">
      <alignment/>
    </xf>
    <xf numFmtId="38" fontId="3" fillId="0" borderId="48" xfId="17" applyFont="1" applyFill="1" applyBorder="1" applyAlignment="1">
      <alignment/>
    </xf>
    <xf numFmtId="38" fontId="3" fillId="0" borderId="13" xfId="17" applyFont="1" applyFill="1" applyBorder="1" applyAlignment="1">
      <alignment/>
    </xf>
    <xf numFmtId="38" fontId="3" fillId="0" borderId="49" xfId="17" applyFont="1" applyFill="1" applyBorder="1" applyAlignment="1">
      <alignment/>
    </xf>
    <xf numFmtId="38" fontId="0" fillId="0" borderId="0" xfId="17" applyFont="1" applyFill="1" applyAlignment="1">
      <alignment vertical="center"/>
    </xf>
    <xf numFmtId="38" fontId="0" fillId="0" borderId="0" xfId="17" applyFont="1" applyAlignment="1">
      <alignment/>
    </xf>
    <xf numFmtId="38" fontId="3" fillId="0" borderId="50" xfId="17" applyFont="1" applyFill="1" applyBorder="1" applyAlignment="1">
      <alignment horizontal="center" vertical="center"/>
    </xf>
    <xf numFmtId="38" fontId="3" fillId="0" borderId="51" xfId="17" applyFont="1" applyFill="1" applyBorder="1" applyAlignment="1">
      <alignment horizontal="center" vertical="center"/>
    </xf>
    <xf numFmtId="38" fontId="3" fillId="0" borderId="51" xfId="17" applyFont="1" applyFill="1" applyBorder="1" applyAlignment="1">
      <alignment horizontal="center" vertical="center" wrapText="1"/>
    </xf>
    <xf numFmtId="38" fontId="3" fillId="0" borderId="52" xfId="17" applyFont="1" applyFill="1" applyBorder="1" applyAlignment="1">
      <alignment horizontal="center" vertical="center"/>
    </xf>
    <xf numFmtId="38" fontId="3" fillId="0" borderId="53" xfId="17" applyFont="1" applyFill="1" applyBorder="1" applyAlignment="1">
      <alignment horizontal="center" vertical="center"/>
    </xf>
    <xf numFmtId="38" fontId="3" fillId="0" borderId="11" xfId="17" applyFont="1" applyBorder="1" applyAlignment="1">
      <alignment/>
    </xf>
    <xf numFmtId="38" fontId="3" fillId="0" borderId="31" xfId="17" applyFont="1" applyBorder="1" applyAlignment="1">
      <alignment/>
    </xf>
    <xf numFmtId="38" fontId="3" fillId="0" borderId="14" xfId="17" applyFont="1" applyBorder="1" applyAlignment="1">
      <alignment/>
    </xf>
    <xf numFmtId="38" fontId="3" fillId="0" borderId="18" xfId="17" applyFont="1" applyBorder="1" applyAlignment="1">
      <alignment/>
    </xf>
    <xf numFmtId="38" fontId="3" fillId="0" borderId="20" xfId="17" applyFont="1" applyBorder="1" applyAlignment="1">
      <alignment/>
    </xf>
    <xf numFmtId="38" fontId="3" fillId="0" borderId="32" xfId="17" applyFont="1" applyBorder="1" applyAlignment="1">
      <alignment/>
    </xf>
    <xf numFmtId="38" fontId="3" fillId="0" borderId="54" xfId="17" applyFont="1" applyFill="1" applyBorder="1" applyAlignment="1">
      <alignment horizontal="left" vertical="center"/>
    </xf>
    <xf numFmtId="38" fontId="3" fillId="0" borderId="54" xfId="17" applyFont="1" applyFill="1" applyBorder="1" applyAlignment="1">
      <alignment/>
    </xf>
    <xf numFmtId="38" fontId="3" fillId="0" borderId="55" xfId="17" applyFont="1" applyFill="1" applyBorder="1" applyAlignment="1">
      <alignment/>
    </xf>
    <xf numFmtId="38" fontId="3" fillId="0" borderId="56" xfId="17" applyFont="1" applyFill="1" applyBorder="1" applyAlignment="1">
      <alignment/>
    </xf>
    <xf numFmtId="0" fontId="3" fillId="0" borderId="57" xfId="0" applyFont="1" applyFill="1" applyBorder="1" applyAlignment="1">
      <alignment horizontal="center" vertical="center"/>
    </xf>
    <xf numFmtId="0" fontId="0" fillId="0" borderId="0" xfId="0" applyAlignment="1">
      <alignment horizontal="left" vertical="top" wrapText="1"/>
    </xf>
    <xf numFmtId="0" fontId="0" fillId="0" borderId="0" xfId="0" applyFont="1" applyAlignment="1">
      <alignment horizontal="left" vertical="top" wrapText="1"/>
    </xf>
    <xf numFmtId="38" fontId="0" fillId="0" borderId="58" xfId="17" applyFont="1" applyBorder="1" applyAlignment="1">
      <alignment horizontal="center" vertical="center"/>
    </xf>
    <xf numFmtId="38" fontId="0" fillId="0" borderId="59" xfId="17" applyBorder="1" applyAlignment="1">
      <alignment/>
    </xf>
    <xf numFmtId="38" fontId="0" fillId="0" borderId="60" xfId="17" applyBorder="1" applyAlignment="1">
      <alignment/>
    </xf>
    <xf numFmtId="0" fontId="3" fillId="0" borderId="6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62" xfId="0" applyFont="1" applyFill="1" applyBorder="1" applyAlignment="1">
      <alignment horizontal="center" vertical="center"/>
    </xf>
    <xf numFmtId="0" fontId="0" fillId="0" borderId="0" xfId="0" applyAlignment="1">
      <alignment horizontal="left" wrapText="1"/>
    </xf>
    <xf numFmtId="0" fontId="5" fillId="0" borderId="0" xfId="0" applyFont="1" applyAlignment="1">
      <alignment horizontal="center"/>
    </xf>
    <xf numFmtId="0" fontId="0" fillId="0" borderId="0" xfId="0" applyAlignment="1">
      <alignment/>
    </xf>
    <xf numFmtId="0" fontId="0" fillId="0" borderId="0" xfId="0" applyBorder="1" applyAlignment="1">
      <alignment horizontal="left" vertical="top" wrapText="1"/>
    </xf>
    <xf numFmtId="0" fontId="3" fillId="0" borderId="18"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4" xfId="0" applyFont="1" applyFill="1" applyBorder="1" applyAlignment="1">
      <alignment horizontal="center"/>
    </xf>
    <xf numFmtId="0" fontId="3" fillId="0" borderId="6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31" xfId="0" applyFont="1" applyFill="1" applyBorder="1" applyAlignment="1">
      <alignment horizontal="center"/>
    </xf>
    <xf numFmtId="0" fontId="3" fillId="0" borderId="35" xfId="0" applyFont="1" applyFill="1" applyBorder="1" applyAlignment="1">
      <alignment horizontal="center"/>
    </xf>
    <xf numFmtId="0" fontId="3" fillId="0" borderId="40" xfId="0" applyFont="1" applyFill="1" applyBorder="1" applyAlignment="1">
      <alignment horizontal="center"/>
    </xf>
    <xf numFmtId="0" fontId="3" fillId="0" borderId="62" xfId="0" applyFont="1" applyFill="1" applyBorder="1" applyAlignment="1">
      <alignment horizontal="center"/>
    </xf>
    <xf numFmtId="0" fontId="3" fillId="0" borderId="33" xfId="0" applyFont="1" applyFill="1" applyBorder="1" applyAlignment="1">
      <alignment horizontal="center"/>
    </xf>
    <xf numFmtId="0" fontId="3" fillId="0" borderId="66" xfId="0" applyFont="1" applyFill="1" applyBorder="1" applyAlignment="1">
      <alignment horizontal="center"/>
    </xf>
    <xf numFmtId="38" fontId="3" fillId="0" borderId="67" xfId="17" applyFont="1" applyFill="1" applyBorder="1" applyAlignment="1">
      <alignment horizontal="center"/>
    </xf>
    <xf numFmtId="38" fontId="3" fillId="0" borderId="61" xfId="17" applyFont="1" applyFill="1" applyBorder="1" applyAlignment="1">
      <alignment horizontal="center"/>
    </xf>
    <xf numFmtId="38" fontId="3" fillId="0" borderId="63" xfId="17" applyFont="1" applyFill="1" applyBorder="1" applyAlignment="1">
      <alignment horizontal="center" vertical="center"/>
    </xf>
    <xf numFmtId="38" fontId="3" fillId="0" borderId="15" xfId="17" applyFont="1" applyFill="1" applyBorder="1" applyAlignment="1">
      <alignment horizontal="center" vertical="center"/>
    </xf>
    <xf numFmtId="38" fontId="3" fillId="0" borderId="68" xfId="17" applyFont="1" applyFill="1" applyBorder="1" applyAlignment="1">
      <alignment horizontal="center" vertical="center"/>
    </xf>
    <xf numFmtId="38" fontId="3" fillId="0" borderId="27" xfId="17" applyFont="1" applyFill="1" applyBorder="1" applyAlignment="1">
      <alignment horizontal="center"/>
    </xf>
    <xf numFmtId="38" fontId="3" fillId="0" borderId="28" xfId="17" applyFont="1" applyFill="1" applyBorder="1" applyAlignment="1">
      <alignment horizontal="center"/>
    </xf>
    <xf numFmtId="38" fontId="3" fillId="0" borderId="62" xfId="17" applyFont="1" applyBorder="1" applyAlignment="1">
      <alignment horizontal="center"/>
    </xf>
    <xf numFmtId="38" fontId="3" fillId="0" borderId="33" xfId="17" applyFont="1" applyBorder="1" applyAlignment="1">
      <alignment horizontal="center"/>
    </xf>
    <xf numFmtId="38" fontId="3" fillId="0" borderId="33" xfId="17" applyFont="1" applyBorder="1" applyAlignment="1">
      <alignment/>
    </xf>
    <xf numFmtId="38" fontId="3" fillId="0" borderId="69" xfId="17" applyFont="1" applyBorder="1" applyAlignment="1">
      <alignment/>
    </xf>
    <xf numFmtId="38" fontId="3" fillId="0" borderId="70" xfId="17" applyFont="1" applyFill="1" applyBorder="1" applyAlignment="1">
      <alignment horizontal="center"/>
    </xf>
    <xf numFmtId="38" fontId="3" fillId="0" borderId="18" xfId="17" applyFont="1" applyFill="1" applyBorder="1" applyAlignment="1">
      <alignment horizontal="center" vertical="center"/>
    </xf>
    <xf numFmtId="38" fontId="3" fillId="0" borderId="17" xfId="17" applyFont="1" applyFill="1" applyBorder="1" applyAlignment="1">
      <alignment horizontal="center" vertical="center"/>
    </xf>
    <xf numFmtId="38" fontId="3" fillId="0" borderId="18" xfId="17" applyFont="1" applyFill="1" applyBorder="1" applyAlignment="1">
      <alignment horizontal="center"/>
    </xf>
    <xf numFmtId="38" fontId="0" fillId="0" borderId="17" xfId="17" applyFont="1" applyFill="1" applyBorder="1" applyAlignment="1">
      <alignment horizontal="center"/>
    </xf>
    <xf numFmtId="38" fontId="0" fillId="0" borderId="71" xfId="17" applyFont="1" applyFill="1" applyBorder="1" applyAlignment="1">
      <alignment horizontal="center"/>
    </xf>
    <xf numFmtId="38" fontId="3" fillId="0" borderId="34" xfId="17" applyFont="1" applyFill="1" applyBorder="1" applyAlignment="1">
      <alignment horizontal="center" vertical="center"/>
    </xf>
    <xf numFmtId="38" fontId="0" fillId="0" borderId="34" xfId="17" applyFont="1" applyFill="1" applyBorder="1" applyAlignment="1">
      <alignment horizontal="center"/>
    </xf>
    <xf numFmtId="38" fontId="3" fillId="0" borderId="72" xfId="17" applyFont="1" applyFill="1" applyBorder="1" applyAlignment="1">
      <alignment horizontal="center" vertical="center"/>
    </xf>
    <xf numFmtId="38" fontId="0" fillId="0" borderId="72" xfId="17" applyFont="1" applyFill="1" applyBorder="1" applyAlignment="1">
      <alignment horizontal="center" vertical="center"/>
    </xf>
    <xf numFmtId="38" fontId="0" fillId="0" borderId="35" xfId="17" applyFont="1" applyFill="1" applyBorder="1" applyAlignment="1">
      <alignment horizontal="center" vertical="center"/>
    </xf>
    <xf numFmtId="0" fontId="0" fillId="0" borderId="17" xfId="0" applyFont="1" applyBorder="1" applyAlignment="1">
      <alignment horizontal="center"/>
    </xf>
    <xf numFmtId="0" fontId="0" fillId="0" borderId="71" xfId="0" applyFont="1" applyBorder="1" applyAlignment="1">
      <alignment horizontal="center"/>
    </xf>
    <xf numFmtId="38" fontId="3" fillId="0" borderId="70" xfId="17" applyFont="1" applyFill="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31" xfId="0" applyFont="1" applyBorder="1" applyAlignment="1">
      <alignment horizontal="center" vertical="center"/>
    </xf>
    <xf numFmtId="0" fontId="3" fillId="0" borderId="35" xfId="0" applyFont="1" applyBorder="1" applyAlignment="1">
      <alignment horizontal="center" vertical="center"/>
    </xf>
    <xf numFmtId="0" fontId="3" fillId="0" borderId="40" xfId="0" applyFont="1" applyBorder="1" applyAlignment="1">
      <alignment horizontal="center" vertical="center"/>
    </xf>
    <xf numFmtId="38" fontId="3" fillId="0" borderId="33" xfId="17" applyFont="1" applyFill="1" applyBorder="1" applyAlignment="1">
      <alignment horizontal="center"/>
    </xf>
    <xf numFmtId="38" fontId="0" fillId="0" borderId="33" xfId="17" applyFont="1" applyFill="1" applyBorder="1" applyAlignment="1">
      <alignment horizontal="center"/>
    </xf>
    <xf numFmtId="38" fontId="0" fillId="0" borderId="74" xfId="17" applyFont="1" applyFill="1" applyBorder="1" applyAlignment="1">
      <alignment horizontal="center"/>
    </xf>
    <xf numFmtId="38" fontId="3" fillId="0" borderId="71" xfId="17" applyFont="1" applyFill="1" applyBorder="1" applyAlignment="1">
      <alignment horizontal="center" vertical="center"/>
    </xf>
    <xf numFmtId="38" fontId="3" fillId="0" borderId="0" xfId="17" applyFont="1" applyFill="1" applyBorder="1" applyAlignment="1">
      <alignment horizontal="center" vertical="center"/>
    </xf>
    <xf numFmtId="38" fontId="0" fillId="0" borderId="0" xfId="17" applyFont="1" applyFill="1" applyBorder="1" applyAlignment="1">
      <alignment horizontal="center" vertical="center"/>
    </xf>
    <xf numFmtId="38" fontId="0" fillId="0" borderId="75" xfId="17" applyFont="1" applyFill="1" applyBorder="1" applyAlignment="1">
      <alignment horizontal="center" vertical="center"/>
    </xf>
    <xf numFmtId="38" fontId="0" fillId="0" borderId="36" xfId="17" applyFont="1" applyFill="1" applyBorder="1" applyAlignment="1">
      <alignment horizontal="center" vertical="center"/>
    </xf>
    <xf numFmtId="38" fontId="3" fillId="0" borderId="76" xfId="17" applyFont="1" applyFill="1" applyBorder="1" applyAlignment="1">
      <alignment horizontal="center" vertical="center"/>
    </xf>
    <xf numFmtId="0" fontId="0" fillId="0" borderId="72"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35" xfId="0" applyFont="1" applyBorder="1" applyAlignment="1">
      <alignment horizontal="center" vertical="center"/>
    </xf>
    <xf numFmtId="0" fontId="0" fillId="0" borderId="79" xfId="0" applyFont="1" applyBorder="1" applyAlignment="1">
      <alignment horizontal="center" vertical="center"/>
    </xf>
    <xf numFmtId="38" fontId="0" fillId="0" borderId="17" xfId="17" applyFont="1" applyFill="1" applyBorder="1" applyAlignment="1">
      <alignment horizontal="center" vertical="center"/>
    </xf>
    <xf numFmtId="38" fontId="0" fillId="0" borderId="34" xfId="17" applyFont="1" applyFill="1" applyBorder="1" applyAlignment="1">
      <alignment horizontal="center" vertical="center"/>
    </xf>
    <xf numFmtId="38" fontId="3" fillId="0" borderId="80" xfId="17" applyFont="1" applyFill="1" applyBorder="1" applyAlignment="1">
      <alignment horizontal="center" vertical="center"/>
    </xf>
    <xf numFmtId="38" fontId="3" fillId="0" borderId="81" xfId="17" applyFont="1" applyFill="1" applyBorder="1" applyAlignment="1">
      <alignment horizontal="center" vertical="center"/>
    </xf>
    <xf numFmtId="38" fontId="0" fillId="0" borderId="81" xfId="17" applyFont="1" applyFill="1" applyBorder="1" applyAlignment="1">
      <alignment/>
    </xf>
    <xf numFmtId="38" fontId="0" fillId="0" borderId="82" xfId="17" applyFont="1" applyFill="1" applyBorder="1" applyAlignment="1">
      <alignment/>
    </xf>
    <xf numFmtId="38" fontId="3" fillId="0" borderId="24" xfId="17" applyFont="1" applyFill="1" applyBorder="1" applyAlignment="1">
      <alignment horizontal="center" vertical="center"/>
    </xf>
    <xf numFmtId="38" fontId="0" fillId="0" borderId="24" xfId="17" applyFont="1" applyFill="1" applyBorder="1" applyAlignment="1">
      <alignment vertical="center"/>
    </xf>
    <xf numFmtId="38" fontId="0" fillId="0" borderId="0" xfId="17" applyFont="1" applyFill="1" applyAlignment="1">
      <alignment vertical="center"/>
    </xf>
    <xf numFmtId="38" fontId="0" fillId="0" borderId="35" xfId="17" applyFont="1" applyFill="1" applyBorder="1" applyAlignment="1">
      <alignment vertical="center"/>
    </xf>
    <xf numFmtId="38" fontId="0" fillId="0" borderId="31" xfId="17" applyFont="1" applyFill="1" applyBorder="1" applyAlignment="1">
      <alignment horizontal="center" vertical="center"/>
    </xf>
    <xf numFmtId="38" fontId="3" fillId="0" borderId="17" xfId="17" applyFont="1" applyFill="1" applyBorder="1" applyAlignment="1">
      <alignment horizontal="center"/>
    </xf>
    <xf numFmtId="38" fontId="3" fillId="0" borderId="83" xfId="17" applyFont="1" applyFill="1" applyBorder="1" applyAlignment="1">
      <alignment horizontal="center" vertical="center"/>
    </xf>
    <xf numFmtId="38" fontId="3" fillId="0" borderId="84" xfId="17" applyFont="1" applyFill="1" applyBorder="1" applyAlignment="1">
      <alignment horizontal="center" vertical="center"/>
    </xf>
    <xf numFmtId="38" fontId="0" fillId="0" borderId="84" xfId="17" applyFont="1" applyFill="1" applyBorder="1" applyAlignment="1">
      <alignment/>
    </xf>
    <xf numFmtId="38" fontId="0" fillId="0" borderId="85" xfId="17" applyFont="1" applyFill="1" applyBorder="1" applyAlignment="1">
      <alignment/>
    </xf>
    <xf numFmtId="38" fontId="3" fillId="0" borderId="86" xfId="17" applyFont="1" applyFill="1" applyBorder="1" applyAlignment="1">
      <alignment horizontal="center" vertical="center"/>
    </xf>
    <xf numFmtId="0" fontId="0" fillId="0" borderId="24" xfId="0" applyFont="1" applyBorder="1" applyAlignment="1">
      <alignment horizontal="center" vertical="center"/>
    </xf>
    <xf numFmtId="0" fontId="0" fillId="0" borderId="87" xfId="0" applyFont="1" applyBorder="1" applyAlignment="1">
      <alignment horizontal="center" vertical="center"/>
    </xf>
    <xf numFmtId="0" fontId="0" fillId="0" borderId="0" xfId="0" applyFont="1" applyAlignment="1">
      <alignment horizontal="center" vertical="center"/>
    </xf>
    <xf numFmtId="0" fontId="0" fillId="0" borderId="88" xfId="0" applyFont="1" applyBorder="1" applyAlignment="1">
      <alignment horizontal="center" vertical="center"/>
    </xf>
    <xf numFmtId="38" fontId="3" fillId="0" borderId="62" xfId="17" applyFont="1" applyFill="1" applyBorder="1" applyAlignment="1">
      <alignment horizontal="center" vertical="center"/>
    </xf>
    <xf numFmtId="0" fontId="3" fillId="0" borderId="33" xfId="0" applyFont="1" applyBorder="1" applyAlignment="1">
      <alignment horizontal="center" vertical="center"/>
    </xf>
    <xf numFmtId="0" fontId="3" fillId="0" borderId="74" xfId="0" applyFont="1" applyBorder="1" applyAlignment="1">
      <alignment horizontal="center" vertical="center"/>
    </xf>
    <xf numFmtId="38" fontId="0" fillId="0" borderId="24" xfId="17" applyFont="1" applyFill="1" applyBorder="1" applyAlignment="1">
      <alignment horizontal="center" vertical="center"/>
    </xf>
    <xf numFmtId="38" fontId="0" fillId="0" borderId="89" xfId="17" applyFont="1" applyFill="1" applyBorder="1" applyAlignment="1">
      <alignment horizontal="center" vertical="center"/>
    </xf>
    <xf numFmtId="38" fontId="0" fillId="0" borderId="87" xfId="17" applyFont="1" applyFill="1" applyBorder="1" applyAlignment="1">
      <alignment horizontal="center" vertical="center"/>
    </xf>
    <xf numFmtId="38" fontId="0" fillId="0" borderId="0" xfId="17" applyFont="1" applyFill="1" applyAlignment="1">
      <alignment horizontal="center" vertical="center"/>
    </xf>
    <xf numFmtId="38" fontId="0" fillId="0" borderId="90" xfId="17" applyFont="1" applyFill="1" applyBorder="1" applyAlignment="1">
      <alignment horizontal="center" vertical="center"/>
    </xf>
    <xf numFmtId="38" fontId="0" fillId="0" borderId="88" xfId="17" applyFont="1" applyFill="1" applyBorder="1" applyAlignment="1">
      <alignment horizontal="center" vertical="center"/>
    </xf>
    <xf numFmtId="38" fontId="0" fillId="0" borderId="79" xfId="17" applyFont="1" applyFill="1" applyBorder="1" applyAlignment="1">
      <alignment horizontal="center" vertical="center"/>
    </xf>
    <xf numFmtId="38" fontId="3" fillId="0" borderId="34" xfId="17" applyFont="1" applyFill="1" applyBorder="1" applyAlignment="1">
      <alignment horizontal="center"/>
    </xf>
    <xf numFmtId="38" fontId="3" fillId="0" borderId="71" xfId="17" applyFont="1" applyFill="1" applyBorder="1" applyAlignment="1">
      <alignment horizontal="center"/>
    </xf>
    <xf numFmtId="38" fontId="3" fillId="0" borderId="91" xfId="17" applyFont="1" applyFill="1" applyBorder="1" applyAlignment="1">
      <alignment horizontal="center"/>
    </xf>
    <xf numFmtId="38" fontId="3" fillId="0" borderId="92" xfId="17" applyFont="1" applyFill="1" applyBorder="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16"/>
  <sheetViews>
    <sheetView tabSelected="1" workbookViewId="0" topLeftCell="A1">
      <selection activeCell="A5" sqref="A5:H6"/>
    </sheetView>
  </sheetViews>
  <sheetFormatPr defaultColWidth="8.796875" defaultRowHeight="14.25"/>
  <sheetData>
    <row r="1" spans="1:7" ht="21">
      <c r="A1" s="164" t="s">
        <v>163</v>
      </c>
      <c r="B1" s="165"/>
      <c r="C1" s="165"/>
      <c r="D1" s="165"/>
      <c r="E1" s="165"/>
      <c r="F1" s="165"/>
      <c r="G1" s="165"/>
    </row>
    <row r="2" ht="13.5">
      <c r="A2" s="6" t="s">
        <v>168</v>
      </c>
    </row>
    <row r="3" ht="13.5">
      <c r="A3" s="6"/>
    </row>
    <row r="4" spans="1:8" ht="29.25" customHeight="1">
      <c r="A4" s="166" t="s">
        <v>103</v>
      </c>
      <c r="B4" s="166"/>
      <c r="C4" s="166"/>
      <c r="D4" s="166"/>
      <c r="E4" s="166"/>
      <c r="F4" s="166"/>
      <c r="G4" s="166"/>
      <c r="H4" s="166"/>
    </row>
    <row r="5" spans="1:8" ht="13.5" customHeight="1">
      <c r="A5" s="166" t="s">
        <v>104</v>
      </c>
      <c r="B5" s="166"/>
      <c r="C5" s="166"/>
      <c r="D5" s="166"/>
      <c r="E5" s="166"/>
      <c r="F5" s="166"/>
      <c r="G5" s="166"/>
      <c r="H5" s="166"/>
    </row>
    <row r="6" spans="1:8" ht="13.5">
      <c r="A6" s="166"/>
      <c r="B6" s="166"/>
      <c r="C6" s="166"/>
      <c r="D6" s="166"/>
      <c r="E6" s="166"/>
      <c r="F6" s="166"/>
      <c r="G6" s="166"/>
      <c r="H6" s="166"/>
    </row>
    <row r="7" ht="13.5">
      <c r="A7" s="4" t="s">
        <v>105</v>
      </c>
    </row>
    <row r="8" ht="13.5">
      <c r="A8" s="7"/>
    </row>
    <row r="9" spans="1:8" ht="36" customHeight="1">
      <c r="A9" s="73">
        <v>1</v>
      </c>
      <c r="B9" s="155" t="s">
        <v>129</v>
      </c>
      <c r="C9" s="155"/>
      <c r="D9" s="155"/>
      <c r="E9" s="155"/>
      <c r="F9" s="155"/>
      <c r="G9" s="155"/>
      <c r="H9" s="155"/>
    </row>
    <row r="10" spans="1:8" ht="55.5" customHeight="1">
      <c r="A10" s="73">
        <v>2</v>
      </c>
      <c r="B10" s="156" t="s">
        <v>164</v>
      </c>
      <c r="C10" s="156"/>
      <c r="D10" s="156"/>
      <c r="E10" s="156"/>
      <c r="F10" s="156"/>
      <c r="G10" s="156"/>
      <c r="H10" s="156"/>
    </row>
    <row r="11" spans="1:8" ht="13.5" customHeight="1">
      <c r="A11" s="8">
        <v>3</v>
      </c>
      <c r="B11" s="163" t="s">
        <v>162</v>
      </c>
      <c r="C11" s="163"/>
      <c r="D11" s="163"/>
      <c r="E11" s="163"/>
      <c r="F11" s="163"/>
      <c r="G11" s="163"/>
      <c r="H11" s="163"/>
    </row>
    <row r="14" spans="1:3" ht="17.25">
      <c r="A14" s="9" t="s">
        <v>106</v>
      </c>
      <c r="B14" s="1"/>
      <c r="C14" s="1"/>
    </row>
    <row r="15" spans="1:3" ht="17.25">
      <c r="A15" s="9" t="s">
        <v>124</v>
      </c>
      <c r="B15" s="1"/>
      <c r="C15" s="1"/>
    </row>
    <row r="16" spans="1:3" ht="17.25">
      <c r="A16" s="9" t="s">
        <v>125</v>
      </c>
      <c r="B16" s="1"/>
      <c r="C16" s="1"/>
    </row>
  </sheetData>
  <mergeCells count="6">
    <mergeCell ref="B11:H11"/>
    <mergeCell ref="A1:G1"/>
    <mergeCell ref="A4:H4"/>
    <mergeCell ref="B9:H9"/>
    <mergeCell ref="B10:H10"/>
    <mergeCell ref="A5:H6"/>
  </mergeCell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H115"/>
  <sheetViews>
    <sheetView zoomScale="75" zoomScaleNormal="75" workbookViewId="0" topLeftCell="A1">
      <pane xSplit="1" ySplit="4" topLeftCell="B5" activePane="bottomRight" state="frozen"/>
      <selection pane="topLeft" activeCell="A2" sqref="A2"/>
      <selection pane="topRight" activeCell="B1" sqref="B1"/>
      <selection pane="bottomLeft" activeCell="A27" sqref="A27"/>
      <selection pane="bottomRight" activeCell="E69" sqref="E69"/>
    </sheetView>
  </sheetViews>
  <sheetFormatPr defaultColWidth="8.796875" defaultRowHeight="14.25"/>
  <cols>
    <col min="1" max="1" width="10.59765625" style="11" customWidth="1"/>
    <col min="2" max="2" width="11.69921875" style="11" customWidth="1"/>
    <col min="3" max="3" width="10.8984375" style="11" customWidth="1"/>
    <col min="4" max="4" width="9.8984375" style="11" customWidth="1"/>
    <col min="5" max="5" width="14.19921875" style="11" customWidth="1"/>
    <col min="6" max="6" width="17.5" style="11" customWidth="1"/>
    <col min="7" max="7" width="19.5" style="11" customWidth="1"/>
    <col min="8" max="16384" width="9" style="11" customWidth="1"/>
  </cols>
  <sheetData>
    <row r="1" spans="1:7" ht="14.25" thickBot="1">
      <c r="A1" s="5" t="s">
        <v>98</v>
      </c>
      <c r="B1" s="5"/>
      <c r="C1" s="5"/>
      <c r="D1" s="5"/>
      <c r="F1" s="10"/>
      <c r="G1" s="72" t="s">
        <v>161</v>
      </c>
    </row>
    <row r="2" spans="1:7" ht="14.25" thickBot="1">
      <c r="A2" s="12" t="s">
        <v>93</v>
      </c>
      <c r="B2" s="13" t="s">
        <v>96</v>
      </c>
      <c r="C2" s="13" t="s">
        <v>94</v>
      </c>
      <c r="D2" s="14" t="s">
        <v>95</v>
      </c>
      <c r="E2" s="157" t="s">
        <v>97</v>
      </c>
      <c r="F2" s="158"/>
      <c r="G2" s="159"/>
    </row>
    <row r="3" spans="1:7" ht="14.25" thickTop="1">
      <c r="A3" s="15"/>
      <c r="B3" s="16"/>
      <c r="C3" s="16"/>
      <c r="D3" s="17"/>
      <c r="E3" s="18" t="s">
        <v>11</v>
      </c>
      <c r="F3" s="19" t="s">
        <v>108</v>
      </c>
      <c r="G3" s="20" t="s">
        <v>107</v>
      </c>
    </row>
    <row r="4" spans="1:7" ht="13.5">
      <c r="A4" s="21" t="s">
        <v>79</v>
      </c>
      <c r="B4" s="22">
        <f aca="true" t="shared" si="0" ref="B4:G4">B28+B55+B60+B70</f>
        <v>2460143</v>
      </c>
      <c r="C4" s="22">
        <f t="shared" si="0"/>
        <v>13081</v>
      </c>
      <c r="D4" s="23">
        <f t="shared" si="0"/>
        <v>8791</v>
      </c>
      <c r="E4" s="24">
        <f t="shared" si="0"/>
        <v>2464433</v>
      </c>
      <c r="F4" s="25">
        <f t="shared" si="0"/>
        <v>1374164</v>
      </c>
      <c r="G4" s="25">
        <f t="shared" si="0"/>
        <v>1090269</v>
      </c>
    </row>
    <row r="5" spans="1:7" ht="13.5">
      <c r="A5" s="26" t="s">
        <v>13</v>
      </c>
      <c r="B5" s="27">
        <v>9250</v>
      </c>
      <c r="C5" s="27">
        <v>102</v>
      </c>
      <c r="D5" s="27">
        <v>57</v>
      </c>
      <c r="E5" s="27">
        <v>9295</v>
      </c>
      <c r="F5" s="27">
        <v>4679</v>
      </c>
      <c r="G5" s="27">
        <v>4616</v>
      </c>
    </row>
    <row r="6" spans="1:7" ht="13.5">
      <c r="A6" s="26" t="s">
        <v>14</v>
      </c>
      <c r="B6" s="27">
        <v>18273</v>
      </c>
      <c r="C6" s="27">
        <v>110</v>
      </c>
      <c r="D6" s="27">
        <v>62</v>
      </c>
      <c r="E6" s="27">
        <v>18321</v>
      </c>
      <c r="F6" s="27">
        <v>9991</v>
      </c>
      <c r="G6" s="27">
        <v>8330</v>
      </c>
    </row>
    <row r="7" spans="1:7" ht="13.5">
      <c r="A7" s="26" t="s">
        <v>15</v>
      </c>
      <c r="B7" s="27">
        <v>34942</v>
      </c>
      <c r="C7" s="27">
        <v>208</v>
      </c>
      <c r="D7" s="27">
        <v>141</v>
      </c>
      <c r="E7" s="27">
        <v>35009</v>
      </c>
      <c r="F7" s="27">
        <v>18417</v>
      </c>
      <c r="G7" s="27">
        <v>16592</v>
      </c>
    </row>
    <row r="8" spans="1:7" ht="13.5">
      <c r="A8" s="26" t="s">
        <v>16</v>
      </c>
      <c r="B8" s="27">
        <v>58000</v>
      </c>
      <c r="C8" s="27">
        <v>355</v>
      </c>
      <c r="D8" s="27">
        <v>235</v>
      </c>
      <c r="E8" s="27">
        <v>58120</v>
      </c>
      <c r="F8" s="27">
        <v>30162</v>
      </c>
      <c r="G8" s="27">
        <v>27958</v>
      </c>
    </row>
    <row r="9" spans="1:7" ht="13.5">
      <c r="A9" s="26" t="s">
        <v>17</v>
      </c>
      <c r="B9" s="27">
        <v>37082</v>
      </c>
      <c r="C9" s="27">
        <v>172</v>
      </c>
      <c r="D9" s="27">
        <v>149</v>
      </c>
      <c r="E9" s="27">
        <v>37105</v>
      </c>
      <c r="F9" s="27">
        <v>18603</v>
      </c>
      <c r="G9" s="27">
        <v>18502</v>
      </c>
    </row>
    <row r="10" spans="1:7" ht="13.5">
      <c r="A10" s="26" t="s">
        <v>18</v>
      </c>
      <c r="B10" s="27">
        <v>40078</v>
      </c>
      <c r="C10" s="27">
        <v>194</v>
      </c>
      <c r="D10" s="27">
        <v>161</v>
      </c>
      <c r="E10" s="27">
        <v>40111</v>
      </c>
      <c r="F10" s="27">
        <v>21632</v>
      </c>
      <c r="G10" s="27">
        <v>18479</v>
      </c>
    </row>
    <row r="11" spans="1:7" ht="13.5">
      <c r="A11" s="26" t="s">
        <v>19</v>
      </c>
      <c r="B11" s="27">
        <v>50755</v>
      </c>
      <c r="C11" s="27">
        <v>250</v>
      </c>
      <c r="D11" s="27">
        <v>197</v>
      </c>
      <c r="E11" s="27">
        <v>50808</v>
      </c>
      <c r="F11" s="27">
        <v>28605</v>
      </c>
      <c r="G11" s="27">
        <v>22203</v>
      </c>
    </row>
    <row r="12" spans="1:7" s="71" customFormat="1" ht="13.5">
      <c r="A12" s="69" t="s">
        <v>20</v>
      </c>
      <c r="B12" s="70">
        <v>83252</v>
      </c>
      <c r="C12" s="70">
        <v>474</v>
      </c>
      <c r="D12" s="70">
        <v>302</v>
      </c>
      <c r="E12" s="70">
        <v>83424</v>
      </c>
      <c r="F12" s="70">
        <v>50022</v>
      </c>
      <c r="G12" s="70">
        <v>33402</v>
      </c>
    </row>
    <row r="13" spans="1:7" ht="13.5">
      <c r="A13" s="26" t="s">
        <v>21</v>
      </c>
      <c r="B13" s="27">
        <v>67777</v>
      </c>
      <c r="C13" s="27">
        <v>370</v>
      </c>
      <c r="D13" s="27">
        <v>274</v>
      </c>
      <c r="E13" s="27">
        <v>67873</v>
      </c>
      <c r="F13" s="27">
        <v>36503</v>
      </c>
      <c r="G13" s="27">
        <v>31370</v>
      </c>
    </row>
    <row r="14" spans="1:7" ht="13.5">
      <c r="A14" s="26" t="s">
        <v>22</v>
      </c>
      <c r="B14" s="27">
        <v>47500</v>
      </c>
      <c r="C14" s="27">
        <v>214</v>
      </c>
      <c r="D14" s="27">
        <v>201</v>
      </c>
      <c r="E14" s="27">
        <v>47513</v>
      </c>
      <c r="F14" s="27">
        <v>24028</v>
      </c>
      <c r="G14" s="27">
        <v>23485</v>
      </c>
    </row>
    <row r="15" spans="1:7" ht="13.5">
      <c r="A15" s="26" t="s">
        <v>23</v>
      </c>
      <c r="B15" s="27">
        <v>134285</v>
      </c>
      <c r="C15" s="27">
        <v>726</v>
      </c>
      <c r="D15" s="27">
        <v>436</v>
      </c>
      <c r="E15" s="27">
        <v>134575</v>
      </c>
      <c r="F15" s="27">
        <v>73543</v>
      </c>
      <c r="G15" s="27">
        <v>61032</v>
      </c>
    </row>
    <row r="16" spans="1:7" ht="13.5">
      <c r="A16" s="26" t="s">
        <v>24</v>
      </c>
      <c r="B16" s="27">
        <v>150037</v>
      </c>
      <c r="C16" s="27">
        <v>780</v>
      </c>
      <c r="D16" s="27">
        <v>564</v>
      </c>
      <c r="E16" s="27">
        <v>150253</v>
      </c>
      <c r="F16" s="27">
        <v>77509</v>
      </c>
      <c r="G16" s="27">
        <v>72744</v>
      </c>
    </row>
    <row r="17" spans="1:7" ht="13.5">
      <c r="A17" s="26" t="s">
        <v>25</v>
      </c>
      <c r="B17" s="27">
        <v>37402</v>
      </c>
      <c r="C17" s="27">
        <v>147</v>
      </c>
      <c r="D17" s="27">
        <v>165</v>
      </c>
      <c r="E17" s="27">
        <v>37384</v>
      </c>
      <c r="F17" s="27">
        <v>18842</v>
      </c>
      <c r="G17" s="27">
        <v>18542</v>
      </c>
    </row>
    <row r="18" spans="1:7" ht="13.5">
      <c r="A18" s="26" t="s">
        <v>26</v>
      </c>
      <c r="B18" s="27">
        <v>59504</v>
      </c>
      <c r="C18" s="27">
        <v>272</v>
      </c>
      <c r="D18" s="27">
        <v>228</v>
      </c>
      <c r="E18" s="27">
        <v>59548</v>
      </c>
      <c r="F18" s="27">
        <v>30395</v>
      </c>
      <c r="G18" s="27">
        <v>29153</v>
      </c>
    </row>
    <row r="19" spans="1:7" ht="13.5">
      <c r="A19" s="26" t="s">
        <v>27</v>
      </c>
      <c r="B19" s="27">
        <v>101048</v>
      </c>
      <c r="C19" s="27">
        <v>453</v>
      </c>
      <c r="D19" s="27">
        <v>379</v>
      </c>
      <c r="E19" s="27">
        <v>101122</v>
      </c>
      <c r="F19" s="27">
        <v>50606</v>
      </c>
      <c r="G19" s="27">
        <v>50516</v>
      </c>
    </row>
    <row r="20" spans="1:7" ht="13.5">
      <c r="A20" s="26" t="s">
        <v>28</v>
      </c>
      <c r="B20" s="27">
        <v>50220</v>
      </c>
      <c r="C20" s="27">
        <v>268</v>
      </c>
      <c r="D20" s="27">
        <v>196</v>
      </c>
      <c r="E20" s="27">
        <v>50292</v>
      </c>
      <c r="F20" s="27">
        <v>25938</v>
      </c>
      <c r="G20" s="27">
        <v>24354</v>
      </c>
    </row>
    <row r="21" spans="1:7" ht="13.5">
      <c r="A21" s="26" t="s">
        <v>29</v>
      </c>
      <c r="B21" s="27">
        <v>76724</v>
      </c>
      <c r="C21" s="27">
        <v>402</v>
      </c>
      <c r="D21" s="27">
        <v>289</v>
      </c>
      <c r="E21" s="27">
        <v>76837</v>
      </c>
      <c r="F21" s="27">
        <v>41224</v>
      </c>
      <c r="G21" s="27">
        <v>35613</v>
      </c>
    </row>
    <row r="22" spans="1:7" ht="13.5">
      <c r="A22" s="26" t="s">
        <v>30</v>
      </c>
      <c r="B22" s="27">
        <v>42451</v>
      </c>
      <c r="C22" s="27">
        <v>251</v>
      </c>
      <c r="D22" s="27">
        <v>192</v>
      </c>
      <c r="E22" s="27">
        <v>42510</v>
      </c>
      <c r="F22" s="27">
        <v>23372</v>
      </c>
      <c r="G22" s="27">
        <v>19138</v>
      </c>
    </row>
    <row r="23" spans="1:7" ht="13.5">
      <c r="A23" s="26" t="s">
        <v>31</v>
      </c>
      <c r="B23" s="27">
        <v>102696</v>
      </c>
      <c r="C23" s="27">
        <v>527</v>
      </c>
      <c r="D23" s="27">
        <v>393</v>
      </c>
      <c r="E23" s="27">
        <v>102830</v>
      </c>
      <c r="F23" s="27">
        <v>57505</v>
      </c>
      <c r="G23" s="27">
        <v>45325</v>
      </c>
    </row>
    <row r="24" spans="1:7" ht="13.5">
      <c r="A24" s="26" t="s">
        <v>32</v>
      </c>
      <c r="B24" s="27">
        <v>131137</v>
      </c>
      <c r="C24" s="27">
        <v>647</v>
      </c>
      <c r="D24" s="27">
        <v>478</v>
      </c>
      <c r="E24" s="27">
        <v>131306</v>
      </c>
      <c r="F24" s="27">
        <v>72294</v>
      </c>
      <c r="G24" s="27">
        <v>59012</v>
      </c>
    </row>
    <row r="25" spans="1:7" ht="13.5">
      <c r="A25" s="26" t="s">
        <v>33</v>
      </c>
      <c r="B25" s="27">
        <v>136638</v>
      </c>
      <c r="C25" s="27">
        <v>702</v>
      </c>
      <c r="D25" s="27">
        <v>493</v>
      </c>
      <c r="E25" s="27">
        <v>136847</v>
      </c>
      <c r="F25" s="27">
        <v>83547</v>
      </c>
      <c r="G25" s="27">
        <v>53300</v>
      </c>
    </row>
    <row r="26" spans="1:7" ht="13.5">
      <c r="A26" s="26" t="s">
        <v>34</v>
      </c>
      <c r="B26" s="27">
        <v>92745</v>
      </c>
      <c r="C26" s="27">
        <v>481</v>
      </c>
      <c r="D26" s="27">
        <v>347</v>
      </c>
      <c r="E26" s="27">
        <v>92879</v>
      </c>
      <c r="F26" s="27">
        <v>53125</v>
      </c>
      <c r="G26" s="27">
        <v>39754</v>
      </c>
    </row>
    <row r="27" spans="1:7" ht="13.5">
      <c r="A27" s="26" t="s">
        <v>35</v>
      </c>
      <c r="B27" s="27">
        <v>112990</v>
      </c>
      <c r="C27" s="27">
        <v>589</v>
      </c>
      <c r="D27" s="27">
        <v>371</v>
      </c>
      <c r="E27" s="27">
        <v>113208</v>
      </c>
      <c r="F27" s="27">
        <v>70137</v>
      </c>
      <c r="G27" s="27">
        <v>43071</v>
      </c>
    </row>
    <row r="28" spans="1:7" ht="13.5">
      <c r="A28" s="28" t="s">
        <v>36</v>
      </c>
      <c r="B28" s="25">
        <f aca="true" t="shared" si="1" ref="B28:G28">SUM(B5:B27)</f>
        <v>1674786</v>
      </c>
      <c r="C28" s="25">
        <f t="shared" si="1"/>
        <v>8694</v>
      </c>
      <c r="D28" s="25">
        <f t="shared" si="1"/>
        <v>6310</v>
      </c>
      <c r="E28" s="25">
        <f t="shared" si="1"/>
        <v>1677170</v>
      </c>
      <c r="F28" s="25">
        <f t="shared" si="1"/>
        <v>920679</v>
      </c>
      <c r="G28" s="25">
        <f t="shared" si="1"/>
        <v>756491</v>
      </c>
    </row>
    <row r="29" spans="1:7" ht="13.5">
      <c r="A29" s="26" t="s">
        <v>37</v>
      </c>
      <c r="B29" s="27">
        <v>104029</v>
      </c>
      <c r="C29" s="27">
        <v>622</v>
      </c>
      <c r="D29" s="27">
        <v>298</v>
      </c>
      <c r="E29" s="27">
        <v>104353</v>
      </c>
      <c r="F29" s="27">
        <v>61839</v>
      </c>
      <c r="G29" s="27">
        <v>42514</v>
      </c>
    </row>
    <row r="30" spans="1:7" ht="13.5">
      <c r="A30" s="26" t="s">
        <v>38</v>
      </c>
      <c r="B30" s="27">
        <v>32913</v>
      </c>
      <c r="C30" s="27">
        <v>192</v>
      </c>
      <c r="D30" s="27">
        <v>99</v>
      </c>
      <c r="E30" s="27">
        <v>33006</v>
      </c>
      <c r="F30" s="27">
        <v>19274</v>
      </c>
      <c r="G30" s="27">
        <v>13732</v>
      </c>
    </row>
    <row r="31" spans="1:7" ht="13.5">
      <c r="A31" s="26" t="s">
        <v>39</v>
      </c>
      <c r="B31" s="27">
        <v>26391</v>
      </c>
      <c r="C31" s="27">
        <v>121</v>
      </c>
      <c r="D31" s="27">
        <v>82</v>
      </c>
      <c r="E31" s="27">
        <v>26430</v>
      </c>
      <c r="F31" s="27">
        <v>13084</v>
      </c>
      <c r="G31" s="27">
        <v>13346</v>
      </c>
    </row>
    <row r="32" spans="1:7" ht="13.5">
      <c r="A32" s="26" t="s">
        <v>40</v>
      </c>
      <c r="B32" s="27">
        <v>32407</v>
      </c>
      <c r="C32" s="27">
        <v>157</v>
      </c>
      <c r="D32" s="27">
        <v>102</v>
      </c>
      <c r="E32" s="27">
        <v>32462</v>
      </c>
      <c r="F32" s="27">
        <v>17059</v>
      </c>
      <c r="G32" s="27">
        <v>15403</v>
      </c>
    </row>
    <row r="33" spans="1:7" ht="13.5">
      <c r="A33" s="26" t="s">
        <v>41</v>
      </c>
      <c r="B33" s="27">
        <v>25786</v>
      </c>
      <c r="C33" s="27">
        <v>149</v>
      </c>
      <c r="D33" s="27">
        <v>69</v>
      </c>
      <c r="E33" s="27">
        <v>25866</v>
      </c>
      <c r="F33" s="27">
        <v>15324</v>
      </c>
      <c r="G33" s="27">
        <v>10542</v>
      </c>
    </row>
    <row r="34" spans="1:7" ht="13.5">
      <c r="A34" s="26" t="s">
        <v>42</v>
      </c>
      <c r="B34" s="27">
        <v>42571</v>
      </c>
      <c r="C34" s="27">
        <v>235</v>
      </c>
      <c r="D34" s="27">
        <v>155</v>
      </c>
      <c r="E34" s="27">
        <v>42651</v>
      </c>
      <c r="F34" s="27">
        <v>23922</v>
      </c>
      <c r="G34" s="27">
        <v>18729</v>
      </c>
    </row>
    <row r="35" spans="1:7" ht="13.5">
      <c r="A35" s="26" t="s">
        <v>43</v>
      </c>
      <c r="B35" s="27">
        <v>21240</v>
      </c>
      <c r="C35" s="27">
        <v>113</v>
      </c>
      <c r="D35" s="27">
        <v>83</v>
      </c>
      <c r="E35" s="27">
        <v>21270</v>
      </c>
      <c r="F35" s="27">
        <v>12229</v>
      </c>
      <c r="G35" s="27">
        <v>9041</v>
      </c>
    </row>
    <row r="36" spans="1:7" ht="13.5">
      <c r="A36" s="69" t="s">
        <v>44</v>
      </c>
      <c r="B36" s="27">
        <v>39686</v>
      </c>
      <c r="C36" s="27">
        <v>214</v>
      </c>
      <c r="D36" s="27">
        <v>122</v>
      </c>
      <c r="E36" s="27">
        <v>39778</v>
      </c>
      <c r="F36" s="27">
        <v>22072</v>
      </c>
      <c r="G36" s="27">
        <v>17706</v>
      </c>
    </row>
    <row r="37" spans="1:7" ht="13.5">
      <c r="A37" s="26" t="s">
        <v>45</v>
      </c>
      <c r="B37" s="27">
        <v>82470</v>
      </c>
      <c r="C37" s="27">
        <v>496</v>
      </c>
      <c r="D37" s="27">
        <v>249</v>
      </c>
      <c r="E37" s="27">
        <v>82717</v>
      </c>
      <c r="F37" s="27">
        <v>50281</v>
      </c>
      <c r="G37" s="27">
        <v>32436</v>
      </c>
    </row>
    <row r="38" spans="1:7" ht="13.5">
      <c r="A38" s="26" t="s">
        <v>46</v>
      </c>
      <c r="B38" s="27">
        <v>20440</v>
      </c>
      <c r="C38" s="27">
        <v>95</v>
      </c>
      <c r="D38" s="27">
        <v>74</v>
      </c>
      <c r="E38" s="27">
        <v>20461</v>
      </c>
      <c r="F38" s="27">
        <v>10500</v>
      </c>
      <c r="G38" s="27">
        <v>9961</v>
      </c>
    </row>
    <row r="39" spans="1:7" ht="13.5">
      <c r="A39" s="26" t="s">
        <v>47</v>
      </c>
      <c r="B39" s="27">
        <v>34669</v>
      </c>
      <c r="C39" s="27">
        <v>168</v>
      </c>
      <c r="D39" s="27">
        <v>129</v>
      </c>
      <c r="E39" s="27">
        <v>34708</v>
      </c>
      <c r="F39" s="27">
        <v>19402</v>
      </c>
      <c r="G39" s="27">
        <v>15306</v>
      </c>
    </row>
    <row r="40" spans="1:7" ht="13.5">
      <c r="A40" s="26" t="s">
        <v>48</v>
      </c>
      <c r="B40" s="27">
        <v>34356</v>
      </c>
      <c r="C40" s="27">
        <v>170</v>
      </c>
      <c r="D40" s="27">
        <v>112</v>
      </c>
      <c r="E40" s="27">
        <v>34414</v>
      </c>
      <c r="F40" s="27">
        <v>20096</v>
      </c>
      <c r="G40" s="27">
        <v>14318</v>
      </c>
    </row>
    <row r="41" spans="1:7" ht="13.5">
      <c r="A41" s="26" t="s">
        <v>49</v>
      </c>
      <c r="B41" s="27">
        <v>30393</v>
      </c>
      <c r="C41" s="27">
        <v>167</v>
      </c>
      <c r="D41" s="27">
        <v>103</v>
      </c>
      <c r="E41" s="27">
        <v>30457</v>
      </c>
      <c r="F41" s="27">
        <v>17398</v>
      </c>
      <c r="G41" s="27">
        <v>13059</v>
      </c>
    </row>
    <row r="42" spans="1:7" ht="13.5">
      <c r="A42" s="26" t="s">
        <v>50</v>
      </c>
      <c r="B42" s="27">
        <v>21466</v>
      </c>
      <c r="C42" s="27">
        <v>112</v>
      </c>
      <c r="D42" s="27">
        <v>81</v>
      </c>
      <c r="E42" s="27">
        <v>21497</v>
      </c>
      <c r="F42" s="27">
        <v>11533</v>
      </c>
      <c r="G42" s="27">
        <v>9964</v>
      </c>
    </row>
    <row r="43" spans="1:7" ht="13.5">
      <c r="A43" s="26" t="s">
        <v>51</v>
      </c>
      <c r="B43" s="27">
        <v>13485</v>
      </c>
      <c r="C43" s="27">
        <v>71</v>
      </c>
      <c r="D43" s="27">
        <v>39</v>
      </c>
      <c r="E43" s="27">
        <v>13517</v>
      </c>
      <c r="F43" s="27">
        <v>7298</v>
      </c>
      <c r="G43" s="27">
        <v>6219</v>
      </c>
    </row>
    <row r="44" spans="1:7" ht="13.5">
      <c r="A44" s="26" t="s">
        <v>52</v>
      </c>
      <c r="B44" s="27">
        <v>10983</v>
      </c>
      <c r="C44" s="27">
        <v>69</v>
      </c>
      <c r="D44" s="27">
        <v>38</v>
      </c>
      <c r="E44" s="27">
        <v>11014</v>
      </c>
      <c r="F44" s="27">
        <v>6330</v>
      </c>
      <c r="G44" s="27">
        <v>4684</v>
      </c>
    </row>
    <row r="45" spans="1:7" ht="13.5">
      <c r="A45" s="26" t="s">
        <v>53</v>
      </c>
      <c r="B45" s="27">
        <v>15884</v>
      </c>
      <c r="C45" s="27">
        <v>86</v>
      </c>
      <c r="D45" s="27">
        <v>48</v>
      </c>
      <c r="E45" s="27">
        <v>15922</v>
      </c>
      <c r="F45" s="27">
        <v>8844</v>
      </c>
      <c r="G45" s="27">
        <v>7078</v>
      </c>
    </row>
    <row r="46" spans="1:7" ht="13.5">
      <c r="A46" s="26" t="s">
        <v>54</v>
      </c>
      <c r="B46" s="27">
        <v>16640</v>
      </c>
      <c r="C46" s="27">
        <v>110</v>
      </c>
      <c r="D46" s="27">
        <v>51</v>
      </c>
      <c r="E46" s="27">
        <v>16699</v>
      </c>
      <c r="F46" s="27">
        <v>10422</v>
      </c>
      <c r="G46" s="27">
        <v>6277</v>
      </c>
    </row>
    <row r="47" spans="1:7" ht="13.5">
      <c r="A47" s="26" t="s">
        <v>55</v>
      </c>
      <c r="B47" s="27">
        <v>16389</v>
      </c>
      <c r="C47" s="27">
        <v>87</v>
      </c>
      <c r="D47" s="27">
        <v>47</v>
      </c>
      <c r="E47" s="27">
        <v>16429</v>
      </c>
      <c r="F47" s="27">
        <v>9684</v>
      </c>
      <c r="G47" s="27">
        <v>6745</v>
      </c>
    </row>
    <row r="48" spans="1:7" ht="13.5">
      <c r="A48" s="26" t="s">
        <v>56</v>
      </c>
      <c r="B48" s="27">
        <v>24914</v>
      </c>
      <c r="C48" s="27">
        <v>121</v>
      </c>
      <c r="D48" s="27">
        <v>64</v>
      </c>
      <c r="E48" s="27">
        <v>24971</v>
      </c>
      <c r="F48" s="27">
        <v>15017</v>
      </c>
      <c r="G48" s="27">
        <v>9954</v>
      </c>
    </row>
    <row r="49" spans="1:7" ht="13.5">
      <c r="A49" s="26" t="s">
        <v>57</v>
      </c>
      <c r="B49" s="27">
        <v>13147</v>
      </c>
      <c r="C49" s="27">
        <v>83</v>
      </c>
      <c r="D49" s="27">
        <v>48</v>
      </c>
      <c r="E49" s="27">
        <v>13182</v>
      </c>
      <c r="F49" s="27">
        <v>8483</v>
      </c>
      <c r="G49" s="27">
        <v>4699</v>
      </c>
    </row>
    <row r="50" spans="1:7" ht="13.5">
      <c r="A50" s="26" t="s">
        <v>58</v>
      </c>
      <c r="B50" s="27">
        <v>27095</v>
      </c>
      <c r="C50" s="27">
        <v>207</v>
      </c>
      <c r="D50" s="27">
        <v>85</v>
      </c>
      <c r="E50" s="27">
        <v>27217</v>
      </c>
      <c r="F50" s="27">
        <v>17181</v>
      </c>
      <c r="G50" s="27">
        <v>10036</v>
      </c>
    </row>
    <row r="51" spans="1:7" ht="13.5">
      <c r="A51" s="26" t="s">
        <v>59</v>
      </c>
      <c r="B51" s="27">
        <v>12489</v>
      </c>
      <c r="C51" s="27">
        <v>105</v>
      </c>
      <c r="D51" s="27">
        <v>36</v>
      </c>
      <c r="E51" s="27">
        <v>12558</v>
      </c>
      <c r="F51" s="27">
        <v>8029</v>
      </c>
      <c r="G51" s="27">
        <v>4529</v>
      </c>
    </row>
    <row r="52" spans="1:7" ht="13.5">
      <c r="A52" s="26" t="s">
        <v>60</v>
      </c>
      <c r="B52" s="27">
        <v>9895</v>
      </c>
      <c r="C52" s="27">
        <v>49</v>
      </c>
      <c r="D52" s="27">
        <v>24</v>
      </c>
      <c r="E52" s="27">
        <v>9920</v>
      </c>
      <c r="F52" s="27">
        <v>6218</v>
      </c>
      <c r="G52" s="27">
        <v>3702</v>
      </c>
    </row>
    <row r="53" spans="1:7" ht="13.5">
      <c r="A53" s="26" t="s">
        <v>61</v>
      </c>
      <c r="B53" s="27">
        <v>16553</v>
      </c>
      <c r="C53" s="27">
        <v>87</v>
      </c>
      <c r="D53" s="27">
        <v>55</v>
      </c>
      <c r="E53" s="27">
        <v>16585</v>
      </c>
      <c r="F53" s="27">
        <v>9870</v>
      </c>
      <c r="G53" s="27">
        <v>6715</v>
      </c>
    </row>
    <row r="54" spans="1:7" ht="13.5">
      <c r="A54" s="26" t="s">
        <v>62</v>
      </c>
      <c r="B54" s="27">
        <v>38017</v>
      </c>
      <c r="C54" s="27">
        <v>186</v>
      </c>
      <c r="D54" s="27">
        <v>117</v>
      </c>
      <c r="E54" s="27">
        <v>38086</v>
      </c>
      <c r="F54" s="27">
        <v>20907</v>
      </c>
      <c r="G54" s="27">
        <v>17179</v>
      </c>
    </row>
    <row r="55" spans="1:7" ht="13.5">
      <c r="A55" s="28" t="s">
        <v>63</v>
      </c>
      <c r="B55" s="25">
        <f aca="true" t="shared" si="2" ref="B55:G55">SUM(B29:B54)</f>
        <v>764308</v>
      </c>
      <c r="C55" s="25">
        <f t="shared" si="2"/>
        <v>4272</v>
      </c>
      <c r="D55" s="29">
        <f t="shared" si="2"/>
        <v>2410</v>
      </c>
      <c r="E55" s="30">
        <f t="shared" si="2"/>
        <v>766170</v>
      </c>
      <c r="F55" s="25">
        <f t="shared" si="2"/>
        <v>442296</v>
      </c>
      <c r="G55" s="25">
        <f t="shared" si="2"/>
        <v>323874</v>
      </c>
    </row>
    <row r="56" spans="1:7" ht="13.5">
      <c r="A56" s="26" t="s">
        <v>64</v>
      </c>
      <c r="B56" s="27">
        <v>6031</v>
      </c>
      <c r="C56" s="27">
        <v>41</v>
      </c>
      <c r="D56" s="27">
        <v>17</v>
      </c>
      <c r="E56" s="31">
        <v>6055</v>
      </c>
      <c r="F56" s="27">
        <v>3799</v>
      </c>
      <c r="G56" s="27">
        <v>2256</v>
      </c>
    </row>
    <row r="57" spans="1:7" ht="13.5">
      <c r="A57" s="26" t="s">
        <v>65</v>
      </c>
      <c r="B57" s="27">
        <v>3422</v>
      </c>
      <c r="C57" s="27">
        <v>20</v>
      </c>
      <c r="D57" s="27">
        <v>17</v>
      </c>
      <c r="E57" s="31">
        <v>3425</v>
      </c>
      <c r="F57" s="27">
        <v>2039</v>
      </c>
      <c r="G57" s="27">
        <v>1386</v>
      </c>
    </row>
    <row r="58" spans="1:7" ht="13.5">
      <c r="A58" s="26" t="s">
        <v>66</v>
      </c>
      <c r="B58" s="27">
        <v>1044</v>
      </c>
      <c r="C58" s="27">
        <v>4</v>
      </c>
      <c r="D58" s="27">
        <v>2</v>
      </c>
      <c r="E58" s="31">
        <v>1046</v>
      </c>
      <c r="F58" s="27">
        <v>447</v>
      </c>
      <c r="G58" s="27">
        <v>599</v>
      </c>
    </row>
    <row r="59" spans="1:7" ht="13.5">
      <c r="A59" s="26" t="s">
        <v>67</v>
      </c>
      <c r="B59" s="27">
        <v>2196</v>
      </c>
      <c r="C59" s="27">
        <v>11</v>
      </c>
      <c r="D59" s="27">
        <v>7</v>
      </c>
      <c r="E59" s="31">
        <v>2200</v>
      </c>
      <c r="F59" s="27">
        <v>994</v>
      </c>
      <c r="G59" s="27">
        <v>1206</v>
      </c>
    </row>
    <row r="60" spans="1:7" ht="13.5">
      <c r="A60" s="28" t="s">
        <v>68</v>
      </c>
      <c r="B60" s="25">
        <f aca="true" t="shared" si="3" ref="B60:G60">SUM(B56:B59)</f>
        <v>12693</v>
      </c>
      <c r="C60" s="25">
        <f t="shared" si="3"/>
        <v>76</v>
      </c>
      <c r="D60" s="29">
        <f t="shared" si="3"/>
        <v>43</v>
      </c>
      <c r="E60" s="30">
        <f t="shared" si="3"/>
        <v>12726</v>
      </c>
      <c r="F60" s="25">
        <f t="shared" si="3"/>
        <v>7279</v>
      </c>
      <c r="G60" s="25">
        <f t="shared" si="3"/>
        <v>5447</v>
      </c>
    </row>
    <row r="61" spans="1:7" s="71" customFormat="1" ht="13.5">
      <c r="A61" s="69" t="s">
        <v>69</v>
      </c>
      <c r="B61" s="70">
        <v>2685</v>
      </c>
      <c r="C61" s="70">
        <v>18</v>
      </c>
      <c r="D61" s="70">
        <v>6</v>
      </c>
      <c r="E61" s="70">
        <v>2697</v>
      </c>
      <c r="F61" s="70">
        <v>1307</v>
      </c>
      <c r="G61" s="70">
        <v>1390</v>
      </c>
    </row>
    <row r="62" spans="1:7" ht="13.5">
      <c r="A62" s="26" t="s">
        <v>70</v>
      </c>
      <c r="B62" s="27">
        <v>72</v>
      </c>
      <c r="C62" s="27">
        <v>1</v>
      </c>
      <c r="D62" s="27">
        <v>1</v>
      </c>
      <c r="E62" s="27">
        <v>72</v>
      </c>
      <c r="F62" s="27">
        <v>30</v>
      </c>
      <c r="G62" s="27">
        <v>42</v>
      </c>
    </row>
    <row r="63" spans="1:7" ht="13.5">
      <c r="A63" s="26" t="s">
        <v>71</v>
      </c>
      <c r="B63" s="27">
        <v>1005</v>
      </c>
      <c r="C63" s="27">
        <v>2</v>
      </c>
      <c r="D63" s="27">
        <v>3</v>
      </c>
      <c r="E63" s="27">
        <v>1004</v>
      </c>
      <c r="F63" s="27">
        <v>415</v>
      </c>
      <c r="G63" s="27">
        <v>589</v>
      </c>
    </row>
    <row r="64" spans="1:7" ht="13.5">
      <c r="A64" s="26" t="s">
        <v>72</v>
      </c>
      <c r="B64" s="27">
        <v>523</v>
      </c>
      <c r="C64" s="27">
        <v>0</v>
      </c>
      <c r="D64" s="27">
        <v>1</v>
      </c>
      <c r="E64" s="27">
        <v>522</v>
      </c>
      <c r="F64" s="27">
        <v>220</v>
      </c>
      <c r="G64" s="27">
        <v>302</v>
      </c>
    </row>
    <row r="65" spans="1:7" ht="13.5">
      <c r="A65" s="26" t="s">
        <v>73</v>
      </c>
      <c r="B65" s="27">
        <v>1064</v>
      </c>
      <c r="C65" s="27">
        <v>5</v>
      </c>
      <c r="D65" s="27">
        <v>9</v>
      </c>
      <c r="E65" s="27">
        <v>1060</v>
      </c>
      <c r="F65" s="27">
        <v>482</v>
      </c>
      <c r="G65" s="27">
        <v>578</v>
      </c>
    </row>
    <row r="66" spans="1:7" ht="13.5">
      <c r="A66" s="26" t="s">
        <v>74</v>
      </c>
      <c r="B66" s="27">
        <v>51</v>
      </c>
      <c r="C66" s="27">
        <v>0</v>
      </c>
      <c r="D66" s="27">
        <v>0</v>
      </c>
      <c r="E66" s="27">
        <v>51</v>
      </c>
      <c r="F66" s="27">
        <v>20</v>
      </c>
      <c r="G66" s="27">
        <v>31</v>
      </c>
    </row>
    <row r="67" spans="1:7" ht="13.5">
      <c r="A67" s="69" t="s">
        <v>75</v>
      </c>
      <c r="B67" s="27">
        <v>2645</v>
      </c>
      <c r="C67" s="27">
        <v>12</v>
      </c>
      <c r="D67" s="27">
        <v>6</v>
      </c>
      <c r="E67" s="27">
        <v>2651</v>
      </c>
      <c r="F67" s="27">
        <v>1269</v>
      </c>
      <c r="G67" s="27">
        <v>1382</v>
      </c>
    </row>
    <row r="68" spans="1:7" ht="13.5">
      <c r="A68" s="26" t="s">
        <v>76</v>
      </c>
      <c r="B68" s="27">
        <v>28</v>
      </c>
      <c r="C68" s="27">
        <v>0</v>
      </c>
      <c r="D68" s="27">
        <v>0</v>
      </c>
      <c r="E68" s="27">
        <v>28</v>
      </c>
      <c r="F68" s="27">
        <v>8</v>
      </c>
      <c r="G68" s="27">
        <v>20</v>
      </c>
    </row>
    <row r="69" spans="1:7" ht="13.5">
      <c r="A69" s="26" t="s">
        <v>77</v>
      </c>
      <c r="B69" s="27">
        <v>283</v>
      </c>
      <c r="C69" s="27">
        <v>1</v>
      </c>
      <c r="D69" s="27">
        <v>2</v>
      </c>
      <c r="E69" s="27">
        <v>282</v>
      </c>
      <c r="F69" s="27">
        <v>159</v>
      </c>
      <c r="G69" s="27">
        <v>123</v>
      </c>
    </row>
    <row r="70" spans="1:7" ht="14.25" thickBot="1">
      <c r="A70" s="32" t="s">
        <v>78</v>
      </c>
      <c r="B70" s="33">
        <f aca="true" t="shared" si="4" ref="B70:G70">SUM(B61:B69)</f>
        <v>8356</v>
      </c>
      <c r="C70" s="33">
        <f t="shared" si="4"/>
        <v>39</v>
      </c>
      <c r="D70" s="34">
        <f t="shared" si="4"/>
        <v>28</v>
      </c>
      <c r="E70" s="35">
        <f t="shared" si="4"/>
        <v>8367</v>
      </c>
      <c r="F70" s="33">
        <f t="shared" si="4"/>
        <v>3910</v>
      </c>
      <c r="G70" s="36">
        <f t="shared" si="4"/>
        <v>4457</v>
      </c>
    </row>
    <row r="71" spans="1:8" ht="14.25">
      <c r="A71" s="2"/>
      <c r="B71" s="2"/>
      <c r="C71" s="2"/>
      <c r="D71" s="37"/>
      <c r="E71" s="37"/>
      <c r="G71" s="38"/>
      <c r="H71" s="39"/>
    </row>
    <row r="72" spans="1:7" ht="17.25">
      <c r="A72" s="40"/>
      <c r="B72" s="3"/>
      <c r="C72" s="3"/>
      <c r="D72" s="41"/>
      <c r="E72" s="3"/>
      <c r="G72" s="39"/>
    </row>
    <row r="73" spans="1:7" ht="17.25">
      <c r="A73" s="3"/>
      <c r="B73" s="3"/>
      <c r="C73" s="3"/>
      <c r="D73" s="41"/>
      <c r="E73" s="3"/>
      <c r="G73" s="39"/>
    </row>
    <row r="74" spans="1:7" ht="17.25">
      <c r="A74" s="3"/>
      <c r="B74" s="3"/>
      <c r="C74" s="3"/>
      <c r="D74" s="41"/>
      <c r="E74" s="3"/>
      <c r="G74" s="39"/>
    </row>
    <row r="75" spans="4:7" ht="13.5">
      <c r="D75" s="39"/>
      <c r="G75" s="39"/>
    </row>
    <row r="76" spans="4:8" ht="13.5">
      <c r="D76" s="39"/>
      <c r="G76" s="39"/>
      <c r="H76" s="39"/>
    </row>
    <row r="77" spans="4:7" ht="13.5">
      <c r="D77" s="39"/>
      <c r="G77" s="39"/>
    </row>
    <row r="78" spans="4:7" ht="13.5">
      <c r="D78" s="39"/>
      <c r="G78" s="39"/>
    </row>
    <row r="79" ht="13.5">
      <c r="G79" s="39"/>
    </row>
    <row r="80" ht="13.5">
      <c r="G80" s="39"/>
    </row>
    <row r="81" ht="13.5">
      <c r="G81" s="39"/>
    </row>
    <row r="82" ht="13.5">
      <c r="G82" s="39"/>
    </row>
    <row r="83" ht="13.5">
      <c r="G83" s="39"/>
    </row>
    <row r="84" ht="13.5">
      <c r="G84" s="39"/>
    </row>
    <row r="85" ht="13.5">
      <c r="G85" s="39"/>
    </row>
    <row r="86" ht="13.5">
      <c r="G86" s="39"/>
    </row>
    <row r="87" ht="13.5">
      <c r="G87" s="39"/>
    </row>
    <row r="88" ht="13.5">
      <c r="G88" s="39"/>
    </row>
    <row r="89" ht="13.5">
      <c r="G89" s="39"/>
    </row>
    <row r="90" ht="13.5">
      <c r="G90" s="39"/>
    </row>
    <row r="91" ht="13.5">
      <c r="G91" s="39"/>
    </row>
    <row r="92" ht="13.5">
      <c r="G92" s="39"/>
    </row>
    <row r="93" ht="13.5">
      <c r="G93" s="39"/>
    </row>
    <row r="94" ht="13.5">
      <c r="G94" s="39"/>
    </row>
    <row r="95" ht="13.5">
      <c r="G95" s="39"/>
    </row>
    <row r="96" ht="13.5">
      <c r="G96" s="39"/>
    </row>
    <row r="97" ht="13.5">
      <c r="G97" s="39"/>
    </row>
    <row r="98" ht="13.5">
      <c r="G98" s="39"/>
    </row>
    <row r="99" ht="13.5">
      <c r="G99" s="39"/>
    </row>
    <row r="100" ht="13.5">
      <c r="G100" s="39"/>
    </row>
    <row r="101" ht="13.5">
      <c r="G101" s="39"/>
    </row>
    <row r="102" ht="13.5">
      <c r="G102" s="39"/>
    </row>
    <row r="103" ht="13.5">
      <c r="G103" s="39"/>
    </row>
    <row r="104" ht="13.5">
      <c r="G104" s="39"/>
    </row>
    <row r="105" ht="13.5">
      <c r="G105" s="39"/>
    </row>
    <row r="106" ht="13.5">
      <c r="G106" s="39"/>
    </row>
    <row r="107" ht="13.5">
      <c r="G107" s="39"/>
    </row>
    <row r="108" ht="13.5">
      <c r="G108" s="39"/>
    </row>
    <row r="109" ht="13.5">
      <c r="G109" s="39"/>
    </row>
    <row r="110" ht="13.5">
      <c r="G110" s="39"/>
    </row>
    <row r="111" ht="13.5">
      <c r="G111" s="39"/>
    </row>
    <row r="112" ht="13.5">
      <c r="G112" s="39"/>
    </row>
    <row r="113" ht="13.5">
      <c r="G113" s="39"/>
    </row>
    <row r="114" ht="13.5">
      <c r="G114" s="39"/>
    </row>
    <row r="115" ht="13.5">
      <c r="G115" s="39"/>
    </row>
  </sheetData>
  <mergeCells count="1">
    <mergeCell ref="E2:G2"/>
  </mergeCells>
  <printOptions/>
  <pageMargins left="1.1811023622047245" right="0.7874015748031497" top="0.3937007874015748" bottom="0.3937007874015748" header="0.5118110236220472" footer="0.5118110236220472"/>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1:BD72"/>
  <sheetViews>
    <sheetView zoomScale="75" zoomScaleNormal="75" workbookViewId="0" topLeftCell="A1">
      <pane xSplit="1" ySplit="5" topLeftCell="AO6" activePane="bottomRight" state="frozen"/>
      <selection pane="topLeft" activeCell="L26" sqref="L26"/>
      <selection pane="topRight" activeCell="AP1" sqref="AP1"/>
      <selection pane="bottomLeft" activeCell="A6" sqref="A6"/>
      <selection pane="bottomRight" activeCell="BB1" sqref="BB1"/>
    </sheetView>
  </sheetViews>
  <sheetFormatPr defaultColWidth="8.796875" defaultRowHeight="14.25"/>
  <cols>
    <col min="1" max="1" width="13.3984375" style="44" customWidth="1"/>
    <col min="2" max="2" width="9.69921875" style="44" bestFit="1" customWidth="1"/>
    <col min="3" max="3" width="9.19921875" style="44" customWidth="1"/>
    <col min="4" max="4" width="12" style="44" bestFit="1" customWidth="1"/>
    <col min="5" max="5" width="9.19921875" style="44" customWidth="1"/>
    <col min="6" max="6" width="10" style="44" customWidth="1"/>
    <col min="7" max="8" width="9.69921875" style="44" bestFit="1" customWidth="1"/>
    <col min="9" max="10" width="9.19921875" style="44" bestFit="1" customWidth="1"/>
    <col min="11" max="12" width="10.09765625" style="44" customWidth="1"/>
    <col min="13" max="13" width="9.19921875" style="44" bestFit="1" customWidth="1"/>
    <col min="14" max="16" width="9.19921875" style="44" customWidth="1"/>
    <col min="17" max="22" width="9.19921875" style="44" bestFit="1" customWidth="1"/>
    <col min="23" max="23" width="10.09765625" style="44" customWidth="1"/>
    <col min="24" max="24" width="9.19921875" style="44" bestFit="1" customWidth="1"/>
    <col min="25" max="27" width="9.19921875" style="44" customWidth="1"/>
    <col min="28" max="32" width="9.19921875" style="44" bestFit="1" customWidth="1"/>
    <col min="33" max="34" width="10.3984375" style="44" customWidth="1"/>
    <col min="35" max="35" width="9.19921875" style="44" bestFit="1" customWidth="1"/>
    <col min="36" max="38" width="9.19921875" style="44" customWidth="1"/>
    <col min="39" max="43" width="9.3984375" style="44" bestFit="1" customWidth="1"/>
    <col min="44" max="45" width="9.19921875" style="44" bestFit="1" customWidth="1"/>
    <col min="46" max="46" width="10.69921875" style="44" bestFit="1" customWidth="1"/>
    <col min="47" max="47" width="9.19921875" style="44" customWidth="1"/>
    <col min="48" max="48" width="12.09765625" style="44" bestFit="1" customWidth="1"/>
    <col min="49" max="49" width="9.19921875" style="44" customWidth="1"/>
    <col min="50" max="50" width="10" style="44" customWidth="1"/>
    <col min="51" max="54" width="10.69921875" style="44" bestFit="1" customWidth="1"/>
    <col min="55" max="56" width="10.09765625" style="44" customWidth="1"/>
    <col min="57" max="16384" width="9" style="44" customWidth="1"/>
  </cols>
  <sheetData>
    <row r="1" spans="1:56" ht="17.25">
      <c r="A1" s="42" t="s">
        <v>99</v>
      </c>
      <c r="B1" s="42"/>
      <c r="C1" s="42"/>
      <c r="D1" s="42"/>
      <c r="E1" s="42"/>
      <c r="F1" s="43"/>
      <c r="G1" s="43"/>
      <c r="H1" s="43"/>
      <c r="I1" s="43"/>
      <c r="J1" s="43"/>
      <c r="K1" s="43"/>
      <c r="L1" s="43"/>
      <c r="M1" s="43"/>
      <c r="N1" s="42"/>
      <c r="O1" s="42"/>
      <c r="P1" s="42"/>
      <c r="Q1" s="43"/>
      <c r="R1" s="43"/>
      <c r="S1" s="43"/>
      <c r="T1" s="43"/>
      <c r="U1" s="43"/>
      <c r="V1" s="43"/>
      <c r="W1" s="43"/>
      <c r="X1" s="43"/>
      <c r="Y1" s="42"/>
      <c r="Z1" s="42"/>
      <c r="AA1" s="42"/>
      <c r="AB1" s="43"/>
      <c r="AC1" s="43"/>
      <c r="AD1" s="43"/>
      <c r="AE1" s="43"/>
      <c r="AF1" s="43"/>
      <c r="AG1" s="43"/>
      <c r="AH1" s="43"/>
      <c r="AI1" s="43"/>
      <c r="AJ1" s="42"/>
      <c r="AK1" s="42"/>
      <c r="AL1" s="42"/>
      <c r="AM1" s="43"/>
      <c r="AN1" s="43"/>
      <c r="AO1" s="43"/>
      <c r="AP1" s="43"/>
      <c r="AQ1" s="43"/>
      <c r="AR1" s="43"/>
      <c r="AS1" s="43"/>
      <c r="AT1" s="43"/>
      <c r="AU1" s="42"/>
      <c r="AV1" s="42"/>
      <c r="AW1" s="42"/>
      <c r="AX1" s="43"/>
      <c r="AY1" s="43"/>
      <c r="AZ1" s="43"/>
      <c r="BB1" s="43" t="s">
        <v>160</v>
      </c>
      <c r="BC1" s="43"/>
      <c r="BD1" s="43"/>
    </row>
    <row r="2" spans="1:56" ht="18" thickBot="1">
      <c r="A2" s="42"/>
      <c r="B2" s="42"/>
      <c r="C2" s="42"/>
      <c r="D2" s="42"/>
      <c r="E2" s="42"/>
      <c r="F2" s="43"/>
      <c r="G2" s="43"/>
      <c r="H2" s="43"/>
      <c r="I2" s="43"/>
      <c r="J2" s="43"/>
      <c r="K2" s="43"/>
      <c r="L2" s="43"/>
      <c r="M2" s="43"/>
      <c r="N2" s="42"/>
      <c r="O2" s="42"/>
      <c r="P2" s="42"/>
      <c r="Q2" s="43"/>
      <c r="R2" s="43"/>
      <c r="S2" s="43"/>
      <c r="T2" s="43"/>
      <c r="U2" s="43"/>
      <c r="V2" s="43"/>
      <c r="W2" s="43"/>
      <c r="X2" s="43"/>
      <c r="Y2" s="42"/>
      <c r="Z2" s="42"/>
      <c r="AA2" s="42"/>
      <c r="AB2" s="43"/>
      <c r="AC2" s="43"/>
      <c r="AD2" s="43"/>
      <c r="AE2" s="43"/>
      <c r="AF2" s="43"/>
      <c r="AG2" s="43"/>
      <c r="AH2" s="43"/>
      <c r="AI2" s="43"/>
      <c r="AJ2" s="42"/>
      <c r="AK2" s="42"/>
      <c r="AL2" s="42"/>
      <c r="AM2" s="43"/>
      <c r="AN2" s="43"/>
      <c r="AO2" s="43"/>
      <c r="AP2" s="43"/>
      <c r="AQ2" s="43"/>
      <c r="AR2" s="43"/>
      <c r="AS2" s="43"/>
      <c r="AT2" s="43"/>
      <c r="AU2" s="42"/>
      <c r="AV2" s="42"/>
      <c r="AW2" s="42"/>
      <c r="AX2" s="43"/>
      <c r="AY2" s="43"/>
      <c r="AZ2" s="43"/>
      <c r="BB2" s="43"/>
      <c r="BC2" s="43"/>
      <c r="BD2" s="43"/>
    </row>
    <row r="3" spans="1:56" ht="14.25">
      <c r="A3" s="170" t="s">
        <v>0</v>
      </c>
      <c r="B3" s="173" t="s">
        <v>85</v>
      </c>
      <c r="C3" s="174"/>
      <c r="D3" s="174"/>
      <c r="E3" s="174"/>
      <c r="F3" s="174"/>
      <c r="G3" s="174"/>
      <c r="H3" s="174"/>
      <c r="I3" s="174"/>
      <c r="J3" s="174"/>
      <c r="K3" s="174"/>
      <c r="L3" s="175"/>
      <c r="M3" s="182"/>
      <c r="N3" s="183"/>
      <c r="O3" s="183"/>
      <c r="P3" s="183"/>
      <c r="Q3" s="183"/>
      <c r="R3" s="183"/>
      <c r="S3" s="183"/>
      <c r="T3" s="183"/>
      <c r="U3" s="183"/>
      <c r="V3" s="183"/>
      <c r="W3" s="183"/>
      <c r="X3" s="183"/>
      <c r="Y3" s="183"/>
      <c r="Z3" s="183"/>
      <c r="AA3" s="183"/>
      <c r="AB3" s="183"/>
      <c r="AC3" s="183"/>
      <c r="AD3" s="183"/>
      <c r="AE3" s="183"/>
      <c r="AF3" s="183"/>
      <c r="AG3" s="183"/>
      <c r="AH3" s="184"/>
      <c r="AI3" s="160" t="s">
        <v>86</v>
      </c>
      <c r="AJ3" s="160"/>
      <c r="AK3" s="160"/>
      <c r="AL3" s="160"/>
      <c r="AM3" s="160"/>
      <c r="AN3" s="160"/>
      <c r="AO3" s="160"/>
      <c r="AP3" s="160"/>
      <c r="AQ3" s="160"/>
      <c r="AR3" s="160"/>
      <c r="AS3" s="160"/>
      <c r="AT3" s="160" t="s">
        <v>87</v>
      </c>
      <c r="AU3" s="160"/>
      <c r="AV3" s="160"/>
      <c r="AW3" s="160"/>
      <c r="AX3" s="160"/>
      <c r="AY3" s="160"/>
      <c r="AZ3" s="160"/>
      <c r="BA3" s="160"/>
      <c r="BB3" s="160"/>
      <c r="BC3" s="162"/>
      <c r="BD3" s="154"/>
    </row>
    <row r="4" spans="1:56" ht="14.25">
      <c r="A4" s="171"/>
      <c r="B4" s="176"/>
      <c r="C4" s="177"/>
      <c r="D4" s="177"/>
      <c r="E4" s="177"/>
      <c r="F4" s="177"/>
      <c r="G4" s="177"/>
      <c r="H4" s="177"/>
      <c r="I4" s="177"/>
      <c r="J4" s="177"/>
      <c r="K4" s="177"/>
      <c r="L4" s="178"/>
      <c r="M4" s="179" t="s">
        <v>88</v>
      </c>
      <c r="N4" s="180"/>
      <c r="O4" s="180"/>
      <c r="P4" s="180"/>
      <c r="Q4" s="180"/>
      <c r="R4" s="180"/>
      <c r="S4" s="180"/>
      <c r="T4" s="180"/>
      <c r="U4" s="180"/>
      <c r="V4" s="180"/>
      <c r="W4" s="181"/>
      <c r="X4" s="169" t="s">
        <v>89</v>
      </c>
      <c r="Y4" s="169"/>
      <c r="Z4" s="169"/>
      <c r="AA4" s="169"/>
      <c r="AB4" s="169"/>
      <c r="AC4" s="169"/>
      <c r="AD4" s="169"/>
      <c r="AE4" s="169"/>
      <c r="AF4" s="169"/>
      <c r="AG4" s="169"/>
      <c r="AH4" s="169"/>
      <c r="AI4" s="161"/>
      <c r="AJ4" s="161"/>
      <c r="AK4" s="161"/>
      <c r="AL4" s="161"/>
      <c r="AM4" s="161"/>
      <c r="AN4" s="161"/>
      <c r="AO4" s="161"/>
      <c r="AP4" s="161"/>
      <c r="AQ4" s="161"/>
      <c r="AR4" s="161"/>
      <c r="AS4" s="161"/>
      <c r="AT4" s="161"/>
      <c r="AU4" s="161"/>
      <c r="AV4" s="161"/>
      <c r="AW4" s="161"/>
      <c r="AX4" s="161"/>
      <c r="AY4" s="161"/>
      <c r="AZ4" s="161"/>
      <c r="BA4" s="161"/>
      <c r="BB4" s="161"/>
      <c r="BC4" s="167"/>
      <c r="BD4" s="168"/>
    </row>
    <row r="5" spans="1:56" ht="34.5" customHeight="1" thickBot="1">
      <c r="A5" s="172"/>
      <c r="B5" s="61" t="s">
        <v>126</v>
      </c>
      <c r="C5" s="61" t="s">
        <v>127</v>
      </c>
      <c r="D5" s="61" t="s">
        <v>6</v>
      </c>
      <c r="E5" s="62" t="s">
        <v>128</v>
      </c>
      <c r="F5" s="61" t="s">
        <v>80</v>
      </c>
      <c r="G5" s="61" t="s">
        <v>81</v>
      </c>
      <c r="H5" s="61" t="s">
        <v>82</v>
      </c>
      <c r="I5" s="61" t="s">
        <v>83</v>
      </c>
      <c r="J5" s="61" t="s">
        <v>84</v>
      </c>
      <c r="K5" s="61" t="s">
        <v>90</v>
      </c>
      <c r="L5" s="61" t="s">
        <v>11</v>
      </c>
      <c r="M5" s="61" t="s">
        <v>126</v>
      </c>
      <c r="N5" s="61" t="s">
        <v>127</v>
      </c>
      <c r="O5" s="61" t="s">
        <v>6</v>
      </c>
      <c r="P5" s="62" t="s">
        <v>128</v>
      </c>
      <c r="Q5" s="61" t="s">
        <v>80</v>
      </c>
      <c r="R5" s="61" t="s">
        <v>81</v>
      </c>
      <c r="S5" s="61" t="s">
        <v>82</v>
      </c>
      <c r="T5" s="61" t="s">
        <v>83</v>
      </c>
      <c r="U5" s="61" t="s">
        <v>84</v>
      </c>
      <c r="V5" s="61" t="s">
        <v>90</v>
      </c>
      <c r="W5" s="61" t="s">
        <v>11</v>
      </c>
      <c r="X5" s="61" t="s">
        <v>126</v>
      </c>
      <c r="Y5" s="61" t="s">
        <v>127</v>
      </c>
      <c r="Z5" s="61" t="s">
        <v>6</v>
      </c>
      <c r="AA5" s="62" t="s">
        <v>128</v>
      </c>
      <c r="AB5" s="61" t="s">
        <v>80</v>
      </c>
      <c r="AC5" s="61" t="s">
        <v>81</v>
      </c>
      <c r="AD5" s="61" t="s">
        <v>82</v>
      </c>
      <c r="AE5" s="61" t="s">
        <v>83</v>
      </c>
      <c r="AF5" s="61" t="s">
        <v>84</v>
      </c>
      <c r="AG5" s="61" t="s">
        <v>6</v>
      </c>
      <c r="AH5" s="61" t="s">
        <v>11</v>
      </c>
      <c r="AI5" s="61" t="s">
        <v>126</v>
      </c>
      <c r="AJ5" s="61" t="s">
        <v>127</v>
      </c>
      <c r="AK5" s="61" t="s">
        <v>6</v>
      </c>
      <c r="AL5" s="62" t="s">
        <v>128</v>
      </c>
      <c r="AM5" s="61" t="s">
        <v>80</v>
      </c>
      <c r="AN5" s="61" t="s">
        <v>81</v>
      </c>
      <c r="AO5" s="61" t="s">
        <v>82</v>
      </c>
      <c r="AP5" s="61" t="s">
        <v>83</v>
      </c>
      <c r="AQ5" s="61" t="s">
        <v>84</v>
      </c>
      <c r="AR5" s="61" t="s">
        <v>90</v>
      </c>
      <c r="AS5" s="61" t="s">
        <v>11</v>
      </c>
      <c r="AT5" s="61" t="s">
        <v>126</v>
      </c>
      <c r="AU5" s="61" t="s">
        <v>127</v>
      </c>
      <c r="AV5" s="61" t="s">
        <v>6</v>
      </c>
      <c r="AW5" s="62" t="s">
        <v>128</v>
      </c>
      <c r="AX5" s="61" t="s">
        <v>80</v>
      </c>
      <c r="AY5" s="61" t="s">
        <v>81</v>
      </c>
      <c r="AZ5" s="61" t="s">
        <v>82</v>
      </c>
      <c r="BA5" s="61" t="s">
        <v>83</v>
      </c>
      <c r="BB5" s="61" t="s">
        <v>84</v>
      </c>
      <c r="BC5" s="64" t="s">
        <v>90</v>
      </c>
      <c r="BD5" s="63" t="s">
        <v>11</v>
      </c>
    </row>
    <row r="6" spans="1:56" s="45" customFormat="1" ht="18.75" customHeight="1" thickTop="1">
      <c r="A6" s="57" t="s">
        <v>12</v>
      </c>
      <c r="B6" s="58">
        <f>B30+B57+B62+B72</f>
        <v>50209</v>
      </c>
      <c r="C6" s="58">
        <f>C30+C57+C62+C72</f>
        <v>50188</v>
      </c>
      <c r="D6" s="58">
        <f>D30+D57+D62+D72</f>
        <v>100397</v>
      </c>
      <c r="E6" s="58">
        <f>E30+E57+E62+E72</f>
        <v>21</v>
      </c>
      <c r="F6" s="58">
        <f aca="true" t="shared" si="0" ref="F6:BD6">F30+F57+F62+F72</f>
        <v>60442</v>
      </c>
      <c r="G6" s="58">
        <f t="shared" si="0"/>
        <v>67437</v>
      </c>
      <c r="H6" s="58">
        <f t="shared" si="0"/>
        <v>61286</v>
      </c>
      <c r="I6" s="58">
        <f t="shared" si="0"/>
        <v>50927</v>
      </c>
      <c r="J6" s="58">
        <f t="shared" si="0"/>
        <v>43664</v>
      </c>
      <c r="K6" s="58">
        <f t="shared" si="0"/>
        <v>283777</v>
      </c>
      <c r="L6" s="58">
        <f>L30+L57+L62+L72</f>
        <v>384174</v>
      </c>
      <c r="M6" s="58">
        <f t="shared" si="0"/>
        <v>8426</v>
      </c>
      <c r="N6" s="58">
        <f t="shared" si="0"/>
        <v>9011</v>
      </c>
      <c r="O6" s="58">
        <f t="shared" si="0"/>
        <v>17437</v>
      </c>
      <c r="P6" s="58">
        <f t="shared" si="0"/>
        <v>1</v>
      </c>
      <c r="Q6" s="58">
        <f t="shared" si="0"/>
        <v>9386</v>
      </c>
      <c r="R6" s="58">
        <f t="shared" si="0"/>
        <v>11711</v>
      </c>
      <c r="S6" s="58">
        <f t="shared" si="0"/>
        <v>9651</v>
      </c>
      <c r="T6" s="58">
        <f t="shared" si="0"/>
        <v>7258</v>
      </c>
      <c r="U6" s="58">
        <f t="shared" si="0"/>
        <v>6497</v>
      </c>
      <c r="V6" s="58">
        <f t="shared" si="0"/>
        <v>44504</v>
      </c>
      <c r="W6" s="58">
        <f t="shared" si="0"/>
        <v>61941</v>
      </c>
      <c r="X6" s="58">
        <f t="shared" si="0"/>
        <v>41783</v>
      </c>
      <c r="Y6" s="58">
        <f t="shared" si="0"/>
        <v>41177</v>
      </c>
      <c r="Z6" s="58">
        <f t="shared" si="0"/>
        <v>82960</v>
      </c>
      <c r="AA6" s="58">
        <f t="shared" si="0"/>
        <v>20</v>
      </c>
      <c r="AB6" s="58">
        <f t="shared" si="0"/>
        <v>51056</v>
      </c>
      <c r="AC6" s="58">
        <f t="shared" si="0"/>
        <v>55726</v>
      </c>
      <c r="AD6" s="58">
        <f t="shared" si="0"/>
        <v>51635</v>
      </c>
      <c r="AE6" s="58">
        <f t="shared" si="0"/>
        <v>43669</v>
      </c>
      <c r="AF6" s="58">
        <f t="shared" si="0"/>
        <v>37167</v>
      </c>
      <c r="AG6" s="58">
        <f>AG30+AG57+AG62+AG72</f>
        <v>239273</v>
      </c>
      <c r="AH6" s="58">
        <f t="shared" si="0"/>
        <v>322233</v>
      </c>
      <c r="AI6" s="58">
        <f t="shared" si="0"/>
        <v>761</v>
      </c>
      <c r="AJ6" s="58">
        <f t="shared" si="0"/>
        <v>1702</v>
      </c>
      <c r="AK6" s="58">
        <f t="shared" si="0"/>
        <v>2463</v>
      </c>
      <c r="AL6" s="58">
        <f t="shared" si="0"/>
        <v>1</v>
      </c>
      <c r="AM6" s="58">
        <f t="shared" si="0"/>
        <v>1575</v>
      </c>
      <c r="AN6" s="58">
        <f t="shared" si="0"/>
        <v>3020</v>
      </c>
      <c r="AO6" s="58">
        <f t="shared" si="0"/>
        <v>2479</v>
      </c>
      <c r="AP6" s="58">
        <f t="shared" si="0"/>
        <v>1815</v>
      </c>
      <c r="AQ6" s="58">
        <f t="shared" si="0"/>
        <v>1971</v>
      </c>
      <c r="AR6" s="58">
        <f>AR30+AR57+AR62+AR72</f>
        <v>10861</v>
      </c>
      <c r="AS6" s="58">
        <f t="shared" si="0"/>
        <v>13324</v>
      </c>
      <c r="AT6" s="58">
        <f t="shared" si="0"/>
        <v>50970</v>
      </c>
      <c r="AU6" s="58">
        <f t="shared" si="0"/>
        <v>51890</v>
      </c>
      <c r="AV6" s="58">
        <f t="shared" si="0"/>
        <v>102860</v>
      </c>
      <c r="AW6" s="58">
        <f t="shared" si="0"/>
        <v>22</v>
      </c>
      <c r="AX6" s="58">
        <f t="shared" si="0"/>
        <v>62017</v>
      </c>
      <c r="AY6" s="58">
        <f t="shared" si="0"/>
        <v>70457</v>
      </c>
      <c r="AZ6" s="58">
        <f t="shared" si="0"/>
        <v>63765</v>
      </c>
      <c r="BA6" s="58">
        <f t="shared" si="0"/>
        <v>52742</v>
      </c>
      <c r="BB6" s="58">
        <f t="shared" si="0"/>
        <v>45635</v>
      </c>
      <c r="BC6" s="65">
        <f>BC30+BC57+BC62+BC72</f>
        <v>294638</v>
      </c>
      <c r="BD6" s="59">
        <f t="shared" si="0"/>
        <v>397498</v>
      </c>
    </row>
    <row r="7" spans="1:56" s="51" customFormat="1" ht="18.75" customHeight="1">
      <c r="A7" s="46" t="s">
        <v>13</v>
      </c>
      <c r="B7" s="47">
        <v>229</v>
      </c>
      <c r="C7" s="47">
        <v>132</v>
      </c>
      <c r="D7" s="47">
        <v>361</v>
      </c>
      <c r="E7" s="47">
        <v>0</v>
      </c>
      <c r="F7" s="47">
        <v>385</v>
      </c>
      <c r="G7" s="47">
        <v>287</v>
      </c>
      <c r="H7" s="47">
        <v>248</v>
      </c>
      <c r="I7" s="47">
        <v>232</v>
      </c>
      <c r="J7" s="47">
        <v>234</v>
      </c>
      <c r="K7" s="48">
        <v>1386</v>
      </c>
      <c r="L7" s="48">
        <v>1747</v>
      </c>
      <c r="M7" s="47">
        <v>30</v>
      </c>
      <c r="N7" s="47">
        <v>21</v>
      </c>
      <c r="O7" s="47">
        <v>51</v>
      </c>
      <c r="P7" s="47">
        <v>0</v>
      </c>
      <c r="Q7" s="47">
        <v>43</v>
      </c>
      <c r="R7" s="47">
        <v>37</v>
      </c>
      <c r="S7" s="47">
        <v>20</v>
      </c>
      <c r="T7" s="47">
        <v>17</v>
      </c>
      <c r="U7" s="47">
        <v>20</v>
      </c>
      <c r="V7" s="48">
        <v>137</v>
      </c>
      <c r="W7" s="48">
        <v>188</v>
      </c>
      <c r="X7" s="47">
        <v>199</v>
      </c>
      <c r="Y7" s="47">
        <v>111</v>
      </c>
      <c r="Z7" s="47">
        <v>310</v>
      </c>
      <c r="AA7" s="47">
        <v>0</v>
      </c>
      <c r="AB7" s="47">
        <v>342</v>
      </c>
      <c r="AC7" s="47">
        <v>250</v>
      </c>
      <c r="AD7" s="47">
        <v>228</v>
      </c>
      <c r="AE7" s="47">
        <v>215</v>
      </c>
      <c r="AF7" s="47">
        <v>214</v>
      </c>
      <c r="AG7" s="48">
        <v>1249</v>
      </c>
      <c r="AH7" s="48">
        <v>1559</v>
      </c>
      <c r="AI7" s="47">
        <v>4</v>
      </c>
      <c r="AJ7" s="47">
        <v>3</v>
      </c>
      <c r="AK7" s="47">
        <v>7</v>
      </c>
      <c r="AL7" s="47">
        <v>0</v>
      </c>
      <c r="AM7" s="47">
        <v>11</v>
      </c>
      <c r="AN7" s="47">
        <v>5</v>
      </c>
      <c r="AO7" s="47">
        <v>6</v>
      </c>
      <c r="AP7" s="47">
        <v>7</v>
      </c>
      <c r="AQ7" s="47">
        <v>9</v>
      </c>
      <c r="AR7" s="49">
        <v>38</v>
      </c>
      <c r="AS7" s="49">
        <v>45</v>
      </c>
      <c r="AT7" s="49">
        <v>233</v>
      </c>
      <c r="AU7" s="47">
        <v>135</v>
      </c>
      <c r="AV7" s="47">
        <v>368</v>
      </c>
      <c r="AW7" s="47">
        <v>0</v>
      </c>
      <c r="AX7" s="49">
        <v>396</v>
      </c>
      <c r="AY7" s="49">
        <v>292</v>
      </c>
      <c r="AZ7" s="49">
        <v>254</v>
      </c>
      <c r="BA7" s="49">
        <v>239</v>
      </c>
      <c r="BB7" s="49">
        <v>243</v>
      </c>
      <c r="BC7" s="66">
        <v>1424</v>
      </c>
      <c r="BD7" s="50">
        <v>1792</v>
      </c>
    </row>
    <row r="8" spans="1:56" s="51" customFormat="1" ht="18.75" customHeight="1">
      <c r="A8" s="52" t="s">
        <v>14</v>
      </c>
      <c r="B8" s="47">
        <v>387</v>
      </c>
      <c r="C8" s="47">
        <v>281</v>
      </c>
      <c r="D8" s="47">
        <v>668</v>
      </c>
      <c r="E8" s="47">
        <v>0</v>
      </c>
      <c r="F8" s="47">
        <v>528</v>
      </c>
      <c r="G8" s="47">
        <v>545</v>
      </c>
      <c r="H8" s="47">
        <v>561</v>
      </c>
      <c r="I8" s="47">
        <v>452</v>
      </c>
      <c r="J8" s="47">
        <v>342</v>
      </c>
      <c r="K8" s="48">
        <v>2428</v>
      </c>
      <c r="L8" s="48">
        <v>3096</v>
      </c>
      <c r="M8" s="47">
        <v>58</v>
      </c>
      <c r="N8" s="47">
        <v>37</v>
      </c>
      <c r="O8" s="47">
        <v>95</v>
      </c>
      <c r="P8" s="47">
        <v>0</v>
      </c>
      <c r="Q8" s="47">
        <v>88</v>
      </c>
      <c r="R8" s="47">
        <v>92</v>
      </c>
      <c r="S8" s="47">
        <v>67</v>
      </c>
      <c r="T8" s="47">
        <v>58</v>
      </c>
      <c r="U8" s="47">
        <v>53</v>
      </c>
      <c r="V8" s="48">
        <v>358</v>
      </c>
      <c r="W8" s="48">
        <v>453</v>
      </c>
      <c r="X8" s="47">
        <v>329</v>
      </c>
      <c r="Y8" s="47">
        <v>244</v>
      </c>
      <c r="Z8" s="47">
        <v>573</v>
      </c>
      <c r="AA8" s="47">
        <v>0</v>
      </c>
      <c r="AB8" s="47">
        <v>440</v>
      </c>
      <c r="AC8" s="47">
        <v>453</v>
      </c>
      <c r="AD8" s="47">
        <v>494</v>
      </c>
      <c r="AE8" s="47">
        <v>394</v>
      </c>
      <c r="AF8" s="47">
        <v>289</v>
      </c>
      <c r="AG8" s="48">
        <v>2070</v>
      </c>
      <c r="AH8" s="48">
        <v>2643</v>
      </c>
      <c r="AI8" s="47">
        <v>8</v>
      </c>
      <c r="AJ8" s="47">
        <v>13</v>
      </c>
      <c r="AK8" s="47">
        <v>21</v>
      </c>
      <c r="AL8" s="47">
        <v>0</v>
      </c>
      <c r="AM8" s="47">
        <v>16</v>
      </c>
      <c r="AN8" s="47">
        <v>20</v>
      </c>
      <c r="AO8" s="47">
        <v>19</v>
      </c>
      <c r="AP8" s="47">
        <v>15</v>
      </c>
      <c r="AQ8" s="47">
        <v>16</v>
      </c>
      <c r="AR8" s="49">
        <v>86</v>
      </c>
      <c r="AS8" s="49">
        <v>107</v>
      </c>
      <c r="AT8" s="49">
        <v>395</v>
      </c>
      <c r="AU8" s="47">
        <v>294</v>
      </c>
      <c r="AV8" s="47">
        <v>689</v>
      </c>
      <c r="AW8" s="47">
        <v>0</v>
      </c>
      <c r="AX8" s="49">
        <v>544</v>
      </c>
      <c r="AY8" s="49">
        <v>565</v>
      </c>
      <c r="AZ8" s="49">
        <v>580</v>
      </c>
      <c r="BA8" s="49">
        <v>467</v>
      </c>
      <c r="BB8" s="49">
        <v>358</v>
      </c>
      <c r="BC8" s="66">
        <v>2514</v>
      </c>
      <c r="BD8" s="50">
        <v>3203</v>
      </c>
    </row>
    <row r="9" spans="1:56" s="51" customFormat="1" ht="18.75" customHeight="1">
      <c r="A9" s="52" t="s">
        <v>15</v>
      </c>
      <c r="B9" s="47">
        <v>970</v>
      </c>
      <c r="C9" s="47">
        <v>318</v>
      </c>
      <c r="D9" s="47">
        <v>1288</v>
      </c>
      <c r="E9" s="47">
        <v>0</v>
      </c>
      <c r="F9" s="47">
        <v>1179</v>
      </c>
      <c r="G9" s="47">
        <v>1003</v>
      </c>
      <c r="H9" s="47">
        <v>951</v>
      </c>
      <c r="I9" s="47">
        <v>838</v>
      </c>
      <c r="J9" s="47">
        <v>720</v>
      </c>
      <c r="K9" s="48">
        <v>4691</v>
      </c>
      <c r="L9" s="48">
        <v>5979</v>
      </c>
      <c r="M9" s="47">
        <v>170</v>
      </c>
      <c r="N9" s="47">
        <v>42</v>
      </c>
      <c r="O9" s="47">
        <v>212</v>
      </c>
      <c r="P9" s="47">
        <v>0</v>
      </c>
      <c r="Q9" s="47">
        <v>149</v>
      </c>
      <c r="R9" s="47">
        <v>127</v>
      </c>
      <c r="S9" s="47">
        <v>145</v>
      </c>
      <c r="T9" s="47">
        <v>89</v>
      </c>
      <c r="U9" s="47">
        <v>89</v>
      </c>
      <c r="V9" s="48">
        <v>599</v>
      </c>
      <c r="W9" s="48">
        <v>811</v>
      </c>
      <c r="X9" s="47">
        <v>800</v>
      </c>
      <c r="Y9" s="47">
        <v>276</v>
      </c>
      <c r="Z9" s="47">
        <v>1076</v>
      </c>
      <c r="AA9" s="47">
        <v>0</v>
      </c>
      <c r="AB9" s="47">
        <v>1030</v>
      </c>
      <c r="AC9" s="47">
        <v>876</v>
      </c>
      <c r="AD9" s="47">
        <v>806</v>
      </c>
      <c r="AE9" s="47">
        <v>749</v>
      </c>
      <c r="AF9" s="47">
        <v>631</v>
      </c>
      <c r="AG9" s="48">
        <v>4092</v>
      </c>
      <c r="AH9" s="48">
        <v>5168</v>
      </c>
      <c r="AI9" s="47">
        <v>19</v>
      </c>
      <c r="AJ9" s="47">
        <v>7</v>
      </c>
      <c r="AK9" s="47">
        <v>26</v>
      </c>
      <c r="AL9" s="47">
        <v>0</v>
      </c>
      <c r="AM9" s="47">
        <v>30</v>
      </c>
      <c r="AN9" s="47">
        <v>41</v>
      </c>
      <c r="AO9" s="47">
        <v>36</v>
      </c>
      <c r="AP9" s="47">
        <v>24</v>
      </c>
      <c r="AQ9" s="47">
        <v>28</v>
      </c>
      <c r="AR9" s="49">
        <v>159</v>
      </c>
      <c r="AS9" s="49">
        <v>185</v>
      </c>
      <c r="AT9" s="49">
        <v>989</v>
      </c>
      <c r="AU9" s="47">
        <v>325</v>
      </c>
      <c r="AV9" s="47">
        <v>1314</v>
      </c>
      <c r="AW9" s="47">
        <v>0</v>
      </c>
      <c r="AX9" s="49">
        <v>1209</v>
      </c>
      <c r="AY9" s="49">
        <v>1044</v>
      </c>
      <c r="AZ9" s="49">
        <v>987</v>
      </c>
      <c r="BA9" s="49">
        <v>862</v>
      </c>
      <c r="BB9" s="49">
        <v>748</v>
      </c>
      <c r="BC9" s="66">
        <v>4850</v>
      </c>
      <c r="BD9" s="50">
        <v>6164</v>
      </c>
    </row>
    <row r="10" spans="1:56" s="51" customFormat="1" ht="18.75" customHeight="1">
      <c r="A10" s="52" t="s">
        <v>16</v>
      </c>
      <c r="B10" s="47">
        <v>1670</v>
      </c>
      <c r="C10" s="47">
        <v>1406</v>
      </c>
      <c r="D10" s="47">
        <v>3076</v>
      </c>
      <c r="E10" s="47">
        <v>0</v>
      </c>
      <c r="F10" s="47">
        <v>1737</v>
      </c>
      <c r="G10" s="47">
        <v>1735</v>
      </c>
      <c r="H10" s="47">
        <v>1586</v>
      </c>
      <c r="I10" s="47">
        <v>1447</v>
      </c>
      <c r="J10" s="47">
        <v>1135</v>
      </c>
      <c r="K10" s="48">
        <v>7640</v>
      </c>
      <c r="L10" s="48">
        <v>10716</v>
      </c>
      <c r="M10" s="47">
        <v>284</v>
      </c>
      <c r="N10" s="47">
        <v>220</v>
      </c>
      <c r="O10" s="47">
        <v>504</v>
      </c>
      <c r="P10" s="47">
        <v>0</v>
      </c>
      <c r="Q10" s="47">
        <v>242</v>
      </c>
      <c r="R10" s="47">
        <v>266</v>
      </c>
      <c r="S10" s="47">
        <v>238</v>
      </c>
      <c r="T10" s="47">
        <v>176</v>
      </c>
      <c r="U10" s="47">
        <v>136</v>
      </c>
      <c r="V10" s="48">
        <v>1058</v>
      </c>
      <c r="W10" s="48">
        <v>1562</v>
      </c>
      <c r="X10" s="47">
        <v>1386</v>
      </c>
      <c r="Y10" s="47">
        <v>1186</v>
      </c>
      <c r="Z10" s="47">
        <v>2572</v>
      </c>
      <c r="AA10" s="47">
        <v>0</v>
      </c>
      <c r="AB10" s="47">
        <v>1495</v>
      </c>
      <c r="AC10" s="47">
        <v>1469</v>
      </c>
      <c r="AD10" s="47">
        <v>1348</v>
      </c>
      <c r="AE10" s="47">
        <v>1271</v>
      </c>
      <c r="AF10" s="47">
        <v>999</v>
      </c>
      <c r="AG10" s="48">
        <v>6582</v>
      </c>
      <c r="AH10" s="48">
        <v>9154</v>
      </c>
      <c r="AI10" s="47">
        <v>23</v>
      </c>
      <c r="AJ10" s="47">
        <v>38</v>
      </c>
      <c r="AK10" s="47">
        <v>61</v>
      </c>
      <c r="AL10" s="47">
        <v>0</v>
      </c>
      <c r="AM10" s="47">
        <v>39</v>
      </c>
      <c r="AN10" s="47">
        <v>46</v>
      </c>
      <c r="AO10" s="47">
        <v>37</v>
      </c>
      <c r="AP10" s="47">
        <v>33</v>
      </c>
      <c r="AQ10" s="47">
        <v>36</v>
      </c>
      <c r="AR10" s="49">
        <v>191</v>
      </c>
      <c r="AS10" s="49">
        <v>252</v>
      </c>
      <c r="AT10" s="49">
        <v>1693</v>
      </c>
      <c r="AU10" s="47">
        <v>1444</v>
      </c>
      <c r="AV10" s="47">
        <v>3137</v>
      </c>
      <c r="AW10" s="47">
        <v>0</v>
      </c>
      <c r="AX10" s="49">
        <v>1776</v>
      </c>
      <c r="AY10" s="49">
        <v>1781</v>
      </c>
      <c r="AZ10" s="49">
        <v>1623</v>
      </c>
      <c r="BA10" s="49">
        <v>1480</v>
      </c>
      <c r="BB10" s="49">
        <v>1171</v>
      </c>
      <c r="BC10" s="66">
        <v>7831</v>
      </c>
      <c r="BD10" s="50">
        <v>10968</v>
      </c>
    </row>
    <row r="11" spans="1:56" s="51" customFormat="1" ht="18.75" customHeight="1">
      <c r="A11" s="52" t="s">
        <v>17</v>
      </c>
      <c r="B11" s="47">
        <v>730</v>
      </c>
      <c r="C11" s="47">
        <v>438</v>
      </c>
      <c r="D11" s="47">
        <v>1168</v>
      </c>
      <c r="E11" s="47">
        <v>0</v>
      </c>
      <c r="F11" s="47">
        <v>993</v>
      </c>
      <c r="G11" s="47">
        <v>1171</v>
      </c>
      <c r="H11" s="47">
        <v>1024</v>
      </c>
      <c r="I11" s="47">
        <v>854</v>
      </c>
      <c r="J11" s="47">
        <v>711</v>
      </c>
      <c r="K11" s="48">
        <v>4753</v>
      </c>
      <c r="L11" s="48">
        <v>5921</v>
      </c>
      <c r="M11" s="47">
        <v>63</v>
      </c>
      <c r="N11" s="47">
        <v>63</v>
      </c>
      <c r="O11" s="47">
        <v>126</v>
      </c>
      <c r="P11" s="47">
        <v>0</v>
      </c>
      <c r="Q11" s="47">
        <v>113</v>
      </c>
      <c r="R11" s="47">
        <v>146</v>
      </c>
      <c r="S11" s="47">
        <v>113</v>
      </c>
      <c r="T11" s="47">
        <v>88</v>
      </c>
      <c r="U11" s="47">
        <v>71</v>
      </c>
      <c r="V11" s="48">
        <v>531</v>
      </c>
      <c r="W11" s="48">
        <v>657</v>
      </c>
      <c r="X11" s="47">
        <v>667</v>
      </c>
      <c r="Y11" s="47">
        <v>375</v>
      </c>
      <c r="Z11" s="47">
        <v>1042</v>
      </c>
      <c r="AA11" s="47">
        <v>0</v>
      </c>
      <c r="AB11" s="47">
        <v>880</v>
      </c>
      <c r="AC11" s="47">
        <v>1025</v>
      </c>
      <c r="AD11" s="47">
        <v>911</v>
      </c>
      <c r="AE11" s="47">
        <v>766</v>
      </c>
      <c r="AF11" s="47">
        <v>640</v>
      </c>
      <c r="AG11" s="48">
        <v>4222</v>
      </c>
      <c r="AH11" s="48">
        <v>5264</v>
      </c>
      <c r="AI11" s="47">
        <v>8</v>
      </c>
      <c r="AJ11" s="47">
        <v>16</v>
      </c>
      <c r="AK11" s="47">
        <v>24</v>
      </c>
      <c r="AL11" s="47">
        <v>0</v>
      </c>
      <c r="AM11" s="47">
        <v>22</v>
      </c>
      <c r="AN11" s="47">
        <v>49</v>
      </c>
      <c r="AO11" s="47">
        <v>29</v>
      </c>
      <c r="AP11" s="47">
        <v>32</v>
      </c>
      <c r="AQ11" s="47">
        <v>21</v>
      </c>
      <c r="AR11" s="49">
        <v>153</v>
      </c>
      <c r="AS11" s="49">
        <v>177</v>
      </c>
      <c r="AT11" s="49">
        <v>738</v>
      </c>
      <c r="AU11" s="47">
        <v>454</v>
      </c>
      <c r="AV11" s="47">
        <v>1192</v>
      </c>
      <c r="AW11" s="47">
        <v>0</v>
      </c>
      <c r="AX11" s="49">
        <v>1015</v>
      </c>
      <c r="AY11" s="49">
        <v>1220</v>
      </c>
      <c r="AZ11" s="49">
        <v>1053</v>
      </c>
      <c r="BA11" s="49">
        <v>886</v>
      </c>
      <c r="BB11" s="49">
        <v>732</v>
      </c>
      <c r="BC11" s="66">
        <v>4906</v>
      </c>
      <c r="BD11" s="50">
        <v>6098</v>
      </c>
    </row>
    <row r="12" spans="1:56" s="51" customFormat="1" ht="18.75" customHeight="1">
      <c r="A12" s="52" t="s">
        <v>18</v>
      </c>
      <c r="B12" s="47">
        <v>911</v>
      </c>
      <c r="C12" s="47">
        <v>842</v>
      </c>
      <c r="D12" s="47">
        <v>1753</v>
      </c>
      <c r="E12" s="47">
        <v>0</v>
      </c>
      <c r="F12" s="47">
        <v>889</v>
      </c>
      <c r="G12" s="47">
        <v>1219</v>
      </c>
      <c r="H12" s="47">
        <v>1057</v>
      </c>
      <c r="I12" s="47">
        <v>925</v>
      </c>
      <c r="J12" s="47">
        <v>723</v>
      </c>
      <c r="K12" s="48">
        <v>4813</v>
      </c>
      <c r="L12" s="48">
        <v>6566</v>
      </c>
      <c r="M12" s="47">
        <v>163</v>
      </c>
      <c r="N12" s="47">
        <v>155</v>
      </c>
      <c r="O12" s="47">
        <v>318</v>
      </c>
      <c r="P12" s="47">
        <v>0</v>
      </c>
      <c r="Q12" s="47">
        <v>126</v>
      </c>
      <c r="R12" s="47">
        <v>192</v>
      </c>
      <c r="S12" s="47">
        <v>145</v>
      </c>
      <c r="T12" s="47">
        <v>123</v>
      </c>
      <c r="U12" s="47">
        <v>97</v>
      </c>
      <c r="V12" s="48">
        <v>683</v>
      </c>
      <c r="W12" s="48">
        <v>1001</v>
      </c>
      <c r="X12" s="47">
        <v>748</v>
      </c>
      <c r="Y12" s="47">
        <v>687</v>
      </c>
      <c r="Z12" s="47">
        <v>1435</v>
      </c>
      <c r="AA12" s="47">
        <v>0</v>
      </c>
      <c r="AB12" s="47">
        <v>763</v>
      </c>
      <c r="AC12" s="47">
        <v>1027</v>
      </c>
      <c r="AD12" s="47">
        <v>912</v>
      </c>
      <c r="AE12" s="47">
        <v>802</v>
      </c>
      <c r="AF12" s="47">
        <v>626</v>
      </c>
      <c r="AG12" s="48">
        <v>4130</v>
      </c>
      <c r="AH12" s="48">
        <v>5565</v>
      </c>
      <c r="AI12" s="47">
        <v>11</v>
      </c>
      <c r="AJ12" s="47">
        <v>26</v>
      </c>
      <c r="AK12" s="47">
        <v>37</v>
      </c>
      <c r="AL12" s="47">
        <v>0</v>
      </c>
      <c r="AM12" s="47">
        <v>16</v>
      </c>
      <c r="AN12" s="47">
        <v>53</v>
      </c>
      <c r="AO12" s="47">
        <v>36</v>
      </c>
      <c r="AP12" s="47">
        <v>30</v>
      </c>
      <c r="AQ12" s="47">
        <v>26</v>
      </c>
      <c r="AR12" s="49">
        <v>161</v>
      </c>
      <c r="AS12" s="49">
        <v>198</v>
      </c>
      <c r="AT12" s="49">
        <v>922</v>
      </c>
      <c r="AU12" s="47">
        <v>868</v>
      </c>
      <c r="AV12" s="47">
        <v>1790</v>
      </c>
      <c r="AW12" s="47">
        <v>0</v>
      </c>
      <c r="AX12" s="49">
        <v>905</v>
      </c>
      <c r="AY12" s="49">
        <v>1272</v>
      </c>
      <c r="AZ12" s="49">
        <v>1093</v>
      </c>
      <c r="BA12" s="49">
        <v>955</v>
      </c>
      <c r="BB12" s="49">
        <v>749</v>
      </c>
      <c r="BC12" s="66">
        <v>4974</v>
      </c>
      <c r="BD12" s="50">
        <v>6764</v>
      </c>
    </row>
    <row r="13" spans="1:56" s="51" customFormat="1" ht="18.75" customHeight="1">
      <c r="A13" s="52" t="s">
        <v>19</v>
      </c>
      <c r="B13" s="47">
        <v>1627</v>
      </c>
      <c r="C13" s="47">
        <v>666</v>
      </c>
      <c r="D13" s="47">
        <v>2293</v>
      </c>
      <c r="E13" s="47">
        <v>0</v>
      </c>
      <c r="F13" s="47">
        <v>1167</v>
      </c>
      <c r="G13" s="47">
        <v>1016</v>
      </c>
      <c r="H13" s="47">
        <v>1171</v>
      </c>
      <c r="I13" s="47">
        <v>1042</v>
      </c>
      <c r="J13" s="47">
        <v>828</v>
      </c>
      <c r="K13" s="48">
        <v>5224</v>
      </c>
      <c r="L13" s="48">
        <v>7517</v>
      </c>
      <c r="M13" s="47">
        <v>278</v>
      </c>
      <c r="N13" s="47">
        <v>129</v>
      </c>
      <c r="O13" s="47">
        <v>407</v>
      </c>
      <c r="P13" s="47">
        <v>0</v>
      </c>
      <c r="Q13" s="47">
        <v>200</v>
      </c>
      <c r="R13" s="47">
        <v>197</v>
      </c>
      <c r="S13" s="47">
        <v>191</v>
      </c>
      <c r="T13" s="47">
        <v>148</v>
      </c>
      <c r="U13" s="47">
        <v>135</v>
      </c>
      <c r="V13" s="48">
        <v>871</v>
      </c>
      <c r="W13" s="48">
        <v>1278</v>
      </c>
      <c r="X13" s="47">
        <v>1349</v>
      </c>
      <c r="Y13" s="47">
        <v>537</v>
      </c>
      <c r="Z13" s="47">
        <v>1886</v>
      </c>
      <c r="AA13" s="47">
        <v>0</v>
      </c>
      <c r="AB13" s="47">
        <v>967</v>
      </c>
      <c r="AC13" s="47">
        <v>819</v>
      </c>
      <c r="AD13" s="47">
        <v>980</v>
      </c>
      <c r="AE13" s="47">
        <v>894</v>
      </c>
      <c r="AF13" s="47">
        <v>693</v>
      </c>
      <c r="AG13" s="48">
        <v>4353</v>
      </c>
      <c r="AH13" s="48">
        <v>6239</v>
      </c>
      <c r="AI13" s="47">
        <v>33</v>
      </c>
      <c r="AJ13" s="47">
        <v>34</v>
      </c>
      <c r="AK13" s="47">
        <v>67</v>
      </c>
      <c r="AL13" s="47">
        <v>0</v>
      </c>
      <c r="AM13" s="47">
        <v>32</v>
      </c>
      <c r="AN13" s="47">
        <v>48</v>
      </c>
      <c r="AO13" s="47">
        <v>45</v>
      </c>
      <c r="AP13" s="47">
        <v>30</v>
      </c>
      <c r="AQ13" s="47">
        <v>41</v>
      </c>
      <c r="AR13" s="49">
        <v>196</v>
      </c>
      <c r="AS13" s="49">
        <v>263</v>
      </c>
      <c r="AT13" s="49">
        <v>1660</v>
      </c>
      <c r="AU13" s="47">
        <v>700</v>
      </c>
      <c r="AV13" s="47">
        <v>2360</v>
      </c>
      <c r="AW13" s="47">
        <v>0</v>
      </c>
      <c r="AX13" s="49">
        <v>1199</v>
      </c>
      <c r="AY13" s="49">
        <v>1064</v>
      </c>
      <c r="AZ13" s="49">
        <v>1216</v>
      </c>
      <c r="BA13" s="49">
        <v>1072</v>
      </c>
      <c r="BB13" s="49">
        <v>869</v>
      </c>
      <c r="BC13" s="66">
        <v>5420</v>
      </c>
      <c r="BD13" s="50">
        <v>7780</v>
      </c>
    </row>
    <row r="14" spans="1:56" s="51" customFormat="1" ht="18.75" customHeight="1">
      <c r="A14" s="52" t="s">
        <v>20</v>
      </c>
      <c r="B14" s="47">
        <v>2328</v>
      </c>
      <c r="C14" s="47">
        <v>1615</v>
      </c>
      <c r="D14" s="47">
        <v>3943</v>
      </c>
      <c r="E14" s="47">
        <v>0</v>
      </c>
      <c r="F14" s="47">
        <v>1369</v>
      </c>
      <c r="G14" s="47">
        <v>1923</v>
      </c>
      <c r="H14" s="47">
        <v>1952</v>
      </c>
      <c r="I14" s="47">
        <v>1536</v>
      </c>
      <c r="J14" s="47">
        <v>1137</v>
      </c>
      <c r="K14" s="48">
        <v>7917</v>
      </c>
      <c r="L14" s="48">
        <v>11860</v>
      </c>
      <c r="M14" s="47">
        <v>432</v>
      </c>
      <c r="N14" s="47">
        <v>346</v>
      </c>
      <c r="O14" s="47">
        <v>778</v>
      </c>
      <c r="P14" s="47">
        <v>0</v>
      </c>
      <c r="Q14" s="47">
        <v>229</v>
      </c>
      <c r="R14" s="47">
        <v>401</v>
      </c>
      <c r="S14" s="47">
        <v>372</v>
      </c>
      <c r="T14" s="47">
        <v>235</v>
      </c>
      <c r="U14" s="47">
        <v>191</v>
      </c>
      <c r="V14" s="48">
        <v>1428</v>
      </c>
      <c r="W14" s="48">
        <v>2206</v>
      </c>
      <c r="X14" s="47">
        <v>1896</v>
      </c>
      <c r="Y14" s="47">
        <v>1269</v>
      </c>
      <c r="Z14" s="47">
        <v>3165</v>
      </c>
      <c r="AA14" s="47">
        <v>0</v>
      </c>
      <c r="AB14" s="47">
        <v>1140</v>
      </c>
      <c r="AC14" s="47">
        <v>1522</v>
      </c>
      <c r="AD14" s="47">
        <v>1580</v>
      </c>
      <c r="AE14" s="47">
        <v>1301</v>
      </c>
      <c r="AF14" s="47">
        <v>946</v>
      </c>
      <c r="AG14" s="48">
        <v>6489</v>
      </c>
      <c r="AH14" s="48">
        <v>9654</v>
      </c>
      <c r="AI14" s="47">
        <v>36</v>
      </c>
      <c r="AJ14" s="47">
        <v>81</v>
      </c>
      <c r="AK14" s="47">
        <v>117</v>
      </c>
      <c r="AL14" s="47">
        <v>0</v>
      </c>
      <c r="AM14" s="47">
        <v>35</v>
      </c>
      <c r="AN14" s="47">
        <v>114</v>
      </c>
      <c r="AO14" s="47">
        <v>90</v>
      </c>
      <c r="AP14" s="47">
        <v>60</v>
      </c>
      <c r="AQ14" s="47">
        <v>62</v>
      </c>
      <c r="AR14" s="49">
        <v>361</v>
      </c>
      <c r="AS14" s="49">
        <v>478</v>
      </c>
      <c r="AT14" s="49">
        <v>2364</v>
      </c>
      <c r="AU14" s="47">
        <v>1696</v>
      </c>
      <c r="AV14" s="47">
        <v>4060</v>
      </c>
      <c r="AW14" s="47">
        <v>0</v>
      </c>
      <c r="AX14" s="49">
        <v>1404</v>
      </c>
      <c r="AY14" s="49">
        <v>2037</v>
      </c>
      <c r="AZ14" s="49">
        <v>2042</v>
      </c>
      <c r="BA14" s="49">
        <v>1596</v>
      </c>
      <c r="BB14" s="49">
        <v>1199</v>
      </c>
      <c r="BC14" s="66">
        <v>8278</v>
      </c>
      <c r="BD14" s="50">
        <v>12338</v>
      </c>
    </row>
    <row r="15" spans="1:56" s="51" customFormat="1" ht="18.75" customHeight="1">
      <c r="A15" s="52" t="s">
        <v>21</v>
      </c>
      <c r="B15" s="47">
        <v>2033</v>
      </c>
      <c r="C15" s="47">
        <v>1171</v>
      </c>
      <c r="D15" s="47">
        <v>3204</v>
      </c>
      <c r="E15" s="47">
        <v>0</v>
      </c>
      <c r="F15" s="47">
        <v>1881</v>
      </c>
      <c r="G15" s="47">
        <v>1298</v>
      </c>
      <c r="H15" s="47">
        <v>1598</v>
      </c>
      <c r="I15" s="47">
        <v>905</v>
      </c>
      <c r="J15" s="47">
        <v>977</v>
      </c>
      <c r="K15" s="48">
        <v>6659</v>
      </c>
      <c r="L15" s="48">
        <v>9863</v>
      </c>
      <c r="M15" s="47">
        <v>331</v>
      </c>
      <c r="N15" s="47">
        <v>226</v>
      </c>
      <c r="O15" s="47">
        <v>557</v>
      </c>
      <c r="P15" s="47">
        <v>0</v>
      </c>
      <c r="Q15" s="47">
        <v>292</v>
      </c>
      <c r="R15" s="47">
        <v>238</v>
      </c>
      <c r="S15" s="47">
        <v>236</v>
      </c>
      <c r="T15" s="47">
        <v>122</v>
      </c>
      <c r="U15" s="47">
        <v>147</v>
      </c>
      <c r="V15" s="48">
        <v>1035</v>
      </c>
      <c r="W15" s="48">
        <v>1592</v>
      </c>
      <c r="X15" s="47">
        <v>1702</v>
      </c>
      <c r="Y15" s="47">
        <v>945</v>
      </c>
      <c r="Z15" s="47">
        <v>2647</v>
      </c>
      <c r="AA15" s="47">
        <v>0</v>
      </c>
      <c r="AB15" s="47">
        <v>1589</v>
      </c>
      <c r="AC15" s="47">
        <v>1060</v>
      </c>
      <c r="AD15" s="47">
        <v>1362</v>
      </c>
      <c r="AE15" s="47">
        <v>783</v>
      </c>
      <c r="AF15" s="47">
        <v>830</v>
      </c>
      <c r="AG15" s="48">
        <v>5624</v>
      </c>
      <c r="AH15" s="48">
        <v>8271</v>
      </c>
      <c r="AI15" s="47">
        <v>43</v>
      </c>
      <c r="AJ15" s="47">
        <v>70</v>
      </c>
      <c r="AK15" s="47">
        <v>113</v>
      </c>
      <c r="AL15" s="47">
        <v>0</v>
      </c>
      <c r="AM15" s="47">
        <v>66</v>
      </c>
      <c r="AN15" s="47">
        <v>76</v>
      </c>
      <c r="AO15" s="47">
        <v>66</v>
      </c>
      <c r="AP15" s="47">
        <v>34</v>
      </c>
      <c r="AQ15" s="47">
        <v>36</v>
      </c>
      <c r="AR15" s="49">
        <v>278</v>
      </c>
      <c r="AS15" s="49">
        <v>391</v>
      </c>
      <c r="AT15" s="49">
        <v>2076</v>
      </c>
      <c r="AU15" s="47">
        <v>1241</v>
      </c>
      <c r="AV15" s="47">
        <v>3317</v>
      </c>
      <c r="AW15" s="47">
        <v>0</v>
      </c>
      <c r="AX15" s="49">
        <v>1947</v>
      </c>
      <c r="AY15" s="49">
        <v>1374</v>
      </c>
      <c r="AZ15" s="49">
        <v>1664</v>
      </c>
      <c r="BA15" s="49">
        <v>939</v>
      </c>
      <c r="BB15" s="49">
        <v>1013</v>
      </c>
      <c r="BC15" s="66">
        <v>6937</v>
      </c>
      <c r="BD15" s="50">
        <v>10254</v>
      </c>
    </row>
    <row r="16" spans="1:56" s="51" customFormat="1" ht="18.75" customHeight="1">
      <c r="A16" s="52" t="s">
        <v>22</v>
      </c>
      <c r="B16" s="47">
        <v>1027</v>
      </c>
      <c r="C16" s="47">
        <v>997</v>
      </c>
      <c r="D16" s="47">
        <v>2024</v>
      </c>
      <c r="E16" s="47">
        <v>0</v>
      </c>
      <c r="F16" s="47">
        <v>1170</v>
      </c>
      <c r="G16" s="47">
        <v>1429</v>
      </c>
      <c r="H16" s="47">
        <v>1254</v>
      </c>
      <c r="I16" s="47">
        <v>1082</v>
      </c>
      <c r="J16" s="47">
        <v>982</v>
      </c>
      <c r="K16" s="48">
        <v>5917</v>
      </c>
      <c r="L16" s="48">
        <v>7941</v>
      </c>
      <c r="M16" s="47">
        <v>141</v>
      </c>
      <c r="N16" s="47">
        <v>137</v>
      </c>
      <c r="O16" s="47">
        <v>278</v>
      </c>
      <c r="P16" s="47">
        <v>0</v>
      </c>
      <c r="Q16" s="47">
        <v>143</v>
      </c>
      <c r="R16" s="47">
        <v>171</v>
      </c>
      <c r="S16" s="47">
        <v>143</v>
      </c>
      <c r="T16" s="47">
        <v>125</v>
      </c>
      <c r="U16" s="47">
        <v>102</v>
      </c>
      <c r="V16" s="48">
        <v>684</v>
      </c>
      <c r="W16" s="48">
        <v>962</v>
      </c>
      <c r="X16" s="47">
        <v>886</v>
      </c>
      <c r="Y16" s="47">
        <v>860</v>
      </c>
      <c r="Z16" s="47">
        <v>1746</v>
      </c>
      <c r="AA16" s="47">
        <v>0</v>
      </c>
      <c r="AB16" s="47">
        <v>1027</v>
      </c>
      <c r="AC16" s="47">
        <v>1258</v>
      </c>
      <c r="AD16" s="47">
        <v>1111</v>
      </c>
      <c r="AE16" s="47">
        <v>957</v>
      </c>
      <c r="AF16" s="47">
        <v>880</v>
      </c>
      <c r="AG16" s="48">
        <v>5233</v>
      </c>
      <c r="AH16" s="48">
        <v>6979</v>
      </c>
      <c r="AI16" s="47">
        <v>18</v>
      </c>
      <c r="AJ16" s="47">
        <v>26</v>
      </c>
      <c r="AK16" s="47">
        <v>44</v>
      </c>
      <c r="AL16" s="47">
        <v>0</v>
      </c>
      <c r="AM16" s="47">
        <v>22</v>
      </c>
      <c r="AN16" s="47">
        <v>61</v>
      </c>
      <c r="AO16" s="47">
        <v>36</v>
      </c>
      <c r="AP16" s="47">
        <v>31</v>
      </c>
      <c r="AQ16" s="47">
        <v>23</v>
      </c>
      <c r="AR16" s="49">
        <v>173</v>
      </c>
      <c r="AS16" s="49">
        <v>217</v>
      </c>
      <c r="AT16" s="49">
        <v>1045</v>
      </c>
      <c r="AU16" s="47">
        <v>1023</v>
      </c>
      <c r="AV16" s="47">
        <v>2068</v>
      </c>
      <c r="AW16" s="47">
        <v>0</v>
      </c>
      <c r="AX16" s="49">
        <v>1192</v>
      </c>
      <c r="AY16" s="49">
        <v>1490</v>
      </c>
      <c r="AZ16" s="49">
        <v>1290</v>
      </c>
      <c r="BA16" s="49">
        <v>1113</v>
      </c>
      <c r="BB16" s="49">
        <v>1005</v>
      </c>
      <c r="BC16" s="66">
        <v>6090</v>
      </c>
      <c r="BD16" s="50">
        <v>8158</v>
      </c>
    </row>
    <row r="17" spans="1:56" s="51" customFormat="1" ht="18.75" customHeight="1">
      <c r="A17" s="52" t="s">
        <v>23</v>
      </c>
      <c r="B17" s="47">
        <v>2558</v>
      </c>
      <c r="C17" s="47">
        <v>3390</v>
      </c>
      <c r="D17" s="47">
        <v>5948</v>
      </c>
      <c r="E17" s="47">
        <v>0</v>
      </c>
      <c r="F17" s="47">
        <v>3619</v>
      </c>
      <c r="G17" s="47">
        <v>3327</v>
      </c>
      <c r="H17" s="47">
        <v>3430</v>
      </c>
      <c r="I17" s="47">
        <v>2942</v>
      </c>
      <c r="J17" s="47">
        <v>2744</v>
      </c>
      <c r="K17" s="48">
        <v>16062</v>
      </c>
      <c r="L17" s="48">
        <v>22010</v>
      </c>
      <c r="M17" s="47">
        <v>365</v>
      </c>
      <c r="N17" s="47">
        <v>548</v>
      </c>
      <c r="O17" s="47">
        <v>913</v>
      </c>
      <c r="P17" s="47">
        <v>0</v>
      </c>
      <c r="Q17" s="47">
        <v>494</v>
      </c>
      <c r="R17" s="47">
        <v>618</v>
      </c>
      <c r="S17" s="47">
        <v>514</v>
      </c>
      <c r="T17" s="47">
        <v>393</v>
      </c>
      <c r="U17" s="47">
        <v>379</v>
      </c>
      <c r="V17" s="48">
        <v>2398</v>
      </c>
      <c r="W17" s="48">
        <v>3311</v>
      </c>
      <c r="X17" s="47">
        <v>2193</v>
      </c>
      <c r="Y17" s="47">
        <v>2842</v>
      </c>
      <c r="Z17" s="47">
        <v>5035</v>
      </c>
      <c r="AA17" s="47">
        <v>0</v>
      </c>
      <c r="AB17" s="47">
        <v>3125</v>
      </c>
      <c r="AC17" s="47">
        <v>2709</v>
      </c>
      <c r="AD17" s="47">
        <v>2916</v>
      </c>
      <c r="AE17" s="47">
        <v>2549</v>
      </c>
      <c r="AF17" s="47">
        <v>2365</v>
      </c>
      <c r="AG17" s="48">
        <v>13664</v>
      </c>
      <c r="AH17" s="48">
        <v>18699</v>
      </c>
      <c r="AI17" s="47">
        <v>39</v>
      </c>
      <c r="AJ17" s="47">
        <v>103</v>
      </c>
      <c r="AK17" s="47">
        <v>142</v>
      </c>
      <c r="AL17" s="47">
        <v>0</v>
      </c>
      <c r="AM17" s="47">
        <v>105</v>
      </c>
      <c r="AN17" s="47">
        <v>150</v>
      </c>
      <c r="AO17" s="47">
        <v>141</v>
      </c>
      <c r="AP17" s="47">
        <v>94</v>
      </c>
      <c r="AQ17" s="47">
        <v>134</v>
      </c>
      <c r="AR17" s="49">
        <v>624</v>
      </c>
      <c r="AS17" s="49">
        <v>766</v>
      </c>
      <c r="AT17" s="49">
        <v>2597</v>
      </c>
      <c r="AU17" s="47">
        <v>3493</v>
      </c>
      <c r="AV17" s="47">
        <v>6090</v>
      </c>
      <c r="AW17" s="47">
        <v>0</v>
      </c>
      <c r="AX17" s="49">
        <v>3724</v>
      </c>
      <c r="AY17" s="49">
        <v>3477</v>
      </c>
      <c r="AZ17" s="49">
        <v>3571</v>
      </c>
      <c r="BA17" s="49">
        <v>3036</v>
      </c>
      <c r="BB17" s="49">
        <v>2878</v>
      </c>
      <c r="BC17" s="66">
        <v>16686</v>
      </c>
      <c r="BD17" s="50">
        <v>22776</v>
      </c>
    </row>
    <row r="18" spans="1:56" s="51" customFormat="1" ht="18.75" customHeight="1">
      <c r="A18" s="52" t="s">
        <v>24</v>
      </c>
      <c r="B18" s="47">
        <v>2870</v>
      </c>
      <c r="C18" s="47">
        <v>4222</v>
      </c>
      <c r="D18" s="47">
        <v>7092</v>
      </c>
      <c r="E18" s="47">
        <v>0</v>
      </c>
      <c r="F18" s="47">
        <v>4171</v>
      </c>
      <c r="G18" s="47">
        <v>4609</v>
      </c>
      <c r="H18" s="47">
        <v>4574</v>
      </c>
      <c r="I18" s="47">
        <v>3659</v>
      </c>
      <c r="J18" s="47">
        <v>3167</v>
      </c>
      <c r="K18" s="48">
        <v>20180</v>
      </c>
      <c r="L18" s="48">
        <v>27272</v>
      </c>
      <c r="M18" s="47">
        <v>386</v>
      </c>
      <c r="N18" s="47">
        <v>576</v>
      </c>
      <c r="O18" s="47">
        <v>962</v>
      </c>
      <c r="P18" s="47">
        <v>0</v>
      </c>
      <c r="Q18" s="47">
        <v>518</v>
      </c>
      <c r="R18" s="47">
        <v>616</v>
      </c>
      <c r="S18" s="47">
        <v>546</v>
      </c>
      <c r="T18" s="47">
        <v>426</v>
      </c>
      <c r="U18" s="47">
        <v>386</v>
      </c>
      <c r="V18" s="48">
        <v>2492</v>
      </c>
      <c r="W18" s="48">
        <v>3454</v>
      </c>
      <c r="X18" s="47">
        <v>2484</v>
      </c>
      <c r="Y18" s="47">
        <v>3646</v>
      </c>
      <c r="Z18" s="47">
        <v>6130</v>
      </c>
      <c r="AA18" s="47">
        <v>0</v>
      </c>
      <c r="AB18" s="47">
        <v>3653</v>
      </c>
      <c r="AC18" s="47">
        <v>3993</v>
      </c>
      <c r="AD18" s="47">
        <v>4028</v>
      </c>
      <c r="AE18" s="47">
        <v>3233</v>
      </c>
      <c r="AF18" s="47">
        <v>2781</v>
      </c>
      <c r="AG18" s="48">
        <v>17688</v>
      </c>
      <c r="AH18" s="48">
        <v>23818</v>
      </c>
      <c r="AI18" s="47">
        <v>23</v>
      </c>
      <c r="AJ18" s="47">
        <v>82</v>
      </c>
      <c r="AK18" s="47">
        <v>105</v>
      </c>
      <c r="AL18" s="47">
        <v>0</v>
      </c>
      <c r="AM18" s="47">
        <v>81</v>
      </c>
      <c r="AN18" s="47">
        <v>163</v>
      </c>
      <c r="AO18" s="47">
        <v>151</v>
      </c>
      <c r="AP18" s="47">
        <v>101</v>
      </c>
      <c r="AQ18" s="47">
        <v>132</v>
      </c>
      <c r="AR18" s="49">
        <v>628</v>
      </c>
      <c r="AS18" s="49">
        <v>733</v>
      </c>
      <c r="AT18" s="49">
        <v>2893</v>
      </c>
      <c r="AU18" s="47">
        <v>4304</v>
      </c>
      <c r="AV18" s="47">
        <v>7197</v>
      </c>
      <c r="AW18" s="47">
        <v>0</v>
      </c>
      <c r="AX18" s="49">
        <v>4252</v>
      </c>
      <c r="AY18" s="49">
        <v>4772</v>
      </c>
      <c r="AZ18" s="49">
        <v>4725</v>
      </c>
      <c r="BA18" s="49">
        <v>3760</v>
      </c>
      <c r="BB18" s="49">
        <v>3299</v>
      </c>
      <c r="BC18" s="66">
        <v>20808</v>
      </c>
      <c r="BD18" s="50">
        <v>28005</v>
      </c>
    </row>
    <row r="19" spans="1:56" s="51" customFormat="1" ht="18.75" customHeight="1">
      <c r="A19" s="52" t="s">
        <v>25</v>
      </c>
      <c r="B19" s="47">
        <v>1258</v>
      </c>
      <c r="C19" s="47">
        <v>1250</v>
      </c>
      <c r="D19" s="47">
        <v>2508</v>
      </c>
      <c r="E19" s="47">
        <v>0</v>
      </c>
      <c r="F19" s="47">
        <v>1159</v>
      </c>
      <c r="G19" s="47">
        <v>944</v>
      </c>
      <c r="H19" s="47">
        <v>894</v>
      </c>
      <c r="I19" s="47">
        <v>716</v>
      </c>
      <c r="J19" s="47">
        <v>655</v>
      </c>
      <c r="K19" s="48">
        <v>4368</v>
      </c>
      <c r="L19" s="48">
        <v>6876</v>
      </c>
      <c r="M19" s="47">
        <v>182</v>
      </c>
      <c r="N19" s="47">
        <v>184</v>
      </c>
      <c r="O19" s="47">
        <v>366</v>
      </c>
      <c r="P19" s="47">
        <v>0</v>
      </c>
      <c r="Q19" s="47">
        <v>129</v>
      </c>
      <c r="R19" s="47">
        <v>131</v>
      </c>
      <c r="S19" s="47">
        <v>84</v>
      </c>
      <c r="T19" s="47">
        <v>76</v>
      </c>
      <c r="U19" s="47">
        <v>86</v>
      </c>
      <c r="V19" s="48">
        <v>506</v>
      </c>
      <c r="W19" s="48">
        <v>872</v>
      </c>
      <c r="X19" s="47">
        <v>1076</v>
      </c>
      <c r="Y19" s="47">
        <v>1066</v>
      </c>
      <c r="Z19" s="47">
        <v>2142</v>
      </c>
      <c r="AA19" s="47">
        <v>0</v>
      </c>
      <c r="AB19" s="47">
        <v>1030</v>
      </c>
      <c r="AC19" s="47">
        <v>813</v>
      </c>
      <c r="AD19" s="47">
        <v>810</v>
      </c>
      <c r="AE19" s="47">
        <v>640</v>
      </c>
      <c r="AF19" s="47">
        <v>569</v>
      </c>
      <c r="AG19" s="48">
        <v>3862</v>
      </c>
      <c r="AH19" s="48">
        <v>6004</v>
      </c>
      <c r="AI19" s="47">
        <v>10</v>
      </c>
      <c r="AJ19" s="47">
        <v>42</v>
      </c>
      <c r="AK19" s="47">
        <v>52</v>
      </c>
      <c r="AL19" s="47">
        <v>0</v>
      </c>
      <c r="AM19" s="47">
        <v>21</v>
      </c>
      <c r="AN19" s="47">
        <v>34</v>
      </c>
      <c r="AO19" s="47">
        <v>29</v>
      </c>
      <c r="AP19" s="47">
        <v>18</v>
      </c>
      <c r="AQ19" s="47">
        <v>25</v>
      </c>
      <c r="AR19" s="49">
        <v>127</v>
      </c>
      <c r="AS19" s="49">
        <v>179</v>
      </c>
      <c r="AT19" s="49">
        <v>1268</v>
      </c>
      <c r="AU19" s="47">
        <v>1292</v>
      </c>
      <c r="AV19" s="47">
        <v>2560</v>
      </c>
      <c r="AW19" s="47">
        <v>0</v>
      </c>
      <c r="AX19" s="49">
        <v>1180</v>
      </c>
      <c r="AY19" s="49">
        <v>978</v>
      </c>
      <c r="AZ19" s="49">
        <v>923</v>
      </c>
      <c r="BA19" s="49">
        <v>734</v>
      </c>
      <c r="BB19" s="49">
        <v>680</v>
      </c>
      <c r="BC19" s="66">
        <v>4495</v>
      </c>
      <c r="BD19" s="50">
        <v>7055</v>
      </c>
    </row>
    <row r="20" spans="1:56" s="51" customFormat="1" ht="18.75" customHeight="1">
      <c r="A20" s="52" t="s">
        <v>26</v>
      </c>
      <c r="B20" s="47">
        <v>1505</v>
      </c>
      <c r="C20" s="47">
        <v>1621</v>
      </c>
      <c r="D20" s="47">
        <v>3126</v>
      </c>
      <c r="E20" s="47">
        <v>0</v>
      </c>
      <c r="F20" s="47">
        <v>982</v>
      </c>
      <c r="G20" s="47">
        <v>1971</v>
      </c>
      <c r="H20" s="47">
        <v>1563</v>
      </c>
      <c r="I20" s="47">
        <v>1331</v>
      </c>
      <c r="J20" s="47">
        <v>1101</v>
      </c>
      <c r="K20" s="48">
        <v>6948</v>
      </c>
      <c r="L20" s="48">
        <v>10074</v>
      </c>
      <c r="M20" s="47">
        <v>214</v>
      </c>
      <c r="N20" s="47">
        <v>261</v>
      </c>
      <c r="O20" s="47">
        <v>475</v>
      </c>
      <c r="P20" s="47">
        <v>0</v>
      </c>
      <c r="Q20" s="47">
        <v>90</v>
      </c>
      <c r="R20" s="47">
        <v>292</v>
      </c>
      <c r="S20" s="47">
        <v>213</v>
      </c>
      <c r="T20" s="47">
        <v>153</v>
      </c>
      <c r="U20" s="47">
        <v>144</v>
      </c>
      <c r="V20" s="48">
        <v>892</v>
      </c>
      <c r="W20" s="48">
        <v>1367</v>
      </c>
      <c r="X20" s="47">
        <v>1291</v>
      </c>
      <c r="Y20" s="47">
        <v>1360</v>
      </c>
      <c r="Z20" s="47">
        <v>2651</v>
      </c>
      <c r="AA20" s="47">
        <v>0</v>
      </c>
      <c r="AB20" s="47">
        <v>892</v>
      </c>
      <c r="AC20" s="47">
        <v>1679</v>
      </c>
      <c r="AD20" s="47">
        <v>1350</v>
      </c>
      <c r="AE20" s="47">
        <v>1178</v>
      </c>
      <c r="AF20" s="47">
        <v>957</v>
      </c>
      <c r="AG20" s="48">
        <v>6056</v>
      </c>
      <c r="AH20" s="48">
        <v>8707</v>
      </c>
      <c r="AI20" s="47">
        <v>7</v>
      </c>
      <c r="AJ20" s="47">
        <v>48</v>
      </c>
      <c r="AK20" s="47">
        <v>55</v>
      </c>
      <c r="AL20" s="47">
        <v>0</v>
      </c>
      <c r="AM20" s="47">
        <v>16</v>
      </c>
      <c r="AN20" s="47">
        <v>75</v>
      </c>
      <c r="AO20" s="47">
        <v>55</v>
      </c>
      <c r="AP20" s="47">
        <v>42</v>
      </c>
      <c r="AQ20" s="47">
        <v>45</v>
      </c>
      <c r="AR20" s="49">
        <v>233</v>
      </c>
      <c r="AS20" s="49">
        <v>288</v>
      </c>
      <c r="AT20" s="49">
        <v>1512</v>
      </c>
      <c r="AU20" s="47">
        <v>1669</v>
      </c>
      <c r="AV20" s="47">
        <v>3181</v>
      </c>
      <c r="AW20" s="47">
        <v>0</v>
      </c>
      <c r="AX20" s="49">
        <v>998</v>
      </c>
      <c r="AY20" s="49">
        <v>2046</v>
      </c>
      <c r="AZ20" s="49">
        <v>1618</v>
      </c>
      <c r="BA20" s="49">
        <v>1373</v>
      </c>
      <c r="BB20" s="49">
        <v>1146</v>
      </c>
      <c r="BC20" s="66">
        <v>7181</v>
      </c>
      <c r="BD20" s="50">
        <v>10362</v>
      </c>
    </row>
    <row r="21" spans="1:56" s="51" customFormat="1" ht="18.75" customHeight="1">
      <c r="A21" s="52" t="s">
        <v>27</v>
      </c>
      <c r="B21" s="47">
        <v>2959</v>
      </c>
      <c r="C21" s="47">
        <v>2209</v>
      </c>
      <c r="D21" s="47">
        <v>5168</v>
      </c>
      <c r="E21" s="47">
        <v>0</v>
      </c>
      <c r="F21" s="47">
        <v>2401</v>
      </c>
      <c r="G21" s="47">
        <v>3121</v>
      </c>
      <c r="H21" s="47">
        <v>2656</v>
      </c>
      <c r="I21" s="47">
        <v>2273</v>
      </c>
      <c r="J21" s="47">
        <v>2029</v>
      </c>
      <c r="K21" s="48">
        <v>12480</v>
      </c>
      <c r="L21" s="48">
        <v>17648</v>
      </c>
      <c r="M21" s="47">
        <v>345</v>
      </c>
      <c r="N21" s="47">
        <v>326</v>
      </c>
      <c r="O21" s="47">
        <v>671</v>
      </c>
      <c r="P21" s="47">
        <v>0</v>
      </c>
      <c r="Q21" s="47">
        <v>270</v>
      </c>
      <c r="R21" s="47">
        <v>391</v>
      </c>
      <c r="S21" s="47">
        <v>269</v>
      </c>
      <c r="T21" s="47">
        <v>260</v>
      </c>
      <c r="U21" s="47">
        <v>227</v>
      </c>
      <c r="V21" s="48">
        <v>1417</v>
      </c>
      <c r="W21" s="48">
        <v>2088</v>
      </c>
      <c r="X21" s="47">
        <v>2614</v>
      </c>
      <c r="Y21" s="47">
        <v>1883</v>
      </c>
      <c r="Z21" s="47">
        <v>4497</v>
      </c>
      <c r="AA21" s="47">
        <v>0</v>
      </c>
      <c r="AB21" s="47">
        <v>2131</v>
      </c>
      <c r="AC21" s="47">
        <v>2730</v>
      </c>
      <c r="AD21" s="47">
        <v>2387</v>
      </c>
      <c r="AE21" s="47">
        <v>2013</v>
      </c>
      <c r="AF21" s="47">
        <v>1802</v>
      </c>
      <c r="AG21" s="48">
        <v>11063</v>
      </c>
      <c r="AH21" s="48">
        <v>15560</v>
      </c>
      <c r="AI21" s="47">
        <v>32</v>
      </c>
      <c r="AJ21" s="47">
        <v>65</v>
      </c>
      <c r="AK21" s="47">
        <v>97</v>
      </c>
      <c r="AL21" s="47">
        <v>0</v>
      </c>
      <c r="AM21" s="47">
        <v>44</v>
      </c>
      <c r="AN21" s="47">
        <v>119</v>
      </c>
      <c r="AO21" s="47">
        <v>78</v>
      </c>
      <c r="AP21" s="47">
        <v>59</v>
      </c>
      <c r="AQ21" s="47">
        <v>86</v>
      </c>
      <c r="AR21" s="49">
        <v>386</v>
      </c>
      <c r="AS21" s="49">
        <v>483</v>
      </c>
      <c r="AT21" s="49">
        <v>2991</v>
      </c>
      <c r="AU21" s="47">
        <v>2274</v>
      </c>
      <c r="AV21" s="47">
        <v>5265</v>
      </c>
      <c r="AW21" s="47">
        <v>0</v>
      </c>
      <c r="AX21" s="49">
        <v>2445</v>
      </c>
      <c r="AY21" s="49">
        <v>3240</v>
      </c>
      <c r="AZ21" s="49">
        <v>2734</v>
      </c>
      <c r="BA21" s="49">
        <v>2332</v>
      </c>
      <c r="BB21" s="49">
        <v>2115</v>
      </c>
      <c r="BC21" s="66">
        <v>12866</v>
      </c>
      <c r="BD21" s="50">
        <v>18131</v>
      </c>
    </row>
    <row r="22" spans="1:56" s="51" customFormat="1" ht="18.75" customHeight="1">
      <c r="A22" s="52" t="s">
        <v>28</v>
      </c>
      <c r="B22" s="47">
        <v>1048</v>
      </c>
      <c r="C22" s="47">
        <v>1108</v>
      </c>
      <c r="D22" s="47">
        <v>2156</v>
      </c>
      <c r="E22" s="47">
        <v>0</v>
      </c>
      <c r="F22" s="47">
        <v>1123</v>
      </c>
      <c r="G22" s="47">
        <v>1446</v>
      </c>
      <c r="H22" s="47">
        <v>1455</v>
      </c>
      <c r="I22" s="47">
        <v>1230</v>
      </c>
      <c r="J22" s="47">
        <v>910</v>
      </c>
      <c r="K22" s="48">
        <v>6164</v>
      </c>
      <c r="L22" s="48">
        <v>8320</v>
      </c>
      <c r="M22" s="47">
        <v>155</v>
      </c>
      <c r="N22" s="47">
        <v>154</v>
      </c>
      <c r="O22" s="47">
        <v>309</v>
      </c>
      <c r="P22" s="47">
        <v>0</v>
      </c>
      <c r="Q22" s="47">
        <v>157</v>
      </c>
      <c r="R22" s="47">
        <v>213</v>
      </c>
      <c r="S22" s="47">
        <v>219</v>
      </c>
      <c r="T22" s="47">
        <v>169</v>
      </c>
      <c r="U22" s="47">
        <v>93</v>
      </c>
      <c r="V22" s="48">
        <v>851</v>
      </c>
      <c r="W22" s="48">
        <v>1160</v>
      </c>
      <c r="X22" s="47">
        <v>893</v>
      </c>
      <c r="Y22" s="47">
        <v>954</v>
      </c>
      <c r="Z22" s="47">
        <v>1847</v>
      </c>
      <c r="AA22" s="47">
        <v>0</v>
      </c>
      <c r="AB22" s="47">
        <v>966</v>
      </c>
      <c r="AC22" s="47">
        <v>1233</v>
      </c>
      <c r="AD22" s="47">
        <v>1236</v>
      </c>
      <c r="AE22" s="47">
        <v>1061</v>
      </c>
      <c r="AF22" s="47">
        <v>817</v>
      </c>
      <c r="AG22" s="48">
        <v>5313</v>
      </c>
      <c r="AH22" s="48">
        <v>7160</v>
      </c>
      <c r="AI22" s="47">
        <v>15</v>
      </c>
      <c r="AJ22" s="47">
        <v>26</v>
      </c>
      <c r="AK22" s="47">
        <v>41</v>
      </c>
      <c r="AL22" s="47">
        <v>0</v>
      </c>
      <c r="AM22" s="47">
        <v>25</v>
      </c>
      <c r="AN22" s="47">
        <v>52</v>
      </c>
      <c r="AO22" s="47">
        <v>45</v>
      </c>
      <c r="AP22" s="47">
        <v>37</v>
      </c>
      <c r="AQ22" s="47">
        <v>27</v>
      </c>
      <c r="AR22" s="49">
        <v>186</v>
      </c>
      <c r="AS22" s="49">
        <v>227</v>
      </c>
      <c r="AT22" s="49">
        <v>1063</v>
      </c>
      <c r="AU22" s="47">
        <v>1134</v>
      </c>
      <c r="AV22" s="47">
        <v>2197</v>
      </c>
      <c r="AW22" s="47">
        <v>0</v>
      </c>
      <c r="AX22" s="49">
        <v>1148</v>
      </c>
      <c r="AY22" s="49">
        <v>1498</v>
      </c>
      <c r="AZ22" s="49">
        <v>1500</v>
      </c>
      <c r="BA22" s="49">
        <v>1267</v>
      </c>
      <c r="BB22" s="49">
        <v>937</v>
      </c>
      <c r="BC22" s="66">
        <v>6350</v>
      </c>
      <c r="BD22" s="50">
        <v>8547</v>
      </c>
    </row>
    <row r="23" spans="1:56" s="51" customFormat="1" ht="18.75" customHeight="1">
      <c r="A23" s="52" t="s">
        <v>29</v>
      </c>
      <c r="B23" s="47">
        <v>3003</v>
      </c>
      <c r="C23" s="47">
        <v>1441</v>
      </c>
      <c r="D23" s="47">
        <v>4444</v>
      </c>
      <c r="E23" s="47">
        <v>0</v>
      </c>
      <c r="F23" s="47">
        <v>1291</v>
      </c>
      <c r="G23" s="47">
        <v>1558</v>
      </c>
      <c r="H23" s="47">
        <v>1651</v>
      </c>
      <c r="I23" s="47">
        <v>1428</v>
      </c>
      <c r="J23" s="47">
        <v>1190</v>
      </c>
      <c r="K23" s="48">
        <v>7118</v>
      </c>
      <c r="L23" s="48">
        <v>11562</v>
      </c>
      <c r="M23" s="47">
        <v>523</v>
      </c>
      <c r="N23" s="47">
        <v>320</v>
      </c>
      <c r="O23" s="47">
        <v>843</v>
      </c>
      <c r="P23" s="47">
        <v>0</v>
      </c>
      <c r="Q23" s="47">
        <v>154</v>
      </c>
      <c r="R23" s="47">
        <v>279</v>
      </c>
      <c r="S23" s="47">
        <v>263</v>
      </c>
      <c r="T23" s="47">
        <v>192</v>
      </c>
      <c r="U23" s="47">
        <v>185</v>
      </c>
      <c r="V23" s="48">
        <v>1073</v>
      </c>
      <c r="W23" s="48">
        <v>1916</v>
      </c>
      <c r="X23" s="47">
        <v>2480</v>
      </c>
      <c r="Y23" s="47">
        <v>1121</v>
      </c>
      <c r="Z23" s="47">
        <v>3601</v>
      </c>
      <c r="AA23" s="47">
        <v>0</v>
      </c>
      <c r="AB23" s="47">
        <v>1137</v>
      </c>
      <c r="AC23" s="47">
        <v>1279</v>
      </c>
      <c r="AD23" s="47">
        <v>1388</v>
      </c>
      <c r="AE23" s="47">
        <v>1236</v>
      </c>
      <c r="AF23" s="47">
        <v>1005</v>
      </c>
      <c r="AG23" s="48">
        <v>6045</v>
      </c>
      <c r="AH23" s="48">
        <v>9646</v>
      </c>
      <c r="AI23" s="47">
        <v>52</v>
      </c>
      <c r="AJ23" s="47">
        <v>90</v>
      </c>
      <c r="AK23" s="47">
        <v>142</v>
      </c>
      <c r="AL23" s="47">
        <v>0</v>
      </c>
      <c r="AM23" s="47">
        <v>36</v>
      </c>
      <c r="AN23" s="47">
        <v>68</v>
      </c>
      <c r="AO23" s="47">
        <v>52</v>
      </c>
      <c r="AP23" s="47">
        <v>38</v>
      </c>
      <c r="AQ23" s="47">
        <v>48</v>
      </c>
      <c r="AR23" s="49">
        <v>242</v>
      </c>
      <c r="AS23" s="49">
        <v>384</v>
      </c>
      <c r="AT23" s="49">
        <v>3055</v>
      </c>
      <c r="AU23" s="47">
        <v>1531</v>
      </c>
      <c r="AV23" s="47">
        <v>4586</v>
      </c>
      <c r="AW23" s="47">
        <v>0</v>
      </c>
      <c r="AX23" s="49">
        <v>1327</v>
      </c>
      <c r="AY23" s="49">
        <v>1626</v>
      </c>
      <c r="AZ23" s="49">
        <v>1703</v>
      </c>
      <c r="BA23" s="49">
        <v>1466</v>
      </c>
      <c r="BB23" s="49">
        <v>1238</v>
      </c>
      <c r="BC23" s="66">
        <v>7360</v>
      </c>
      <c r="BD23" s="50">
        <v>11946</v>
      </c>
    </row>
    <row r="24" spans="1:56" s="51" customFormat="1" ht="18.75" customHeight="1">
      <c r="A24" s="52" t="s">
        <v>30</v>
      </c>
      <c r="B24" s="47">
        <v>580</v>
      </c>
      <c r="C24" s="47">
        <v>868</v>
      </c>
      <c r="D24" s="47">
        <v>1448</v>
      </c>
      <c r="E24" s="47">
        <v>0</v>
      </c>
      <c r="F24" s="47">
        <v>1227</v>
      </c>
      <c r="G24" s="47">
        <v>1147</v>
      </c>
      <c r="H24" s="47">
        <v>1291</v>
      </c>
      <c r="I24" s="47">
        <v>1008</v>
      </c>
      <c r="J24" s="47">
        <v>854</v>
      </c>
      <c r="K24" s="48">
        <v>5527</v>
      </c>
      <c r="L24" s="48">
        <v>6975</v>
      </c>
      <c r="M24" s="47">
        <v>120</v>
      </c>
      <c r="N24" s="47">
        <v>167</v>
      </c>
      <c r="O24" s="47">
        <v>287</v>
      </c>
      <c r="P24" s="47">
        <v>0</v>
      </c>
      <c r="Q24" s="47">
        <v>194</v>
      </c>
      <c r="R24" s="47">
        <v>226</v>
      </c>
      <c r="S24" s="47">
        <v>207</v>
      </c>
      <c r="T24" s="47">
        <v>142</v>
      </c>
      <c r="U24" s="47">
        <v>141</v>
      </c>
      <c r="V24" s="48">
        <v>910</v>
      </c>
      <c r="W24" s="48">
        <v>1197</v>
      </c>
      <c r="X24" s="47">
        <v>460</v>
      </c>
      <c r="Y24" s="47">
        <v>701</v>
      </c>
      <c r="Z24" s="47">
        <v>1161</v>
      </c>
      <c r="AA24" s="47">
        <v>0</v>
      </c>
      <c r="AB24" s="47">
        <v>1033</v>
      </c>
      <c r="AC24" s="47">
        <v>921</v>
      </c>
      <c r="AD24" s="47">
        <v>1084</v>
      </c>
      <c r="AE24" s="47">
        <v>866</v>
      </c>
      <c r="AF24" s="47">
        <v>713</v>
      </c>
      <c r="AG24" s="48">
        <v>4617</v>
      </c>
      <c r="AH24" s="48">
        <v>5778</v>
      </c>
      <c r="AI24" s="47">
        <v>3</v>
      </c>
      <c r="AJ24" s="47">
        <v>20</v>
      </c>
      <c r="AK24" s="47">
        <v>23</v>
      </c>
      <c r="AL24" s="47">
        <v>0</v>
      </c>
      <c r="AM24" s="47">
        <v>33</v>
      </c>
      <c r="AN24" s="47">
        <v>47</v>
      </c>
      <c r="AO24" s="47">
        <v>60</v>
      </c>
      <c r="AP24" s="47">
        <v>39</v>
      </c>
      <c r="AQ24" s="47">
        <v>23</v>
      </c>
      <c r="AR24" s="49">
        <v>202</v>
      </c>
      <c r="AS24" s="49">
        <v>225</v>
      </c>
      <c r="AT24" s="49">
        <v>583</v>
      </c>
      <c r="AU24" s="47">
        <v>888</v>
      </c>
      <c r="AV24" s="47">
        <v>1471</v>
      </c>
      <c r="AW24" s="47">
        <v>0</v>
      </c>
      <c r="AX24" s="49">
        <v>1260</v>
      </c>
      <c r="AY24" s="49">
        <v>1194</v>
      </c>
      <c r="AZ24" s="49">
        <v>1351</v>
      </c>
      <c r="BA24" s="49">
        <v>1047</v>
      </c>
      <c r="BB24" s="49">
        <v>877</v>
      </c>
      <c r="BC24" s="66">
        <v>5729</v>
      </c>
      <c r="BD24" s="50">
        <v>7200</v>
      </c>
    </row>
    <row r="25" spans="1:56" s="51" customFormat="1" ht="18.75" customHeight="1">
      <c r="A25" s="52" t="s">
        <v>31</v>
      </c>
      <c r="B25" s="47">
        <v>1999</v>
      </c>
      <c r="C25" s="47">
        <v>1900</v>
      </c>
      <c r="D25" s="47">
        <v>3899</v>
      </c>
      <c r="E25" s="47">
        <v>0</v>
      </c>
      <c r="F25" s="47">
        <v>2645</v>
      </c>
      <c r="G25" s="47">
        <v>3364</v>
      </c>
      <c r="H25" s="47">
        <v>2622</v>
      </c>
      <c r="I25" s="47">
        <v>2245</v>
      </c>
      <c r="J25" s="47">
        <v>2020</v>
      </c>
      <c r="K25" s="48">
        <v>12896</v>
      </c>
      <c r="L25" s="48">
        <v>16795</v>
      </c>
      <c r="M25" s="47">
        <v>349</v>
      </c>
      <c r="N25" s="47">
        <v>336</v>
      </c>
      <c r="O25" s="47">
        <v>685</v>
      </c>
      <c r="P25" s="47">
        <v>0</v>
      </c>
      <c r="Q25" s="47">
        <v>452</v>
      </c>
      <c r="R25" s="47">
        <v>635</v>
      </c>
      <c r="S25" s="47">
        <v>459</v>
      </c>
      <c r="T25" s="47">
        <v>328</v>
      </c>
      <c r="U25" s="47">
        <v>293</v>
      </c>
      <c r="V25" s="48">
        <v>2167</v>
      </c>
      <c r="W25" s="48">
        <v>2852</v>
      </c>
      <c r="X25" s="47">
        <v>1650</v>
      </c>
      <c r="Y25" s="47">
        <v>1564</v>
      </c>
      <c r="Z25" s="47">
        <v>3214</v>
      </c>
      <c r="AA25" s="47">
        <v>0</v>
      </c>
      <c r="AB25" s="47">
        <v>2193</v>
      </c>
      <c r="AC25" s="47">
        <v>2729</v>
      </c>
      <c r="AD25" s="47">
        <v>2163</v>
      </c>
      <c r="AE25" s="47">
        <v>1917</v>
      </c>
      <c r="AF25" s="47">
        <v>1727</v>
      </c>
      <c r="AG25" s="48">
        <v>10729</v>
      </c>
      <c r="AH25" s="48">
        <v>13943</v>
      </c>
      <c r="AI25" s="47">
        <v>18</v>
      </c>
      <c r="AJ25" s="47">
        <v>59</v>
      </c>
      <c r="AK25" s="47">
        <v>77</v>
      </c>
      <c r="AL25" s="47">
        <v>0</v>
      </c>
      <c r="AM25" s="47">
        <v>67</v>
      </c>
      <c r="AN25" s="47">
        <v>148</v>
      </c>
      <c r="AO25" s="47">
        <v>112</v>
      </c>
      <c r="AP25" s="47">
        <v>93</v>
      </c>
      <c r="AQ25" s="47">
        <v>86</v>
      </c>
      <c r="AR25" s="49">
        <v>506</v>
      </c>
      <c r="AS25" s="49">
        <v>583</v>
      </c>
      <c r="AT25" s="49">
        <v>2017</v>
      </c>
      <c r="AU25" s="47">
        <v>1959</v>
      </c>
      <c r="AV25" s="47">
        <v>3976</v>
      </c>
      <c r="AW25" s="47">
        <v>0</v>
      </c>
      <c r="AX25" s="49">
        <v>2712</v>
      </c>
      <c r="AY25" s="49">
        <v>3512</v>
      </c>
      <c r="AZ25" s="49">
        <v>2734</v>
      </c>
      <c r="BA25" s="49">
        <v>2338</v>
      </c>
      <c r="BB25" s="49">
        <v>2106</v>
      </c>
      <c r="BC25" s="66">
        <v>13402</v>
      </c>
      <c r="BD25" s="50">
        <v>17378</v>
      </c>
    </row>
    <row r="26" spans="1:56" s="51" customFormat="1" ht="18.75" customHeight="1">
      <c r="A26" s="52" t="s">
        <v>32</v>
      </c>
      <c r="B26" s="47">
        <v>986</v>
      </c>
      <c r="C26" s="47">
        <v>2430</v>
      </c>
      <c r="D26" s="47">
        <v>3416</v>
      </c>
      <c r="E26" s="47">
        <v>0</v>
      </c>
      <c r="F26" s="47">
        <v>3380</v>
      </c>
      <c r="G26" s="47">
        <v>4934</v>
      </c>
      <c r="H26" s="47">
        <v>3434</v>
      </c>
      <c r="I26" s="47">
        <v>2937</v>
      </c>
      <c r="J26" s="47">
        <v>2342</v>
      </c>
      <c r="K26" s="48">
        <v>17027</v>
      </c>
      <c r="L26" s="48">
        <v>20443</v>
      </c>
      <c r="M26" s="47">
        <v>138</v>
      </c>
      <c r="N26" s="47">
        <v>414</v>
      </c>
      <c r="O26" s="47">
        <v>552</v>
      </c>
      <c r="P26" s="47">
        <v>0</v>
      </c>
      <c r="Q26" s="47">
        <v>547</v>
      </c>
      <c r="R26" s="47">
        <v>828</v>
      </c>
      <c r="S26" s="47">
        <v>570</v>
      </c>
      <c r="T26" s="47">
        <v>448</v>
      </c>
      <c r="U26" s="47">
        <v>379</v>
      </c>
      <c r="V26" s="48">
        <v>2772</v>
      </c>
      <c r="W26" s="48">
        <v>3324</v>
      </c>
      <c r="X26" s="47">
        <v>848</v>
      </c>
      <c r="Y26" s="47">
        <v>2016</v>
      </c>
      <c r="Z26" s="47">
        <v>2864</v>
      </c>
      <c r="AA26" s="47">
        <v>0</v>
      </c>
      <c r="AB26" s="47">
        <v>2833</v>
      </c>
      <c r="AC26" s="47">
        <v>4106</v>
      </c>
      <c r="AD26" s="47">
        <v>2864</v>
      </c>
      <c r="AE26" s="47">
        <v>2489</v>
      </c>
      <c r="AF26" s="47">
        <v>1963</v>
      </c>
      <c r="AG26" s="48">
        <v>14255</v>
      </c>
      <c r="AH26" s="48">
        <v>17119</v>
      </c>
      <c r="AI26" s="47">
        <v>4</v>
      </c>
      <c r="AJ26" s="47">
        <v>53</v>
      </c>
      <c r="AK26" s="47">
        <v>57</v>
      </c>
      <c r="AL26" s="47">
        <v>0</v>
      </c>
      <c r="AM26" s="47">
        <v>67</v>
      </c>
      <c r="AN26" s="47">
        <v>188</v>
      </c>
      <c r="AO26" s="47">
        <v>127</v>
      </c>
      <c r="AP26" s="47">
        <v>117</v>
      </c>
      <c r="AQ26" s="47">
        <v>95</v>
      </c>
      <c r="AR26" s="49">
        <v>594</v>
      </c>
      <c r="AS26" s="49">
        <v>651</v>
      </c>
      <c r="AT26" s="49">
        <v>990</v>
      </c>
      <c r="AU26" s="47">
        <v>2483</v>
      </c>
      <c r="AV26" s="47">
        <v>3473</v>
      </c>
      <c r="AW26" s="47">
        <v>0</v>
      </c>
      <c r="AX26" s="49">
        <v>3447</v>
      </c>
      <c r="AY26" s="49">
        <v>5122</v>
      </c>
      <c r="AZ26" s="49">
        <v>3561</v>
      </c>
      <c r="BA26" s="49">
        <v>3054</v>
      </c>
      <c r="BB26" s="49">
        <v>2437</v>
      </c>
      <c r="BC26" s="66">
        <v>17621</v>
      </c>
      <c r="BD26" s="50">
        <v>21094</v>
      </c>
    </row>
    <row r="27" spans="1:56" s="51" customFormat="1" ht="18.75" customHeight="1">
      <c r="A27" s="52" t="s">
        <v>33</v>
      </c>
      <c r="B27" s="47">
        <v>2447</v>
      </c>
      <c r="C27" s="47">
        <v>3251</v>
      </c>
      <c r="D27" s="47">
        <v>5698</v>
      </c>
      <c r="E27" s="47">
        <v>0</v>
      </c>
      <c r="F27" s="47">
        <v>2584</v>
      </c>
      <c r="G27" s="47">
        <v>4344</v>
      </c>
      <c r="H27" s="47">
        <v>3667</v>
      </c>
      <c r="I27" s="47">
        <v>2863</v>
      </c>
      <c r="J27" s="47">
        <v>2480</v>
      </c>
      <c r="K27" s="48">
        <v>15938</v>
      </c>
      <c r="L27" s="48">
        <v>21636</v>
      </c>
      <c r="M27" s="47">
        <v>541</v>
      </c>
      <c r="N27" s="47">
        <v>818</v>
      </c>
      <c r="O27" s="47">
        <v>1359</v>
      </c>
      <c r="P27" s="47">
        <v>0</v>
      </c>
      <c r="Q27" s="47">
        <v>549</v>
      </c>
      <c r="R27" s="47">
        <v>1015</v>
      </c>
      <c r="S27" s="47">
        <v>724</v>
      </c>
      <c r="T27" s="47">
        <v>565</v>
      </c>
      <c r="U27" s="47">
        <v>459</v>
      </c>
      <c r="V27" s="48">
        <v>3312</v>
      </c>
      <c r="W27" s="48">
        <v>4671</v>
      </c>
      <c r="X27" s="47">
        <v>1906</v>
      </c>
      <c r="Y27" s="47">
        <v>2433</v>
      </c>
      <c r="Z27" s="47">
        <v>4339</v>
      </c>
      <c r="AA27" s="47">
        <v>0</v>
      </c>
      <c r="AB27" s="47">
        <v>2035</v>
      </c>
      <c r="AC27" s="47">
        <v>3329</v>
      </c>
      <c r="AD27" s="47">
        <v>2943</v>
      </c>
      <c r="AE27" s="47">
        <v>2298</v>
      </c>
      <c r="AF27" s="47">
        <v>2021</v>
      </c>
      <c r="AG27" s="48">
        <v>12626</v>
      </c>
      <c r="AH27" s="48">
        <v>16965</v>
      </c>
      <c r="AI27" s="47">
        <v>39</v>
      </c>
      <c r="AJ27" s="47">
        <v>131</v>
      </c>
      <c r="AK27" s="47">
        <v>170</v>
      </c>
      <c r="AL27" s="47">
        <v>0</v>
      </c>
      <c r="AM27" s="47">
        <v>64</v>
      </c>
      <c r="AN27" s="47">
        <v>210</v>
      </c>
      <c r="AO27" s="47">
        <v>180</v>
      </c>
      <c r="AP27" s="47">
        <v>123</v>
      </c>
      <c r="AQ27" s="47">
        <v>128</v>
      </c>
      <c r="AR27" s="49">
        <v>705</v>
      </c>
      <c r="AS27" s="49">
        <v>875</v>
      </c>
      <c r="AT27" s="49">
        <v>2486</v>
      </c>
      <c r="AU27" s="47">
        <v>3382</v>
      </c>
      <c r="AV27" s="47">
        <v>5868</v>
      </c>
      <c r="AW27" s="47">
        <v>0</v>
      </c>
      <c r="AX27" s="49">
        <v>2648</v>
      </c>
      <c r="AY27" s="49">
        <v>4554</v>
      </c>
      <c r="AZ27" s="49">
        <v>3847</v>
      </c>
      <c r="BA27" s="49">
        <v>2986</v>
      </c>
      <c r="BB27" s="49">
        <v>2608</v>
      </c>
      <c r="BC27" s="66">
        <v>16643</v>
      </c>
      <c r="BD27" s="50">
        <v>22511</v>
      </c>
    </row>
    <row r="28" spans="1:56" s="51" customFormat="1" ht="18.75" customHeight="1">
      <c r="A28" s="52" t="s">
        <v>34</v>
      </c>
      <c r="B28" s="47">
        <v>1333</v>
      </c>
      <c r="C28" s="47">
        <v>1502</v>
      </c>
      <c r="D28" s="47">
        <v>2835</v>
      </c>
      <c r="E28" s="47">
        <v>0</v>
      </c>
      <c r="F28" s="47">
        <v>1563</v>
      </c>
      <c r="G28" s="47">
        <v>2397</v>
      </c>
      <c r="H28" s="47">
        <v>2114</v>
      </c>
      <c r="I28" s="47">
        <v>1893</v>
      </c>
      <c r="J28" s="47">
        <v>1539</v>
      </c>
      <c r="K28" s="48">
        <v>9506</v>
      </c>
      <c r="L28" s="48">
        <v>12341</v>
      </c>
      <c r="M28" s="47">
        <v>285</v>
      </c>
      <c r="N28" s="47">
        <v>319</v>
      </c>
      <c r="O28" s="47">
        <v>604</v>
      </c>
      <c r="P28" s="47">
        <v>0</v>
      </c>
      <c r="Q28" s="47">
        <v>248</v>
      </c>
      <c r="R28" s="47">
        <v>451</v>
      </c>
      <c r="S28" s="47">
        <v>428</v>
      </c>
      <c r="T28" s="47">
        <v>305</v>
      </c>
      <c r="U28" s="47">
        <v>255</v>
      </c>
      <c r="V28" s="48">
        <v>1687</v>
      </c>
      <c r="W28" s="48">
        <v>2291</v>
      </c>
      <c r="X28" s="47">
        <v>1048</v>
      </c>
      <c r="Y28" s="47">
        <v>1183</v>
      </c>
      <c r="Z28" s="47">
        <v>2231</v>
      </c>
      <c r="AA28" s="47">
        <v>0</v>
      </c>
      <c r="AB28" s="47">
        <v>1315</v>
      </c>
      <c r="AC28" s="47">
        <v>1946</v>
      </c>
      <c r="AD28" s="47">
        <v>1686</v>
      </c>
      <c r="AE28" s="47">
        <v>1588</v>
      </c>
      <c r="AF28" s="47">
        <v>1284</v>
      </c>
      <c r="AG28" s="48">
        <v>7819</v>
      </c>
      <c r="AH28" s="48">
        <v>10050</v>
      </c>
      <c r="AI28" s="47">
        <v>26</v>
      </c>
      <c r="AJ28" s="47">
        <v>72</v>
      </c>
      <c r="AK28" s="47">
        <v>98</v>
      </c>
      <c r="AL28" s="47">
        <v>0</v>
      </c>
      <c r="AM28" s="47">
        <v>42</v>
      </c>
      <c r="AN28" s="47">
        <v>90</v>
      </c>
      <c r="AO28" s="47">
        <v>99</v>
      </c>
      <c r="AP28" s="47">
        <v>76</v>
      </c>
      <c r="AQ28" s="47">
        <v>81</v>
      </c>
      <c r="AR28" s="49">
        <v>388</v>
      </c>
      <c r="AS28" s="49">
        <v>486</v>
      </c>
      <c r="AT28" s="49">
        <v>1359</v>
      </c>
      <c r="AU28" s="47">
        <v>1574</v>
      </c>
      <c r="AV28" s="47">
        <v>2933</v>
      </c>
      <c r="AW28" s="47">
        <v>0</v>
      </c>
      <c r="AX28" s="49">
        <v>1605</v>
      </c>
      <c r="AY28" s="49">
        <v>2487</v>
      </c>
      <c r="AZ28" s="49">
        <v>2213</v>
      </c>
      <c r="BA28" s="49">
        <v>1969</v>
      </c>
      <c r="BB28" s="49">
        <v>1620</v>
      </c>
      <c r="BC28" s="66">
        <v>9894</v>
      </c>
      <c r="BD28" s="50">
        <v>12827</v>
      </c>
    </row>
    <row r="29" spans="1:56" s="51" customFormat="1" ht="18.75" customHeight="1">
      <c r="A29" s="52" t="s">
        <v>35</v>
      </c>
      <c r="B29" s="47">
        <v>2251</v>
      </c>
      <c r="C29" s="47">
        <v>1359</v>
      </c>
      <c r="D29" s="47">
        <v>3610</v>
      </c>
      <c r="E29" s="47">
        <v>0</v>
      </c>
      <c r="F29" s="47">
        <v>2656</v>
      </c>
      <c r="G29" s="47">
        <v>2021</v>
      </c>
      <c r="H29" s="47">
        <v>2247</v>
      </c>
      <c r="I29" s="47">
        <v>2087</v>
      </c>
      <c r="J29" s="47">
        <v>1493</v>
      </c>
      <c r="K29" s="48">
        <v>10504</v>
      </c>
      <c r="L29" s="48">
        <v>14114</v>
      </c>
      <c r="M29" s="47">
        <v>505</v>
      </c>
      <c r="N29" s="47">
        <v>417</v>
      </c>
      <c r="O29" s="47">
        <v>922</v>
      </c>
      <c r="P29" s="47">
        <v>0</v>
      </c>
      <c r="Q29" s="47">
        <v>518</v>
      </c>
      <c r="R29" s="47">
        <v>403</v>
      </c>
      <c r="S29" s="47">
        <v>477</v>
      </c>
      <c r="T29" s="47">
        <v>392</v>
      </c>
      <c r="U29" s="47">
        <v>322</v>
      </c>
      <c r="V29" s="48">
        <v>2112</v>
      </c>
      <c r="W29" s="48">
        <v>3034</v>
      </c>
      <c r="X29" s="47">
        <v>1746</v>
      </c>
      <c r="Y29" s="47">
        <v>942</v>
      </c>
      <c r="Z29" s="47">
        <v>2688</v>
      </c>
      <c r="AA29" s="47">
        <v>0</v>
      </c>
      <c r="AB29" s="47">
        <v>2138</v>
      </c>
      <c r="AC29" s="47">
        <v>1618</v>
      </c>
      <c r="AD29" s="47">
        <v>1770</v>
      </c>
      <c r="AE29" s="47">
        <v>1695</v>
      </c>
      <c r="AF29" s="47">
        <v>1171</v>
      </c>
      <c r="AG29" s="48">
        <v>8392</v>
      </c>
      <c r="AH29" s="48">
        <v>11080</v>
      </c>
      <c r="AI29" s="47">
        <v>56</v>
      </c>
      <c r="AJ29" s="47">
        <v>67</v>
      </c>
      <c r="AK29" s="47">
        <v>123</v>
      </c>
      <c r="AL29" s="47">
        <v>0</v>
      </c>
      <c r="AM29" s="47">
        <v>113</v>
      </c>
      <c r="AN29" s="47">
        <v>124</v>
      </c>
      <c r="AO29" s="47">
        <v>126</v>
      </c>
      <c r="AP29" s="47">
        <v>89</v>
      </c>
      <c r="AQ29" s="47">
        <v>101</v>
      </c>
      <c r="AR29" s="49">
        <v>553</v>
      </c>
      <c r="AS29" s="49">
        <v>676</v>
      </c>
      <c r="AT29" s="49">
        <v>2307</v>
      </c>
      <c r="AU29" s="47">
        <v>1426</v>
      </c>
      <c r="AV29" s="47">
        <v>3733</v>
      </c>
      <c r="AW29" s="47">
        <v>0</v>
      </c>
      <c r="AX29" s="49">
        <v>2769</v>
      </c>
      <c r="AY29" s="49">
        <v>2145</v>
      </c>
      <c r="AZ29" s="49">
        <v>2373</v>
      </c>
      <c r="BA29" s="49">
        <v>2176</v>
      </c>
      <c r="BB29" s="49">
        <v>1594</v>
      </c>
      <c r="BC29" s="66">
        <v>11057</v>
      </c>
      <c r="BD29" s="50">
        <v>14790</v>
      </c>
    </row>
    <row r="30" spans="1:56" s="51" customFormat="1" ht="18.75" customHeight="1">
      <c r="A30" s="52" t="s">
        <v>36</v>
      </c>
      <c r="B30" s="48">
        <f>SUM(B7:B29)</f>
        <v>36709</v>
      </c>
      <c r="C30" s="48">
        <f>SUM(C7:C29)</f>
        <v>34417</v>
      </c>
      <c r="D30" s="48">
        <f>SUM(D7:D29)</f>
        <v>71126</v>
      </c>
      <c r="E30" s="48">
        <f>SUM(E7:E29)</f>
        <v>0</v>
      </c>
      <c r="F30" s="48">
        <f aca="true" t="shared" si="1" ref="F30:BD30">SUM(F7:F29)</f>
        <v>40099</v>
      </c>
      <c r="G30" s="48">
        <f t="shared" si="1"/>
        <v>46809</v>
      </c>
      <c r="H30" s="48">
        <f t="shared" si="1"/>
        <v>43000</v>
      </c>
      <c r="I30" s="48">
        <f t="shared" si="1"/>
        <v>35925</v>
      </c>
      <c r="J30" s="48">
        <f t="shared" si="1"/>
        <v>30313</v>
      </c>
      <c r="K30" s="48">
        <f t="shared" si="1"/>
        <v>196146</v>
      </c>
      <c r="L30" s="48">
        <f t="shared" si="1"/>
        <v>267272</v>
      </c>
      <c r="M30" s="48">
        <f t="shared" si="1"/>
        <v>6058</v>
      </c>
      <c r="N30" s="48">
        <f>SUM(N7:N29)</f>
        <v>6216</v>
      </c>
      <c r="O30" s="48">
        <f>SUM(O7:O29)</f>
        <v>12274</v>
      </c>
      <c r="P30" s="48">
        <f>SUM(P7:P29)</f>
        <v>0</v>
      </c>
      <c r="Q30" s="48">
        <f t="shared" si="1"/>
        <v>5945</v>
      </c>
      <c r="R30" s="48">
        <f t="shared" si="1"/>
        <v>7965</v>
      </c>
      <c r="S30" s="48">
        <f t="shared" si="1"/>
        <v>6643</v>
      </c>
      <c r="T30" s="48">
        <f t="shared" si="1"/>
        <v>5030</v>
      </c>
      <c r="U30" s="48">
        <f t="shared" si="1"/>
        <v>4390</v>
      </c>
      <c r="V30" s="48">
        <f t="shared" si="1"/>
        <v>29973</v>
      </c>
      <c r="W30" s="48">
        <f t="shared" si="1"/>
        <v>42247</v>
      </c>
      <c r="X30" s="48">
        <f t="shared" si="1"/>
        <v>30651</v>
      </c>
      <c r="Y30" s="48">
        <f>SUM(Y7:Y29)</f>
        <v>28201</v>
      </c>
      <c r="Z30" s="48">
        <f>SUM(Z7:Z29)</f>
        <v>58852</v>
      </c>
      <c r="AA30" s="48">
        <f>SUM(AA7:AA29)</f>
        <v>0</v>
      </c>
      <c r="AB30" s="48">
        <f t="shared" si="1"/>
        <v>34154</v>
      </c>
      <c r="AC30" s="48">
        <f t="shared" si="1"/>
        <v>38844</v>
      </c>
      <c r="AD30" s="48">
        <f t="shared" si="1"/>
        <v>36357</v>
      </c>
      <c r="AE30" s="48">
        <f t="shared" si="1"/>
        <v>30895</v>
      </c>
      <c r="AF30" s="48">
        <f t="shared" si="1"/>
        <v>25923</v>
      </c>
      <c r="AG30" s="48">
        <f t="shared" si="1"/>
        <v>166173</v>
      </c>
      <c r="AH30" s="48">
        <f t="shared" si="1"/>
        <v>225025</v>
      </c>
      <c r="AI30" s="48">
        <f t="shared" si="1"/>
        <v>527</v>
      </c>
      <c r="AJ30" s="48">
        <f>SUM(AJ7:AJ29)</f>
        <v>1172</v>
      </c>
      <c r="AK30" s="48">
        <f>SUM(AK7:AK29)</f>
        <v>1699</v>
      </c>
      <c r="AL30" s="48">
        <f>SUM(AL7:AL29)</f>
        <v>0</v>
      </c>
      <c r="AM30" s="48">
        <f>SUM(AM7:AM29)</f>
        <v>1003</v>
      </c>
      <c r="AN30" s="48">
        <f t="shared" si="1"/>
        <v>1981</v>
      </c>
      <c r="AO30" s="48">
        <f t="shared" si="1"/>
        <v>1655</v>
      </c>
      <c r="AP30" s="48">
        <f t="shared" si="1"/>
        <v>1222</v>
      </c>
      <c r="AQ30" s="48">
        <f t="shared" si="1"/>
        <v>1309</v>
      </c>
      <c r="AR30" s="48">
        <f t="shared" si="1"/>
        <v>7170</v>
      </c>
      <c r="AS30" s="48">
        <f t="shared" si="1"/>
        <v>8869</v>
      </c>
      <c r="AT30" s="48">
        <f t="shared" si="1"/>
        <v>37236</v>
      </c>
      <c r="AU30" s="48">
        <f>SUM(AU7:AU29)</f>
        <v>35589</v>
      </c>
      <c r="AV30" s="48">
        <f>SUM(AV7:AV29)</f>
        <v>72825</v>
      </c>
      <c r="AW30" s="48">
        <f>SUM(AW7:AW29)</f>
        <v>0</v>
      </c>
      <c r="AX30" s="48">
        <f t="shared" si="1"/>
        <v>41102</v>
      </c>
      <c r="AY30" s="48">
        <f t="shared" si="1"/>
        <v>48790</v>
      </c>
      <c r="AZ30" s="48">
        <f t="shared" si="1"/>
        <v>44655</v>
      </c>
      <c r="BA30" s="48">
        <f t="shared" si="1"/>
        <v>37147</v>
      </c>
      <c r="BB30" s="48">
        <f t="shared" si="1"/>
        <v>31622</v>
      </c>
      <c r="BC30" s="67">
        <f t="shared" si="1"/>
        <v>203316</v>
      </c>
      <c r="BD30" s="53">
        <f t="shared" si="1"/>
        <v>276141</v>
      </c>
    </row>
    <row r="31" spans="1:56" s="51" customFormat="1" ht="18.75" customHeight="1">
      <c r="A31" s="52" t="s">
        <v>37</v>
      </c>
      <c r="B31" s="48">
        <v>2431</v>
      </c>
      <c r="C31" s="47">
        <v>2762</v>
      </c>
      <c r="D31" s="47">
        <v>5193</v>
      </c>
      <c r="E31" s="47">
        <v>0</v>
      </c>
      <c r="F31" s="47">
        <v>2420</v>
      </c>
      <c r="G31" s="47">
        <v>2972</v>
      </c>
      <c r="H31" s="47">
        <v>2368</v>
      </c>
      <c r="I31" s="47">
        <v>1967</v>
      </c>
      <c r="J31" s="47">
        <v>1871</v>
      </c>
      <c r="K31" s="48">
        <v>11598</v>
      </c>
      <c r="L31" s="48">
        <v>16791</v>
      </c>
      <c r="M31" s="47">
        <v>472</v>
      </c>
      <c r="N31" s="47">
        <v>491</v>
      </c>
      <c r="O31" s="47">
        <v>963</v>
      </c>
      <c r="P31" s="47">
        <v>0</v>
      </c>
      <c r="Q31" s="47">
        <v>412</v>
      </c>
      <c r="R31" s="47">
        <v>568</v>
      </c>
      <c r="S31" s="47">
        <v>389</v>
      </c>
      <c r="T31" s="47">
        <v>292</v>
      </c>
      <c r="U31" s="47">
        <v>288</v>
      </c>
      <c r="V31" s="48">
        <v>1949</v>
      </c>
      <c r="W31" s="48">
        <v>2912</v>
      </c>
      <c r="X31" s="47">
        <v>1959</v>
      </c>
      <c r="Y31" s="47">
        <v>2271</v>
      </c>
      <c r="Z31" s="47">
        <v>4230</v>
      </c>
      <c r="AA31" s="47">
        <v>0</v>
      </c>
      <c r="AB31" s="47">
        <v>2008</v>
      </c>
      <c r="AC31" s="47">
        <v>2404</v>
      </c>
      <c r="AD31" s="47">
        <v>1979</v>
      </c>
      <c r="AE31" s="47">
        <v>1675</v>
      </c>
      <c r="AF31" s="47">
        <v>1583</v>
      </c>
      <c r="AG31" s="48">
        <v>9649</v>
      </c>
      <c r="AH31" s="48">
        <v>13879</v>
      </c>
      <c r="AI31" s="47">
        <v>34</v>
      </c>
      <c r="AJ31" s="47">
        <v>73</v>
      </c>
      <c r="AK31" s="47">
        <v>107</v>
      </c>
      <c r="AL31" s="47">
        <v>0</v>
      </c>
      <c r="AM31" s="47">
        <v>70</v>
      </c>
      <c r="AN31" s="47">
        <v>179</v>
      </c>
      <c r="AO31" s="47">
        <v>114</v>
      </c>
      <c r="AP31" s="47">
        <v>76</v>
      </c>
      <c r="AQ31" s="47">
        <v>108</v>
      </c>
      <c r="AR31" s="49">
        <v>547</v>
      </c>
      <c r="AS31" s="49">
        <v>654</v>
      </c>
      <c r="AT31" s="49">
        <v>2465</v>
      </c>
      <c r="AU31" s="47">
        <v>2835</v>
      </c>
      <c r="AV31" s="47">
        <v>5300</v>
      </c>
      <c r="AW31" s="47">
        <v>0</v>
      </c>
      <c r="AX31" s="49">
        <v>2490</v>
      </c>
      <c r="AY31" s="49">
        <v>3151</v>
      </c>
      <c r="AZ31" s="49">
        <v>2482</v>
      </c>
      <c r="BA31" s="49">
        <v>2043</v>
      </c>
      <c r="BB31" s="49">
        <v>1979</v>
      </c>
      <c r="BC31" s="66">
        <v>12145</v>
      </c>
      <c r="BD31" s="50">
        <v>17445</v>
      </c>
    </row>
    <row r="32" spans="1:56" s="51" customFormat="1" ht="18.75" customHeight="1">
      <c r="A32" s="52" t="s">
        <v>38</v>
      </c>
      <c r="B32" s="48">
        <v>729</v>
      </c>
      <c r="C32" s="47">
        <v>377</v>
      </c>
      <c r="D32" s="47">
        <v>1106</v>
      </c>
      <c r="E32" s="47">
        <v>0</v>
      </c>
      <c r="F32" s="47">
        <v>1004</v>
      </c>
      <c r="G32" s="47">
        <v>745</v>
      </c>
      <c r="H32" s="47">
        <v>674</v>
      </c>
      <c r="I32" s="47">
        <v>636</v>
      </c>
      <c r="J32" s="47">
        <v>498</v>
      </c>
      <c r="K32" s="48">
        <v>3557</v>
      </c>
      <c r="L32" s="48">
        <v>4663</v>
      </c>
      <c r="M32" s="47">
        <v>128</v>
      </c>
      <c r="N32" s="47">
        <v>73</v>
      </c>
      <c r="O32" s="47">
        <v>201</v>
      </c>
      <c r="P32" s="47">
        <v>0</v>
      </c>
      <c r="Q32" s="47">
        <v>177</v>
      </c>
      <c r="R32" s="47">
        <v>152</v>
      </c>
      <c r="S32" s="47">
        <v>102</v>
      </c>
      <c r="T32" s="47">
        <v>114</v>
      </c>
      <c r="U32" s="47">
        <v>109</v>
      </c>
      <c r="V32" s="48">
        <v>654</v>
      </c>
      <c r="W32" s="48">
        <v>855</v>
      </c>
      <c r="X32" s="47">
        <v>601</v>
      </c>
      <c r="Y32" s="47">
        <v>304</v>
      </c>
      <c r="Z32" s="47">
        <v>905</v>
      </c>
      <c r="AA32" s="47">
        <v>0</v>
      </c>
      <c r="AB32" s="47">
        <v>827</v>
      </c>
      <c r="AC32" s="47">
        <v>593</v>
      </c>
      <c r="AD32" s="47">
        <v>572</v>
      </c>
      <c r="AE32" s="47">
        <v>522</v>
      </c>
      <c r="AF32" s="47">
        <v>389</v>
      </c>
      <c r="AG32" s="48">
        <v>2903</v>
      </c>
      <c r="AH32" s="48">
        <v>3808</v>
      </c>
      <c r="AI32" s="47">
        <v>17</v>
      </c>
      <c r="AJ32" s="47">
        <v>26</v>
      </c>
      <c r="AK32" s="47">
        <v>43</v>
      </c>
      <c r="AL32" s="47">
        <v>0</v>
      </c>
      <c r="AM32" s="47">
        <v>34</v>
      </c>
      <c r="AN32" s="47">
        <v>47</v>
      </c>
      <c r="AO32" s="47">
        <v>30</v>
      </c>
      <c r="AP32" s="47">
        <v>27</v>
      </c>
      <c r="AQ32" s="47">
        <v>36</v>
      </c>
      <c r="AR32" s="49">
        <v>174</v>
      </c>
      <c r="AS32" s="49">
        <v>217</v>
      </c>
      <c r="AT32" s="49">
        <v>746</v>
      </c>
      <c r="AU32" s="47">
        <v>403</v>
      </c>
      <c r="AV32" s="47">
        <v>1149</v>
      </c>
      <c r="AW32" s="47">
        <v>0</v>
      </c>
      <c r="AX32" s="49">
        <v>1038</v>
      </c>
      <c r="AY32" s="49">
        <v>792</v>
      </c>
      <c r="AZ32" s="49">
        <v>704</v>
      </c>
      <c r="BA32" s="49">
        <v>663</v>
      </c>
      <c r="BB32" s="49">
        <v>534</v>
      </c>
      <c r="BC32" s="66">
        <v>3731</v>
      </c>
      <c r="BD32" s="50">
        <v>4880</v>
      </c>
    </row>
    <row r="33" spans="1:56" s="51" customFormat="1" ht="18.75" customHeight="1">
      <c r="A33" s="52" t="s">
        <v>39</v>
      </c>
      <c r="B33" s="48">
        <v>259</v>
      </c>
      <c r="C33" s="47">
        <v>773</v>
      </c>
      <c r="D33" s="47">
        <v>1032</v>
      </c>
      <c r="E33" s="47">
        <v>0</v>
      </c>
      <c r="F33" s="47">
        <v>562</v>
      </c>
      <c r="G33" s="47">
        <v>1064</v>
      </c>
      <c r="H33" s="47">
        <v>839</v>
      </c>
      <c r="I33" s="47">
        <v>682</v>
      </c>
      <c r="J33" s="47">
        <v>609</v>
      </c>
      <c r="K33" s="48">
        <v>3756</v>
      </c>
      <c r="L33" s="48">
        <v>4788</v>
      </c>
      <c r="M33" s="47">
        <v>32</v>
      </c>
      <c r="N33" s="47">
        <v>99</v>
      </c>
      <c r="O33" s="47">
        <v>131</v>
      </c>
      <c r="P33" s="47">
        <v>0</v>
      </c>
      <c r="Q33" s="47">
        <v>63</v>
      </c>
      <c r="R33" s="47">
        <v>151</v>
      </c>
      <c r="S33" s="47">
        <v>88</v>
      </c>
      <c r="T33" s="47">
        <v>64</v>
      </c>
      <c r="U33" s="47">
        <v>69</v>
      </c>
      <c r="V33" s="48">
        <v>435</v>
      </c>
      <c r="W33" s="48">
        <v>566</v>
      </c>
      <c r="X33" s="47">
        <v>227</v>
      </c>
      <c r="Y33" s="47">
        <v>674</v>
      </c>
      <c r="Z33" s="47">
        <v>901</v>
      </c>
      <c r="AA33" s="47">
        <v>0</v>
      </c>
      <c r="AB33" s="47">
        <v>499</v>
      </c>
      <c r="AC33" s="47">
        <v>913</v>
      </c>
      <c r="AD33" s="47">
        <v>751</v>
      </c>
      <c r="AE33" s="47">
        <v>618</v>
      </c>
      <c r="AF33" s="47">
        <v>540</v>
      </c>
      <c r="AG33" s="48">
        <v>3321</v>
      </c>
      <c r="AH33" s="48">
        <v>4222</v>
      </c>
      <c r="AI33" s="47">
        <v>6</v>
      </c>
      <c r="AJ33" s="47">
        <v>18</v>
      </c>
      <c r="AK33" s="47">
        <v>24</v>
      </c>
      <c r="AL33" s="47">
        <v>0</v>
      </c>
      <c r="AM33" s="47">
        <v>18</v>
      </c>
      <c r="AN33" s="47">
        <v>31</v>
      </c>
      <c r="AO33" s="47">
        <v>17</v>
      </c>
      <c r="AP33" s="47">
        <v>16</v>
      </c>
      <c r="AQ33" s="47">
        <v>20</v>
      </c>
      <c r="AR33" s="49">
        <v>102</v>
      </c>
      <c r="AS33" s="49">
        <v>126</v>
      </c>
      <c r="AT33" s="49">
        <v>265</v>
      </c>
      <c r="AU33" s="47">
        <v>791</v>
      </c>
      <c r="AV33" s="47">
        <v>1056</v>
      </c>
      <c r="AW33" s="47">
        <v>0</v>
      </c>
      <c r="AX33" s="49">
        <v>580</v>
      </c>
      <c r="AY33" s="49">
        <v>1095</v>
      </c>
      <c r="AZ33" s="49">
        <v>856</v>
      </c>
      <c r="BA33" s="49">
        <v>698</v>
      </c>
      <c r="BB33" s="49">
        <v>629</v>
      </c>
      <c r="BC33" s="66">
        <v>3858</v>
      </c>
      <c r="BD33" s="50">
        <v>4914</v>
      </c>
    </row>
    <row r="34" spans="1:56" s="51" customFormat="1" ht="18.75" customHeight="1">
      <c r="A34" s="52" t="s">
        <v>40</v>
      </c>
      <c r="B34" s="48">
        <v>707</v>
      </c>
      <c r="C34" s="47">
        <v>771</v>
      </c>
      <c r="D34" s="47">
        <v>1478</v>
      </c>
      <c r="E34" s="47">
        <v>0</v>
      </c>
      <c r="F34" s="47">
        <v>1019</v>
      </c>
      <c r="G34" s="47">
        <v>973</v>
      </c>
      <c r="H34" s="47">
        <v>816</v>
      </c>
      <c r="I34" s="47">
        <v>742</v>
      </c>
      <c r="J34" s="47">
        <v>634</v>
      </c>
      <c r="K34" s="48">
        <v>4184</v>
      </c>
      <c r="L34" s="48">
        <v>5662</v>
      </c>
      <c r="M34" s="47">
        <v>97</v>
      </c>
      <c r="N34" s="47">
        <v>118</v>
      </c>
      <c r="O34" s="47">
        <v>215</v>
      </c>
      <c r="P34" s="47">
        <v>0</v>
      </c>
      <c r="Q34" s="47">
        <v>159</v>
      </c>
      <c r="R34" s="47">
        <v>158</v>
      </c>
      <c r="S34" s="47">
        <v>102</v>
      </c>
      <c r="T34" s="47">
        <v>90</v>
      </c>
      <c r="U34" s="47">
        <v>77</v>
      </c>
      <c r="V34" s="48">
        <v>586</v>
      </c>
      <c r="W34" s="48">
        <v>801</v>
      </c>
      <c r="X34" s="47">
        <v>610</v>
      </c>
      <c r="Y34" s="47">
        <v>653</v>
      </c>
      <c r="Z34" s="47">
        <v>1263</v>
      </c>
      <c r="AA34" s="47">
        <v>0</v>
      </c>
      <c r="AB34" s="47">
        <v>860</v>
      </c>
      <c r="AC34" s="47">
        <v>815</v>
      </c>
      <c r="AD34" s="47">
        <v>714</v>
      </c>
      <c r="AE34" s="47">
        <v>652</v>
      </c>
      <c r="AF34" s="47">
        <v>557</v>
      </c>
      <c r="AG34" s="48">
        <v>3598</v>
      </c>
      <c r="AH34" s="48">
        <v>4861</v>
      </c>
      <c r="AI34" s="47">
        <v>9</v>
      </c>
      <c r="AJ34" s="47">
        <v>18</v>
      </c>
      <c r="AK34" s="47">
        <v>27</v>
      </c>
      <c r="AL34" s="47">
        <v>0</v>
      </c>
      <c r="AM34" s="47">
        <v>32</v>
      </c>
      <c r="AN34" s="47">
        <v>39</v>
      </c>
      <c r="AO34" s="47">
        <v>28</v>
      </c>
      <c r="AP34" s="47">
        <v>26</v>
      </c>
      <c r="AQ34" s="47">
        <v>27</v>
      </c>
      <c r="AR34" s="49">
        <v>152</v>
      </c>
      <c r="AS34" s="49">
        <v>179</v>
      </c>
      <c r="AT34" s="49">
        <v>716</v>
      </c>
      <c r="AU34" s="47">
        <v>789</v>
      </c>
      <c r="AV34" s="47">
        <v>1505</v>
      </c>
      <c r="AW34" s="47">
        <v>0</v>
      </c>
      <c r="AX34" s="49">
        <v>1051</v>
      </c>
      <c r="AY34" s="49">
        <v>1012</v>
      </c>
      <c r="AZ34" s="49">
        <v>844</v>
      </c>
      <c r="BA34" s="49">
        <v>768</v>
      </c>
      <c r="BB34" s="49">
        <v>661</v>
      </c>
      <c r="BC34" s="66">
        <v>4336</v>
      </c>
      <c r="BD34" s="50">
        <v>5841</v>
      </c>
    </row>
    <row r="35" spans="1:56" s="51" customFormat="1" ht="18.75" customHeight="1">
      <c r="A35" s="52" t="s">
        <v>41</v>
      </c>
      <c r="B35" s="48">
        <v>546</v>
      </c>
      <c r="C35" s="47">
        <v>316</v>
      </c>
      <c r="D35" s="47">
        <v>862</v>
      </c>
      <c r="E35" s="47">
        <v>0</v>
      </c>
      <c r="F35" s="47">
        <v>518</v>
      </c>
      <c r="G35" s="47">
        <v>448</v>
      </c>
      <c r="H35" s="47">
        <v>544</v>
      </c>
      <c r="I35" s="47">
        <v>361</v>
      </c>
      <c r="J35" s="47">
        <v>302</v>
      </c>
      <c r="K35" s="48">
        <v>2173</v>
      </c>
      <c r="L35" s="48">
        <v>3035</v>
      </c>
      <c r="M35" s="47">
        <v>100</v>
      </c>
      <c r="N35" s="47">
        <v>77</v>
      </c>
      <c r="O35" s="47">
        <v>177</v>
      </c>
      <c r="P35" s="47">
        <v>0</v>
      </c>
      <c r="Q35" s="47">
        <v>66</v>
      </c>
      <c r="R35" s="47">
        <v>83</v>
      </c>
      <c r="S35" s="47">
        <v>92</v>
      </c>
      <c r="T35" s="47">
        <v>65</v>
      </c>
      <c r="U35" s="47">
        <v>31</v>
      </c>
      <c r="V35" s="48">
        <v>337</v>
      </c>
      <c r="W35" s="48">
        <v>514</v>
      </c>
      <c r="X35" s="47">
        <v>446</v>
      </c>
      <c r="Y35" s="47">
        <v>239</v>
      </c>
      <c r="Z35" s="47">
        <v>685</v>
      </c>
      <c r="AA35" s="47">
        <v>0</v>
      </c>
      <c r="AB35" s="47">
        <v>452</v>
      </c>
      <c r="AC35" s="47">
        <v>365</v>
      </c>
      <c r="AD35" s="47">
        <v>452</v>
      </c>
      <c r="AE35" s="47">
        <v>296</v>
      </c>
      <c r="AF35" s="47">
        <v>271</v>
      </c>
      <c r="AG35" s="48">
        <v>1836</v>
      </c>
      <c r="AH35" s="48">
        <v>2521</v>
      </c>
      <c r="AI35" s="47">
        <v>18</v>
      </c>
      <c r="AJ35" s="47">
        <v>20</v>
      </c>
      <c r="AK35" s="47">
        <v>38</v>
      </c>
      <c r="AL35" s="47">
        <v>0</v>
      </c>
      <c r="AM35" s="47">
        <v>25</v>
      </c>
      <c r="AN35" s="47">
        <v>20</v>
      </c>
      <c r="AO35" s="47">
        <v>25</v>
      </c>
      <c r="AP35" s="47">
        <v>11</v>
      </c>
      <c r="AQ35" s="47">
        <v>17</v>
      </c>
      <c r="AR35" s="49">
        <v>98</v>
      </c>
      <c r="AS35" s="49">
        <v>136</v>
      </c>
      <c r="AT35" s="49">
        <v>564</v>
      </c>
      <c r="AU35" s="47">
        <v>336</v>
      </c>
      <c r="AV35" s="47">
        <v>900</v>
      </c>
      <c r="AW35" s="47">
        <v>0</v>
      </c>
      <c r="AX35" s="49">
        <v>543</v>
      </c>
      <c r="AY35" s="49">
        <v>468</v>
      </c>
      <c r="AZ35" s="49">
        <v>569</v>
      </c>
      <c r="BA35" s="49">
        <v>372</v>
      </c>
      <c r="BB35" s="49">
        <v>319</v>
      </c>
      <c r="BC35" s="66">
        <v>2271</v>
      </c>
      <c r="BD35" s="50">
        <v>3171</v>
      </c>
    </row>
    <row r="36" spans="1:56" s="51" customFormat="1" ht="18.75" customHeight="1">
      <c r="A36" s="52" t="s">
        <v>42</v>
      </c>
      <c r="B36" s="48">
        <v>741</v>
      </c>
      <c r="C36" s="47">
        <v>907</v>
      </c>
      <c r="D36" s="47">
        <v>1648</v>
      </c>
      <c r="E36" s="47">
        <v>0</v>
      </c>
      <c r="F36" s="47">
        <v>1067</v>
      </c>
      <c r="G36" s="47">
        <v>1274</v>
      </c>
      <c r="H36" s="47">
        <v>1001</v>
      </c>
      <c r="I36" s="47">
        <v>942</v>
      </c>
      <c r="J36" s="47">
        <v>786</v>
      </c>
      <c r="K36" s="48">
        <v>5070</v>
      </c>
      <c r="L36" s="48">
        <v>6718</v>
      </c>
      <c r="M36" s="47">
        <v>138</v>
      </c>
      <c r="N36" s="47">
        <v>138</v>
      </c>
      <c r="O36" s="47">
        <v>276</v>
      </c>
      <c r="P36" s="47">
        <v>0</v>
      </c>
      <c r="Q36" s="47">
        <v>202</v>
      </c>
      <c r="R36" s="47">
        <v>229</v>
      </c>
      <c r="S36" s="47">
        <v>165</v>
      </c>
      <c r="T36" s="47">
        <v>149</v>
      </c>
      <c r="U36" s="47">
        <v>131</v>
      </c>
      <c r="V36" s="48">
        <v>876</v>
      </c>
      <c r="W36" s="48">
        <v>1152</v>
      </c>
      <c r="X36" s="47">
        <v>603</v>
      </c>
      <c r="Y36" s="47">
        <v>769</v>
      </c>
      <c r="Z36" s="47">
        <v>1372</v>
      </c>
      <c r="AA36" s="47">
        <v>0</v>
      </c>
      <c r="AB36" s="47">
        <v>865</v>
      </c>
      <c r="AC36" s="47">
        <v>1045</v>
      </c>
      <c r="AD36" s="47">
        <v>836</v>
      </c>
      <c r="AE36" s="47">
        <v>793</v>
      </c>
      <c r="AF36" s="47">
        <v>655</v>
      </c>
      <c r="AG36" s="48">
        <v>4194</v>
      </c>
      <c r="AH36" s="48">
        <v>5566</v>
      </c>
      <c r="AI36" s="47">
        <v>7</v>
      </c>
      <c r="AJ36" s="47">
        <v>32</v>
      </c>
      <c r="AK36" s="47">
        <v>39</v>
      </c>
      <c r="AL36" s="47">
        <v>0</v>
      </c>
      <c r="AM36" s="47">
        <v>26</v>
      </c>
      <c r="AN36" s="47">
        <v>60</v>
      </c>
      <c r="AO36" s="47">
        <v>50</v>
      </c>
      <c r="AP36" s="47">
        <v>27</v>
      </c>
      <c r="AQ36" s="47">
        <v>41</v>
      </c>
      <c r="AR36" s="49">
        <v>204</v>
      </c>
      <c r="AS36" s="49">
        <v>243</v>
      </c>
      <c r="AT36" s="49">
        <v>748</v>
      </c>
      <c r="AU36" s="47">
        <v>939</v>
      </c>
      <c r="AV36" s="47">
        <v>1687</v>
      </c>
      <c r="AW36" s="47">
        <v>0</v>
      </c>
      <c r="AX36" s="49">
        <v>1093</v>
      </c>
      <c r="AY36" s="49">
        <v>1334</v>
      </c>
      <c r="AZ36" s="49">
        <v>1051</v>
      </c>
      <c r="BA36" s="49">
        <v>969</v>
      </c>
      <c r="BB36" s="49">
        <v>827</v>
      </c>
      <c r="BC36" s="66">
        <v>5274</v>
      </c>
      <c r="BD36" s="50">
        <v>6961</v>
      </c>
    </row>
    <row r="37" spans="1:56" s="51" customFormat="1" ht="18.75" customHeight="1">
      <c r="A37" s="52" t="s">
        <v>43</v>
      </c>
      <c r="B37" s="48">
        <v>329</v>
      </c>
      <c r="C37" s="47">
        <v>273</v>
      </c>
      <c r="D37" s="47">
        <v>602</v>
      </c>
      <c r="E37" s="47">
        <v>0</v>
      </c>
      <c r="F37" s="47">
        <v>732</v>
      </c>
      <c r="G37" s="47">
        <v>673</v>
      </c>
      <c r="H37" s="47">
        <v>605</v>
      </c>
      <c r="I37" s="47">
        <v>403</v>
      </c>
      <c r="J37" s="47">
        <v>306</v>
      </c>
      <c r="K37" s="48">
        <v>2719</v>
      </c>
      <c r="L37" s="48">
        <v>3321</v>
      </c>
      <c r="M37" s="47">
        <v>68</v>
      </c>
      <c r="N37" s="47">
        <v>60</v>
      </c>
      <c r="O37" s="47">
        <v>128</v>
      </c>
      <c r="P37" s="47">
        <v>0</v>
      </c>
      <c r="Q37" s="47">
        <v>146</v>
      </c>
      <c r="R37" s="47">
        <v>125</v>
      </c>
      <c r="S37" s="47">
        <v>104</v>
      </c>
      <c r="T37" s="47">
        <v>59</v>
      </c>
      <c r="U37" s="47">
        <v>54</v>
      </c>
      <c r="V37" s="48">
        <v>488</v>
      </c>
      <c r="W37" s="48">
        <v>616</v>
      </c>
      <c r="X37" s="47">
        <v>261</v>
      </c>
      <c r="Y37" s="47">
        <v>213</v>
      </c>
      <c r="Z37" s="47">
        <v>474</v>
      </c>
      <c r="AA37" s="47">
        <v>0</v>
      </c>
      <c r="AB37" s="47">
        <v>586</v>
      </c>
      <c r="AC37" s="47">
        <v>548</v>
      </c>
      <c r="AD37" s="47">
        <v>501</v>
      </c>
      <c r="AE37" s="47">
        <v>344</v>
      </c>
      <c r="AF37" s="47">
        <v>252</v>
      </c>
      <c r="AG37" s="48">
        <v>2231</v>
      </c>
      <c r="AH37" s="48">
        <v>2705</v>
      </c>
      <c r="AI37" s="47">
        <v>12</v>
      </c>
      <c r="AJ37" s="47">
        <v>9</v>
      </c>
      <c r="AK37" s="47">
        <v>21</v>
      </c>
      <c r="AL37" s="47">
        <v>0</v>
      </c>
      <c r="AM37" s="47">
        <v>36</v>
      </c>
      <c r="AN37" s="47">
        <v>29</v>
      </c>
      <c r="AO37" s="47">
        <v>37</v>
      </c>
      <c r="AP37" s="47">
        <v>17</v>
      </c>
      <c r="AQ37" s="47">
        <v>13</v>
      </c>
      <c r="AR37" s="49">
        <v>132</v>
      </c>
      <c r="AS37" s="49">
        <v>153</v>
      </c>
      <c r="AT37" s="49">
        <v>341</v>
      </c>
      <c r="AU37" s="47">
        <v>282</v>
      </c>
      <c r="AV37" s="47">
        <v>623</v>
      </c>
      <c r="AW37" s="47">
        <v>0</v>
      </c>
      <c r="AX37" s="49">
        <v>768</v>
      </c>
      <c r="AY37" s="49">
        <v>702</v>
      </c>
      <c r="AZ37" s="49">
        <v>642</v>
      </c>
      <c r="BA37" s="49">
        <v>420</v>
      </c>
      <c r="BB37" s="49">
        <v>319</v>
      </c>
      <c r="BC37" s="66">
        <v>2851</v>
      </c>
      <c r="BD37" s="50">
        <v>3474</v>
      </c>
    </row>
    <row r="38" spans="1:56" s="51" customFormat="1" ht="18.75" customHeight="1">
      <c r="A38" s="52" t="s">
        <v>44</v>
      </c>
      <c r="B38" s="48">
        <v>781</v>
      </c>
      <c r="C38" s="47">
        <v>1008</v>
      </c>
      <c r="D38" s="47">
        <v>1789</v>
      </c>
      <c r="E38" s="47">
        <v>0</v>
      </c>
      <c r="F38" s="47">
        <v>1226</v>
      </c>
      <c r="G38" s="47">
        <v>1163</v>
      </c>
      <c r="H38" s="47">
        <v>877</v>
      </c>
      <c r="I38" s="47">
        <v>719</v>
      </c>
      <c r="J38" s="47">
        <v>689</v>
      </c>
      <c r="K38" s="48">
        <v>4674</v>
      </c>
      <c r="L38" s="48">
        <v>6463</v>
      </c>
      <c r="M38" s="47">
        <v>114</v>
      </c>
      <c r="N38" s="47">
        <v>159</v>
      </c>
      <c r="O38" s="47">
        <v>273</v>
      </c>
      <c r="P38" s="47">
        <v>0</v>
      </c>
      <c r="Q38" s="47">
        <v>219</v>
      </c>
      <c r="R38" s="47">
        <v>206</v>
      </c>
      <c r="S38" s="47">
        <v>152</v>
      </c>
      <c r="T38" s="47">
        <v>108</v>
      </c>
      <c r="U38" s="47">
        <v>92</v>
      </c>
      <c r="V38" s="48">
        <v>777</v>
      </c>
      <c r="W38" s="48">
        <v>1050</v>
      </c>
      <c r="X38" s="47">
        <v>667</v>
      </c>
      <c r="Y38" s="47">
        <v>849</v>
      </c>
      <c r="Z38" s="47">
        <v>1516</v>
      </c>
      <c r="AA38" s="47">
        <v>0</v>
      </c>
      <c r="AB38" s="47">
        <v>1007</v>
      </c>
      <c r="AC38" s="47">
        <v>957</v>
      </c>
      <c r="AD38" s="47">
        <v>725</v>
      </c>
      <c r="AE38" s="47">
        <v>611</v>
      </c>
      <c r="AF38" s="47">
        <v>597</v>
      </c>
      <c r="AG38" s="48">
        <v>3897</v>
      </c>
      <c r="AH38" s="48">
        <v>5413</v>
      </c>
      <c r="AI38" s="47">
        <v>7</v>
      </c>
      <c r="AJ38" s="47">
        <v>30</v>
      </c>
      <c r="AK38" s="47">
        <v>37</v>
      </c>
      <c r="AL38" s="47">
        <v>0</v>
      </c>
      <c r="AM38" s="47">
        <v>16</v>
      </c>
      <c r="AN38" s="47">
        <v>57</v>
      </c>
      <c r="AO38" s="47">
        <v>39</v>
      </c>
      <c r="AP38" s="47">
        <v>30</v>
      </c>
      <c r="AQ38" s="47">
        <v>30</v>
      </c>
      <c r="AR38" s="49">
        <v>172</v>
      </c>
      <c r="AS38" s="49">
        <v>209</v>
      </c>
      <c r="AT38" s="49">
        <v>788</v>
      </c>
      <c r="AU38" s="47">
        <v>1038</v>
      </c>
      <c r="AV38" s="47">
        <v>1826</v>
      </c>
      <c r="AW38" s="47">
        <v>0</v>
      </c>
      <c r="AX38" s="49">
        <v>1242</v>
      </c>
      <c r="AY38" s="49">
        <v>1220</v>
      </c>
      <c r="AZ38" s="49">
        <v>916</v>
      </c>
      <c r="BA38" s="49">
        <v>749</v>
      </c>
      <c r="BB38" s="49">
        <v>719</v>
      </c>
      <c r="BC38" s="66">
        <v>4846</v>
      </c>
      <c r="BD38" s="50">
        <v>6672</v>
      </c>
    </row>
    <row r="39" spans="1:56" s="51" customFormat="1" ht="18.75" customHeight="1">
      <c r="A39" s="52" t="s">
        <v>45</v>
      </c>
      <c r="B39" s="48">
        <v>927</v>
      </c>
      <c r="C39" s="47">
        <v>1658</v>
      </c>
      <c r="D39" s="47">
        <v>2585</v>
      </c>
      <c r="E39" s="47">
        <v>0</v>
      </c>
      <c r="F39" s="47">
        <v>2518</v>
      </c>
      <c r="G39" s="47">
        <v>2113</v>
      </c>
      <c r="H39" s="47">
        <v>2002</v>
      </c>
      <c r="I39" s="47">
        <v>1671</v>
      </c>
      <c r="J39" s="47">
        <v>1581</v>
      </c>
      <c r="K39" s="48">
        <v>9885</v>
      </c>
      <c r="L39" s="48">
        <v>12470</v>
      </c>
      <c r="M39" s="47">
        <v>177</v>
      </c>
      <c r="N39" s="47">
        <v>287</v>
      </c>
      <c r="O39" s="47">
        <v>464</v>
      </c>
      <c r="P39" s="47">
        <v>0</v>
      </c>
      <c r="Q39" s="47">
        <v>464</v>
      </c>
      <c r="R39" s="47">
        <v>442</v>
      </c>
      <c r="S39" s="47">
        <v>378</v>
      </c>
      <c r="T39" s="47">
        <v>268</v>
      </c>
      <c r="U39" s="47">
        <v>260</v>
      </c>
      <c r="V39" s="48">
        <v>1812</v>
      </c>
      <c r="W39" s="48">
        <v>2276</v>
      </c>
      <c r="X39" s="47">
        <v>750</v>
      </c>
      <c r="Y39" s="47">
        <v>1371</v>
      </c>
      <c r="Z39" s="47">
        <v>2121</v>
      </c>
      <c r="AA39" s="47">
        <v>0</v>
      </c>
      <c r="AB39" s="47">
        <v>2054</v>
      </c>
      <c r="AC39" s="47">
        <v>1671</v>
      </c>
      <c r="AD39" s="47">
        <v>1624</v>
      </c>
      <c r="AE39" s="47">
        <v>1403</v>
      </c>
      <c r="AF39" s="47">
        <v>1321</v>
      </c>
      <c r="AG39" s="48">
        <v>8073</v>
      </c>
      <c r="AH39" s="48">
        <v>10194</v>
      </c>
      <c r="AI39" s="47">
        <v>11</v>
      </c>
      <c r="AJ39" s="47">
        <v>30</v>
      </c>
      <c r="AK39" s="47">
        <v>41</v>
      </c>
      <c r="AL39" s="47">
        <v>0</v>
      </c>
      <c r="AM39" s="47">
        <v>77</v>
      </c>
      <c r="AN39" s="47">
        <v>111</v>
      </c>
      <c r="AO39" s="47">
        <v>114</v>
      </c>
      <c r="AP39" s="47">
        <v>83</v>
      </c>
      <c r="AQ39" s="47">
        <v>84</v>
      </c>
      <c r="AR39" s="49">
        <v>469</v>
      </c>
      <c r="AS39" s="49">
        <v>510</v>
      </c>
      <c r="AT39" s="49">
        <v>938</v>
      </c>
      <c r="AU39" s="47">
        <v>1688</v>
      </c>
      <c r="AV39" s="47">
        <v>2626</v>
      </c>
      <c r="AW39" s="47">
        <v>0</v>
      </c>
      <c r="AX39" s="49">
        <v>2595</v>
      </c>
      <c r="AY39" s="49">
        <v>2224</v>
      </c>
      <c r="AZ39" s="49">
        <v>2116</v>
      </c>
      <c r="BA39" s="49">
        <v>1754</v>
      </c>
      <c r="BB39" s="49">
        <v>1665</v>
      </c>
      <c r="BC39" s="66">
        <v>10354</v>
      </c>
      <c r="BD39" s="50">
        <v>12980</v>
      </c>
    </row>
    <row r="40" spans="1:56" s="51" customFormat="1" ht="18.75" customHeight="1">
      <c r="A40" s="52" t="s">
        <v>46</v>
      </c>
      <c r="B40" s="48">
        <v>445</v>
      </c>
      <c r="C40" s="47">
        <v>467</v>
      </c>
      <c r="D40" s="47">
        <v>912</v>
      </c>
      <c r="E40" s="47">
        <v>0</v>
      </c>
      <c r="F40" s="47">
        <v>720</v>
      </c>
      <c r="G40" s="47">
        <v>556</v>
      </c>
      <c r="H40" s="47">
        <v>459</v>
      </c>
      <c r="I40" s="47">
        <v>476</v>
      </c>
      <c r="J40" s="47">
        <v>295</v>
      </c>
      <c r="K40" s="48">
        <v>2506</v>
      </c>
      <c r="L40" s="48">
        <v>3418</v>
      </c>
      <c r="M40" s="47">
        <v>58</v>
      </c>
      <c r="N40" s="47">
        <v>56</v>
      </c>
      <c r="O40" s="47">
        <v>114</v>
      </c>
      <c r="P40" s="47">
        <v>0</v>
      </c>
      <c r="Q40" s="47">
        <v>95</v>
      </c>
      <c r="R40" s="47">
        <v>77</v>
      </c>
      <c r="S40" s="47">
        <v>56</v>
      </c>
      <c r="T40" s="47">
        <v>59</v>
      </c>
      <c r="U40" s="47">
        <v>25</v>
      </c>
      <c r="V40" s="48">
        <v>312</v>
      </c>
      <c r="W40" s="48">
        <v>426</v>
      </c>
      <c r="X40" s="47">
        <v>387</v>
      </c>
      <c r="Y40" s="47">
        <v>411</v>
      </c>
      <c r="Z40" s="47">
        <v>798</v>
      </c>
      <c r="AA40" s="47">
        <v>0</v>
      </c>
      <c r="AB40" s="47">
        <v>625</v>
      </c>
      <c r="AC40" s="47">
        <v>479</v>
      </c>
      <c r="AD40" s="47">
        <v>403</v>
      </c>
      <c r="AE40" s="47">
        <v>417</v>
      </c>
      <c r="AF40" s="47">
        <v>270</v>
      </c>
      <c r="AG40" s="48">
        <v>2194</v>
      </c>
      <c r="AH40" s="48">
        <v>2992</v>
      </c>
      <c r="AI40" s="47">
        <v>7</v>
      </c>
      <c r="AJ40" s="47">
        <v>15</v>
      </c>
      <c r="AK40" s="47">
        <v>22</v>
      </c>
      <c r="AL40" s="47">
        <v>0</v>
      </c>
      <c r="AM40" s="47">
        <v>20</v>
      </c>
      <c r="AN40" s="47">
        <v>22</v>
      </c>
      <c r="AO40" s="47">
        <v>13</v>
      </c>
      <c r="AP40" s="47">
        <v>15</v>
      </c>
      <c r="AQ40" s="47">
        <v>16</v>
      </c>
      <c r="AR40" s="49">
        <v>86</v>
      </c>
      <c r="AS40" s="49">
        <v>108</v>
      </c>
      <c r="AT40" s="49">
        <v>452</v>
      </c>
      <c r="AU40" s="47">
        <v>482</v>
      </c>
      <c r="AV40" s="47">
        <v>934</v>
      </c>
      <c r="AW40" s="47">
        <v>0</v>
      </c>
      <c r="AX40" s="49">
        <v>740</v>
      </c>
      <c r="AY40" s="49">
        <v>578</v>
      </c>
      <c r="AZ40" s="49">
        <v>472</v>
      </c>
      <c r="BA40" s="49">
        <v>491</v>
      </c>
      <c r="BB40" s="49">
        <v>311</v>
      </c>
      <c r="BC40" s="66">
        <v>2592</v>
      </c>
      <c r="BD40" s="50">
        <v>3526</v>
      </c>
    </row>
    <row r="41" spans="1:56" s="51" customFormat="1" ht="18.75" customHeight="1">
      <c r="A41" s="52" t="s">
        <v>47</v>
      </c>
      <c r="B41" s="48">
        <v>678</v>
      </c>
      <c r="C41" s="47">
        <v>547</v>
      </c>
      <c r="D41" s="47">
        <v>1225</v>
      </c>
      <c r="E41" s="47">
        <v>0</v>
      </c>
      <c r="F41" s="47">
        <v>773</v>
      </c>
      <c r="G41" s="47">
        <v>761</v>
      </c>
      <c r="H41" s="47">
        <v>795</v>
      </c>
      <c r="I41" s="47">
        <v>660</v>
      </c>
      <c r="J41" s="47">
        <v>521</v>
      </c>
      <c r="K41" s="48">
        <v>3510</v>
      </c>
      <c r="L41" s="48">
        <v>4735</v>
      </c>
      <c r="M41" s="47">
        <v>94</v>
      </c>
      <c r="N41" s="47">
        <v>99</v>
      </c>
      <c r="O41" s="47">
        <v>193</v>
      </c>
      <c r="P41" s="47">
        <v>0</v>
      </c>
      <c r="Q41" s="47">
        <v>123</v>
      </c>
      <c r="R41" s="47">
        <v>132</v>
      </c>
      <c r="S41" s="47">
        <v>121</v>
      </c>
      <c r="T41" s="47">
        <v>108</v>
      </c>
      <c r="U41" s="47">
        <v>89</v>
      </c>
      <c r="V41" s="48">
        <v>573</v>
      </c>
      <c r="W41" s="48">
        <v>766</v>
      </c>
      <c r="X41" s="47">
        <v>584</v>
      </c>
      <c r="Y41" s="47">
        <v>448</v>
      </c>
      <c r="Z41" s="47">
        <v>1032</v>
      </c>
      <c r="AA41" s="47">
        <v>0</v>
      </c>
      <c r="AB41" s="47">
        <v>650</v>
      </c>
      <c r="AC41" s="47">
        <v>629</v>
      </c>
      <c r="AD41" s="47">
        <v>674</v>
      </c>
      <c r="AE41" s="47">
        <v>552</v>
      </c>
      <c r="AF41" s="47">
        <v>432</v>
      </c>
      <c r="AG41" s="48">
        <v>2937</v>
      </c>
      <c r="AH41" s="48">
        <v>3969</v>
      </c>
      <c r="AI41" s="47">
        <v>12</v>
      </c>
      <c r="AJ41" s="47">
        <v>24</v>
      </c>
      <c r="AK41" s="47">
        <v>36</v>
      </c>
      <c r="AL41" s="47">
        <v>0</v>
      </c>
      <c r="AM41" s="47">
        <v>19</v>
      </c>
      <c r="AN41" s="47">
        <v>35</v>
      </c>
      <c r="AO41" s="47">
        <v>21</v>
      </c>
      <c r="AP41" s="47">
        <v>21</v>
      </c>
      <c r="AQ41" s="47">
        <v>28</v>
      </c>
      <c r="AR41" s="49">
        <v>124</v>
      </c>
      <c r="AS41" s="49">
        <v>160</v>
      </c>
      <c r="AT41" s="49">
        <v>690</v>
      </c>
      <c r="AU41" s="47">
        <v>571</v>
      </c>
      <c r="AV41" s="47">
        <v>1261</v>
      </c>
      <c r="AW41" s="47">
        <v>0</v>
      </c>
      <c r="AX41" s="49">
        <v>792</v>
      </c>
      <c r="AY41" s="49">
        <v>796</v>
      </c>
      <c r="AZ41" s="49">
        <v>816</v>
      </c>
      <c r="BA41" s="49">
        <v>681</v>
      </c>
      <c r="BB41" s="49">
        <v>549</v>
      </c>
      <c r="BC41" s="66">
        <v>3634</v>
      </c>
      <c r="BD41" s="50">
        <v>4895</v>
      </c>
    </row>
    <row r="42" spans="1:56" s="51" customFormat="1" ht="18.75" customHeight="1">
      <c r="A42" s="52" t="s">
        <v>48</v>
      </c>
      <c r="B42" s="48">
        <v>661</v>
      </c>
      <c r="C42" s="47">
        <v>730</v>
      </c>
      <c r="D42" s="47">
        <v>1391</v>
      </c>
      <c r="E42" s="47">
        <v>0</v>
      </c>
      <c r="F42" s="47">
        <v>995</v>
      </c>
      <c r="G42" s="47">
        <v>827</v>
      </c>
      <c r="H42" s="47">
        <v>935</v>
      </c>
      <c r="I42" s="47">
        <v>598</v>
      </c>
      <c r="J42" s="47">
        <v>532</v>
      </c>
      <c r="K42" s="48">
        <v>3887</v>
      </c>
      <c r="L42" s="48">
        <v>5278</v>
      </c>
      <c r="M42" s="47">
        <v>129</v>
      </c>
      <c r="N42" s="47">
        <v>124</v>
      </c>
      <c r="O42" s="47">
        <v>253</v>
      </c>
      <c r="P42" s="47">
        <v>0</v>
      </c>
      <c r="Q42" s="47">
        <v>176</v>
      </c>
      <c r="R42" s="47">
        <v>157</v>
      </c>
      <c r="S42" s="47">
        <v>148</v>
      </c>
      <c r="T42" s="47">
        <v>79</v>
      </c>
      <c r="U42" s="47">
        <v>79</v>
      </c>
      <c r="V42" s="48">
        <v>639</v>
      </c>
      <c r="W42" s="48">
        <v>892</v>
      </c>
      <c r="X42" s="47">
        <v>532</v>
      </c>
      <c r="Y42" s="47">
        <v>606</v>
      </c>
      <c r="Z42" s="47">
        <v>1138</v>
      </c>
      <c r="AA42" s="47">
        <v>0</v>
      </c>
      <c r="AB42" s="47">
        <v>819</v>
      </c>
      <c r="AC42" s="47">
        <v>670</v>
      </c>
      <c r="AD42" s="47">
        <v>787</v>
      </c>
      <c r="AE42" s="47">
        <v>519</v>
      </c>
      <c r="AF42" s="47">
        <v>453</v>
      </c>
      <c r="AG42" s="48">
        <v>3248</v>
      </c>
      <c r="AH42" s="48">
        <v>4386</v>
      </c>
      <c r="AI42" s="47">
        <v>5</v>
      </c>
      <c r="AJ42" s="47">
        <v>17</v>
      </c>
      <c r="AK42" s="47">
        <v>22</v>
      </c>
      <c r="AL42" s="47">
        <v>0</v>
      </c>
      <c r="AM42" s="47">
        <v>31</v>
      </c>
      <c r="AN42" s="47">
        <v>27</v>
      </c>
      <c r="AO42" s="47">
        <v>49</v>
      </c>
      <c r="AP42" s="47">
        <v>24</v>
      </c>
      <c r="AQ42" s="47">
        <v>21</v>
      </c>
      <c r="AR42" s="49">
        <v>152</v>
      </c>
      <c r="AS42" s="49">
        <v>174</v>
      </c>
      <c r="AT42" s="49">
        <v>666</v>
      </c>
      <c r="AU42" s="47">
        <v>747</v>
      </c>
      <c r="AV42" s="47">
        <v>1413</v>
      </c>
      <c r="AW42" s="47">
        <v>0</v>
      </c>
      <c r="AX42" s="49">
        <v>1026</v>
      </c>
      <c r="AY42" s="49">
        <v>854</v>
      </c>
      <c r="AZ42" s="49">
        <v>984</v>
      </c>
      <c r="BA42" s="49">
        <v>622</v>
      </c>
      <c r="BB42" s="49">
        <v>553</v>
      </c>
      <c r="BC42" s="66">
        <v>4039</v>
      </c>
      <c r="BD42" s="50">
        <v>5452</v>
      </c>
    </row>
    <row r="43" spans="1:56" s="51" customFormat="1" ht="18.75" customHeight="1">
      <c r="A43" s="52" t="s">
        <v>49</v>
      </c>
      <c r="B43" s="48">
        <v>469</v>
      </c>
      <c r="C43" s="47">
        <v>637</v>
      </c>
      <c r="D43" s="47">
        <v>1106</v>
      </c>
      <c r="E43" s="47">
        <v>0</v>
      </c>
      <c r="F43" s="47">
        <v>920</v>
      </c>
      <c r="G43" s="47">
        <v>814</v>
      </c>
      <c r="H43" s="47">
        <v>744</v>
      </c>
      <c r="I43" s="47">
        <v>680</v>
      </c>
      <c r="J43" s="47">
        <v>531</v>
      </c>
      <c r="K43" s="48">
        <v>3689</v>
      </c>
      <c r="L43" s="48">
        <v>4795</v>
      </c>
      <c r="M43" s="47">
        <v>92</v>
      </c>
      <c r="N43" s="47">
        <v>127</v>
      </c>
      <c r="O43" s="47">
        <v>219</v>
      </c>
      <c r="P43" s="47">
        <v>0</v>
      </c>
      <c r="Q43" s="47">
        <v>177</v>
      </c>
      <c r="R43" s="47">
        <v>140</v>
      </c>
      <c r="S43" s="47">
        <v>130</v>
      </c>
      <c r="T43" s="47">
        <v>106</v>
      </c>
      <c r="U43" s="47">
        <v>99</v>
      </c>
      <c r="V43" s="48">
        <v>652</v>
      </c>
      <c r="W43" s="48">
        <v>871</v>
      </c>
      <c r="X43" s="47">
        <v>377</v>
      </c>
      <c r="Y43" s="47">
        <v>510</v>
      </c>
      <c r="Z43" s="47">
        <v>887</v>
      </c>
      <c r="AA43" s="47">
        <v>0</v>
      </c>
      <c r="AB43" s="47">
        <v>743</v>
      </c>
      <c r="AC43" s="47">
        <v>674</v>
      </c>
      <c r="AD43" s="47">
        <v>614</v>
      </c>
      <c r="AE43" s="47">
        <v>574</v>
      </c>
      <c r="AF43" s="47">
        <v>432</v>
      </c>
      <c r="AG43" s="48">
        <v>3037</v>
      </c>
      <c r="AH43" s="48">
        <v>3924</v>
      </c>
      <c r="AI43" s="47">
        <v>9</v>
      </c>
      <c r="AJ43" s="47">
        <v>19</v>
      </c>
      <c r="AK43" s="47">
        <v>28</v>
      </c>
      <c r="AL43" s="47">
        <v>0</v>
      </c>
      <c r="AM43" s="47">
        <v>18</v>
      </c>
      <c r="AN43" s="47">
        <v>56</v>
      </c>
      <c r="AO43" s="47">
        <v>26</v>
      </c>
      <c r="AP43" s="47">
        <v>28</v>
      </c>
      <c r="AQ43" s="47">
        <v>30</v>
      </c>
      <c r="AR43" s="49">
        <v>158</v>
      </c>
      <c r="AS43" s="49">
        <v>186</v>
      </c>
      <c r="AT43" s="49">
        <v>478</v>
      </c>
      <c r="AU43" s="47">
        <v>656</v>
      </c>
      <c r="AV43" s="47">
        <v>1134</v>
      </c>
      <c r="AW43" s="47">
        <v>0</v>
      </c>
      <c r="AX43" s="49">
        <v>938</v>
      </c>
      <c r="AY43" s="49">
        <v>870</v>
      </c>
      <c r="AZ43" s="49">
        <v>770</v>
      </c>
      <c r="BA43" s="49">
        <v>708</v>
      </c>
      <c r="BB43" s="49">
        <v>561</v>
      </c>
      <c r="BC43" s="66">
        <v>3847</v>
      </c>
      <c r="BD43" s="50">
        <v>4981</v>
      </c>
    </row>
    <row r="44" spans="1:56" s="51" customFormat="1" ht="18.75" customHeight="1">
      <c r="A44" s="52" t="s">
        <v>50</v>
      </c>
      <c r="B44" s="48">
        <v>300</v>
      </c>
      <c r="C44" s="47">
        <v>263</v>
      </c>
      <c r="D44" s="47">
        <v>563</v>
      </c>
      <c r="E44" s="47">
        <v>0</v>
      </c>
      <c r="F44" s="47">
        <v>600</v>
      </c>
      <c r="G44" s="47">
        <v>613</v>
      </c>
      <c r="H44" s="47">
        <v>463</v>
      </c>
      <c r="I44" s="47">
        <v>412</v>
      </c>
      <c r="J44" s="47">
        <v>377</v>
      </c>
      <c r="K44" s="48">
        <v>2465</v>
      </c>
      <c r="L44" s="48">
        <v>3028</v>
      </c>
      <c r="M44" s="47">
        <v>43</v>
      </c>
      <c r="N44" s="47">
        <v>36</v>
      </c>
      <c r="O44" s="47">
        <v>79</v>
      </c>
      <c r="P44" s="47">
        <v>0</v>
      </c>
      <c r="Q44" s="47">
        <v>77</v>
      </c>
      <c r="R44" s="47">
        <v>87</v>
      </c>
      <c r="S44" s="47">
        <v>54</v>
      </c>
      <c r="T44" s="47">
        <v>62</v>
      </c>
      <c r="U44" s="47">
        <v>66</v>
      </c>
      <c r="V44" s="48">
        <v>346</v>
      </c>
      <c r="W44" s="48">
        <v>425</v>
      </c>
      <c r="X44" s="47">
        <v>257</v>
      </c>
      <c r="Y44" s="47">
        <v>227</v>
      </c>
      <c r="Z44" s="47">
        <v>484</v>
      </c>
      <c r="AA44" s="47">
        <v>0</v>
      </c>
      <c r="AB44" s="47">
        <v>523</v>
      </c>
      <c r="AC44" s="47">
        <v>526</v>
      </c>
      <c r="AD44" s="47">
        <v>409</v>
      </c>
      <c r="AE44" s="47">
        <v>350</v>
      </c>
      <c r="AF44" s="47">
        <v>311</v>
      </c>
      <c r="AG44" s="48">
        <v>2119</v>
      </c>
      <c r="AH44" s="48">
        <v>2603</v>
      </c>
      <c r="AI44" s="47">
        <v>9</v>
      </c>
      <c r="AJ44" s="47">
        <v>10</v>
      </c>
      <c r="AK44" s="47">
        <v>19</v>
      </c>
      <c r="AL44" s="47">
        <v>0</v>
      </c>
      <c r="AM44" s="47">
        <v>11</v>
      </c>
      <c r="AN44" s="47">
        <v>26</v>
      </c>
      <c r="AO44" s="47">
        <v>18</v>
      </c>
      <c r="AP44" s="47">
        <v>16</v>
      </c>
      <c r="AQ44" s="47">
        <v>10</v>
      </c>
      <c r="AR44" s="49">
        <v>81</v>
      </c>
      <c r="AS44" s="49">
        <v>100</v>
      </c>
      <c r="AT44" s="49">
        <v>309</v>
      </c>
      <c r="AU44" s="47">
        <v>273</v>
      </c>
      <c r="AV44" s="47">
        <v>582</v>
      </c>
      <c r="AW44" s="47">
        <v>0</v>
      </c>
      <c r="AX44" s="49">
        <v>611</v>
      </c>
      <c r="AY44" s="49">
        <v>639</v>
      </c>
      <c r="AZ44" s="49">
        <v>481</v>
      </c>
      <c r="BA44" s="49">
        <v>428</v>
      </c>
      <c r="BB44" s="49">
        <v>387</v>
      </c>
      <c r="BC44" s="66">
        <v>2546</v>
      </c>
      <c r="BD44" s="50">
        <v>3128</v>
      </c>
    </row>
    <row r="45" spans="1:56" s="51" customFormat="1" ht="18.75" customHeight="1">
      <c r="A45" s="52" t="s">
        <v>51</v>
      </c>
      <c r="B45" s="48">
        <v>327</v>
      </c>
      <c r="C45" s="47">
        <v>268</v>
      </c>
      <c r="D45" s="47">
        <v>595</v>
      </c>
      <c r="E45" s="47">
        <v>0</v>
      </c>
      <c r="F45" s="47">
        <v>307</v>
      </c>
      <c r="G45" s="47">
        <v>367</v>
      </c>
      <c r="H45" s="47">
        <v>300</v>
      </c>
      <c r="I45" s="47">
        <v>198</v>
      </c>
      <c r="J45" s="47">
        <v>240</v>
      </c>
      <c r="K45" s="48">
        <v>1412</v>
      </c>
      <c r="L45" s="48">
        <v>2007</v>
      </c>
      <c r="M45" s="47">
        <v>50</v>
      </c>
      <c r="N45" s="47">
        <v>40</v>
      </c>
      <c r="O45" s="47">
        <v>90</v>
      </c>
      <c r="P45" s="47">
        <v>0</v>
      </c>
      <c r="Q45" s="47">
        <v>41</v>
      </c>
      <c r="R45" s="47">
        <v>47</v>
      </c>
      <c r="S45" s="47">
        <v>50</v>
      </c>
      <c r="T45" s="47">
        <v>23</v>
      </c>
      <c r="U45" s="47">
        <v>25</v>
      </c>
      <c r="V45" s="48">
        <v>186</v>
      </c>
      <c r="W45" s="48">
        <v>276</v>
      </c>
      <c r="X45" s="47">
        <v>277</v>
      </c>
      <c r="Y45" s="47">
        <v>228</v>
      </c>
      <c r="Z45" s="47">
        <v>505</v>
      </c>
      <c r="AA45" s="47">
        <v>0</v>
      </c>
      <c r="AB45" s="47">
        <v>266</v>
      </c>
      <c r="AC45" s="47">
        <v>320</v>
      </c>
      <c r="AD45" s="47">
        <v>250</v>
      </c>
      <c r="AE45" s="47">
        <v>175</v>
      </c>
      <c r="AF45" s="47">
        <v>215</v>
      </c>
      <c r="AG45" s="48">
        <v>1226</v>
      </c>
      <c r="AH45" s="48">
        <v>1731</v>
      </c>
      <c r="AI45" s="47">
        <v>4</v>
      </c>
      <c r="AJ45" s="47">
        <v>16</v>
      </c>
      <c r="AK45" s="47">
        <v>20</v>
      </c>
      <c r="AL45" s="47">
        <v>0</v>
      </c>
      <c r="AM45" s="47">
        <v>6</v>
      </c>
      <c r="AN45" s="47">
        <v>15</v>
      </c>
      <c r="AO45" s="47">
        <v>8</v>
      </c>
      <c r="AP45" s="47">
        <v>12</v>
      </c>
      <c r="AQ45" s="47">
        <v>13</v>
      </c>
      <c r="AR45" s="49">
        <v>54</v>
      </c>
      <c r="AS45" s="49">
        <v>74</v>
      </c>
      <c r="AT45" s="49">
        <v>331</v>
      </c>
      <c r="AU45" s="47">
        <v>284</v>
      </c>
      <c r="AV45" s="47">
        <v>615</v>
      </c>
      <c r="AW45" s="47">
        <v>0</v>
      </c>
      <c r="AX45" s="49">
        <v>313</v>
      </c>
      <c r="AY45" s="49">
        <v>382</v>
      </c>
      <c r="AZ45" s="49">
        <v>308</v>
      </c>
      <c r="BA45" s="49">
        <v>210</v>
      </c>
      <c r="BB45" s="49">
        <v>253</v>
      </c>
      <c r="BC45" s="66">
        <v>1466</v>
      </c>
      <c r="BD45" s="50">
        <v>2081</v>
      </c>
    </row>
    <row r="46" spans="1:56" s="51" customFormat="1" ht="18.75" customHeight="1">
      <c r="A46" s="52" t="s">
        <v>52</v>
      </c>
      <c r="B46" s="48">
        <v>32</v>
      </c>
      <c r="C46" s="47">
        <v>173</v>
      </c>
      <c r="D46" s="47">
        <v>205</v>
      </c>
      <c r="E46" s="47">
        <v>0</v>
      </c>
      <c r="F46" s="47">
        <v>249</v>
      </c>
      <c r="G46" s="47">
        <v>329</v>
      </c>
      <c r="H46" s="47">
        <v>301</v>
      </c>
      <c r="I46" s="47">
        <v>211</v>
      </c>
      <c r="J46" s="47">
        <v>137</v>
      </c>
      <c r="K46" s="48">
        <v>1227</v>
      </c>
      <c r="L46" s="48">
        <v>1432</v>
      </c>
      <c r="M46" s="47">
        <v>5</v>
      </c>
      <c r="N46" s="47">
        <v>46</v>
      </c>
      <c r="O46" s="47">
        <v>51</v>
      </c>
      <c r="P46" s="47">
        <v>0</v>
      </c>
      <c r="Q46" s="47">
        <v>40</v>
      </c>
      <c r="R46" s="47">
        <v>68</v>
      </c>
      <c r="S46" s="47">
        <v>54</v>
      </c>
      <c r="T46" s="47">
        <v>32</v>
      </c>
      <c r="U46" s="47">
        <v>21</v>
      </c>
      <c r="V46" s="48">
        <v>215</v>
      </c>
      <c r="W46" s="48">
        <v>266</v>
      </c>
      <c r="X46" s="47">
        <v>27</v>
      </c>
      <c r="Y46" s="47">
        <v>127</v>
      </c>
      <c r="Z46" s="47">
        <v>154</v>
      </c>
      <c r="AA46" s="47">
        <v>0</v>
      </c>
      <c r="AB46" s="47">
        <v>209</v>
      </c>
      <c r="AC46" s="47">
        <v>261</v>
      </c>
      <c r="AD46" s="47">
        <v>247</v>
      </c>
      <c r="AE46" s="47">
        <v>179</v>
      </c>
      <c r="AF46" s="47">
        <v>116</v>
      </c>
      <c r="AG46" s="48">
        <v>1012</v>
      </c>
      <c r="AH46" s="48">
        <v>1166</v>
      </c>
      <c r="AI46" s="47">
        <v>1</v>
      </c>
      <c r="AJ46" s="47">
        <v>6</v>
      </c>
      <c r="AK46" s="47">
        <v>7</v>
      </c>
      <c r="AL46" s="47">
        <v>0</v>
      </c>
      <c r="AM46" s="47">
        <v>6</v>
      </c>
      <c r="AN46" s="47">
        <v>13</v>
      </c>
      <c r="AO46" s="47">
        <v>14</v>
      </c>
      <c r="AP46" s="47">
        <v>12</v>
      </c>
      <c r="AQ46" s="47">
        <v>11</v>
      </c>
      <c r="AR46" s="49">
        <v>56</v>
      </c>
      <c r="AS46" s="49">
        <v>63</v>
      </c>
      <c r="AT46" s="49">
        <v>33</v>
      </c>
      <c r="AU46" s="47">
        <v>179</v>
      </c>
      <c r="AV46" s="47">
        <v>212</v>
      </c>
      <c r="AW46" s="47">
        <v>0</v>
      </c>
      <c r="AX46" s="49">
        <v>255</v>
      </c>
      <c r="AY46" s="49">
        <v>342</v>
      </c>
      <c r="AZ46" s="49">
        <v>315</v>
      </c>
      <c r="BA46" s="49">
        <v>223</v>
      </c>
      <c r="BB46" s="49">
        <v>148</v>
      </c>
      <c r="BC46" s="66">
        <v>1283</v>
      </c>
      <c r="BD46" s="50">
        <v>1495</v>
      </c>
    </row>
    <row r="47" spans="1:56" s="51" customFormat="1" ht="18.75" customHeight="1">
      <c r="A47" s="52" t="s">
        <v>53</v>
      </c>
      <c r="B47" s="48">
        <v>245</v>
      </c>
      <c r="C47" s="47">
        <v>457</v>
      </c>
      <c r="D47" s="47">
        <v>702</v>
      </c>
      <c r="E47" s="47">
        <v>0</v>
      </c>
      <c r="F47" s="47">
        <v>367</v>
      </c>
      <c r="G47" s="47">
        <v>369</v>
      </c>
      <c r="H47" s="47">
        <v>326</v>
      </c>
      <c r="I47" s="47">
        <v>280</v>
      </c>
      <c r="J47" s="47">
        <v>333</v>
      </c>
      <c r="K47" s="48">
        <v>1675</v>
      </c>
      <c r="L47" s="48">
        <v>2377</v>
      </c>
      <c r="M47" s="47">
        <v>33</v>
      </c>
      <c r="N47" s="47">
        <v>79</v>
      </c>
      <c r="O47" s="47">
        <v>112</v>
      </c>
      <c r="P47" s="47">
        <v>0</v>
      </c>
      <c r="Q47" s="47">
        <v>60</v>
      </c>
      <c r="R47" s="47">
        <v>57</v>
      </c>
      <c r="S47" s="47">
        <v>48</v>
      </c>
      <c r="T47" s="47">
        <v>34</v>
      </c>
      <c r="U47" s="47">
        <v>62</v>
      </c>
      <c r="V47" s="48">
        <v>261</v>
      </c>
      <c r="W47" s="48">
        <v>373</v>
      </c>
      <c r="X47" s="47">
        <v>212</v>
      </c>
      <c r="Y47" s="47">
        <v>378</v>
      </c>
      <c r="Z47" s="47">
        <v>590</v>
      </c>
      <c r="AA47" s="47">
        <v>0</v>
      </c>
      <c r="AB47" s="47">
        <v>307</v>
      </c>
      <c r="AC47" s="47">
        <v>312</v>
      </c>
      <c r="AD47" s="47">
        <v>278</v>
      </c>
      <c r="AE47" s="47">
        <v>246</v>
      </c>
      <c r="AF47" s="47">
        <v>271</v>
      </c>
      <c r="AG47" s="48">
        <v>1414</v>
      </c>
      <c r="AH47" s="48">
        <v>2004</v>
      </c>
      <c r="AI47" s="47">
        <v>2</v>
      </c>
      <c r="AJ47" s="47">
        <v>8</v>
      </c>
      <c r="AK47" s="47">
        <v>10</v>
      </c>
      <c r="AL47" s="47">
        <v>0</v>
      </c>
      <c r="AM47" s="47">
        <v>8</v>
      </c>
      <c r="AN47" s="47">
        <v>14</v>
      </c>
      <c r="AO47" s="47">
        <v>18</v>
      </c>
      <c r="AP47" s="47">
        <v>11</v>
      </c>
      <c r="AQ47" s="47">
        <v>11</v>
      </c>
      <c r="AR47" s="49">
        <v>62</v>
      </c>
      <c r="AS47" s="49">
        <v>72</v>
      </c>
      <c r="AT47" s="49">
        <v>247</v>
      </c>
      <c r="AU47" s="47">
        <v>465</v>
      </c>
      <c r="AV47" s="47">
        <v>712</v>
      </c>
      <c r="AW47" s="47">
        <v>0</v>
      </c>
      <c r="AX47" s="49">
        <v>375</v>
      </c>
      <c r="AY47" s="49">
        <v>383</v>
      </c>
      <c r="AZ47" s="49">
        <v>344</v>
      </c>
      <c r="BA47" s="49">
        <v>291</v>
      </c>
      <c r="BB47" s="49">
        <v>344</v>
      </c>
      <c r="BC47" s="66">
        <v>1737</v>
      </c>
      <c r="BD47" s="50">
        <v>2449</v>
      </c>
    </row>
    <row r="48" spans="1:56" s="51" customFormat="1" ht="18.75" customHeight="1">
      <c r="A48" s="52" t="s">
        <v>54</v>
      </c>
      <c r="B48" s="48">
        <v>343</v>
      </c>
      <c r="C48" s="47">
        <v>263</v>
      </c>
      <c r="D48" s="47">
        <v>606</v>
      </c>
      <c r="E48" s="47">
        <v>0</v>
      </c>
      <c r="F48" s="47">
        <v>253</v>
      </c>
      <c r="G48" s="47">
        <v>396</v>
      </c>
      <c r="H48" s="47">
        <v>324</v>
      </c>
      <c r="I48" s="47">
        <v>279</v>
      </c>
      <c r="J48" s="47">
        <v>252</v>
      </c>
      <c r="K48" s="48">
        <v>1504</v>
      </c>
      <c r="L48" s="48">
        <v>2110</v>
      </c>
      <c r="M48" s="47">
        <v>68</v>
      </c>
      <c r="N48" s="47">
        <v>79</v>
      </c>
      <c r="O48" s="47">
        <v>147</v>
      </c>
      <c r="P48" s="47">
        <v>0</v>
      </c>
      <c r="Q48" s="47">
        <v>46</v>
      </c>
      <c r="R48" s="47">
        <v>82</v>
      </c>
      <c r="S48" s="47">
        <v>79</v>
      </c>
      <c r="T48" s="47">
        <v>42</v>
      </c>
      <c r="U48" s="47">
        <v>48</v>
      </c>
      <c r="V48" s="48">
        <v>297</v>
      </c>
      <c r="W48" s="48">
        <v>444</v>
      </c>
      <c r="X48" s="47">
        <v>275</v>
      </c>
      <c r="Y48" s="47">
        <v>184</v>
      </c>
      <c r="Z48" s="47">
        <v>459</v>
      </c>
      <c r="AA48" s="47">
        <v>0</v>
      </c>
      <c r="AB48" s="47">
        <v>207</v>
      </c>
      <c r="AC48" s="47">
        <v>314</v>
      </c>
      <c r="AD48" s="47">
        <v>245</v>
      </c>
      <c r="AE48" s="47">
        <v>237</v>
      </c>
      <c r="AF48" s="47">
        <v>204</v>
      </c>
      <c r="AG48" s="48">
        <v>1207</v>
      </c>
      <c r="AH48" s="48">
        <v>1666</v>
      </c>
      <c r="AI48" s="47">
        <v>6</v>
      </c>
      <c r="AJ48" s="47">
        <v>13</v>
      </c>
      <c r="AK48" s="47">
        <v>19</v>
      </c>
      <c r="AL48" s="47">
        <v>0</v>
      </c>
      <c r="AM48" s="47">
        <v>9</v>
      </c>
      <c r="AN48" s="47">
        <v>32</v>
      </c>
      <c r="AO48" s="47">
        <v>19</v>
      </c>
      <c r="AP48" s="47">
        <v>21</v>
      </c>
      <c r="AQ48" s="47">
        <v>19</v>
      </c>
      <c r="AR48" s="49">
        <v>100</v>
      </c>
      <c r="AS48" s="49">
        <v>119</v>
      </c>
      <c r="AT48" s="49">
        <v>349</v>
      </c>
      <c r="AU48" s="47">
        <v>276</v>
      </c>
      <c r="AV48" s="47">
        <v>625</v>
      </c>
      <c r="AW48" s="47">
        <v>0</v>
      </c>
      <c r="AX48" s="49">
        <v>262</v>
      </c>
      <c r="AY48" s="49">
        <v>428</v>
      </c>
      <c r="AZ48" s="49">
        <v>343</v>
      </c>
      <c r="BA48" s="49">
        <v>300</v>
      </c>
      <c r="BB48" s="49">
        <v>271</v>
      </c>
      <c r="BC48" s="66">
        <v>1604</v>
      </c>
      <c r="BD48" s="50">
        <v>2229</v>
      </c>
    </row>
    <row r="49" spans="1:56" s="51" customFormat="1" ht="18.75" customHeight="1">
      <c r="A49" s="52" t="s">
        <v>55</v>
      </c>
      <c r="B49" s="48">
        <v>324</v>
      </c>
      <c r="C49" s="47">
        <v>295</v>
      </c>
      <c r="D49" s="47">
        <v>619</v>
      </c>
      <c r="E49" s="47">
        <v>0</v>
      </c>
      <c r="F49" s="47">
        <v>464</v>
      </c>
      <c r="G49" s="47">
        <v>420</v>
      </c>
      <c r="H49" s="47">
        <v>422</v>
      </c>
      <c r="I49" s="47">
        <v>300</v>
      </c>
      <c r="J49" s="47">
        <v>258</v>
      </c>
      <c r="K49" s="48">
        <v>1864</v>
      </c>
      <c r="L49" s="48">
        <v>2483</v>
      </c>
      <c r="M49" s="47">
        <v>58</v>
      </c>
      <c r="N49" s="47">
        <v>57</v>
      </c>
      <c r="O49" s="47">
        <v>115</v>
      </c>
      <c r="P49" s="47">
        <v>0</v>
      </c>
      <c r="Q49" s="47">
        <v>102</v>
      </c>
      <c r="R49" s="47">
        <v>76</v>
      </c>
      <c r="S49" s="47">
        <v>81</v>
      </c>
      <c r="T49" s="47">
        <v>48</v>
      </c>
      <c r="U49" s="47">
        <v>46</v>
      </c>
      <c r="V49" s="48">
        <v>353</v>
      </c>
      <c r="W49" s="48">
        <v>468</v>
      </c>
      <c r="X49" s="47">
        <v>266</v>
      </c>
      <c r="Y49" s="47">
        <v>238</v>
      </c>
      <c r="Z49" s="47">
        <v>504</v>
      </c>
      <c r="AA49" s="47">
        <v>0</v>
      </c>
      <c r="AB49" s="47">
        <v>362</v>
      </c>
      <c r="AC49" s="47">
        <v>344</v>
      </c>
      <c r="AD49" s="47">
        <v>341</v>
      </c>
      <c r="AE49" s="47">
        <v>252</v>
      </c>
      <c r="AF49" s="47">
        <v>212</v>
      </c>
      <c r="AG49" s="48">
        <v>1511</v>
      </c>
      <c r="AH49" s="48">
        <v>2015</v>
      </c>
      <c r="AI49" s="47">
        <v>6</v>
      </c>
      <c r="AJ49" s="47">
        <v>9</v>
      </c>
      <c r="AK49" s="47">
        <v>15</v>
      </c>
      <c r="AL49" s="47">
        <v>0</v>
      </c>
      <c r="AM49" s="47">
        <v>15</v>
      </c>
      <c r="AN49" s="47">
        <v>22</v>
      </c>
      <c r="AO49" s="47">
        <v>17</v>
      </c>
      <c r="AP49" s="47">
        <v>19</v>
      </c>
      <c r="AQ49" s="47">
        <v>13</v>
      </c>
      <c r="AR49" s="49">
        <v>86</v>
      </c>
      <c r="AS49" s="49">
        <v>101</v>
      </c>
      <c r="AT49" s="49">
        <v>330</v>
      </c>
      <c r="AU49" s="47">
        <v>304</v>
      </c>
      <c r="AV49" s="47">
        <v>634</v>
      </c>
      <c r="AW49" s="47">
        <v>0</v>
      </c>
      <c r="AX49" s="49">
        <v>479</v>
      </c>
      <c r="AY49" s="49">
        <v>442</v>
      </c>
      <c r="AZ49" s="49">
        <v>439</v>
      </c>
      <c r="BA49" s="49">
        <v>319</v>
      </c>
      <c r="BB49" s="49">
        <v>271</v>
      </c>
      <c r="BC49" s="66">
        <v>1950</v>
      </c>
      <c r="BD49" s="50">
        <v>2584</v>
      </c>
    </row>
    <row r="50" spans="1:56" s="51" customFormat="1" ht="18.75" customHeight="1">
      <c r="A50" s="52" t="s">
        <v>56</v>
      </c>
      <c r="B50" s="48">
        <v>348</v>
      </c>
      <c r="C50" s="47">
        <v>392</v>
      </c>
      <c r="D50" s="47">
        <v>740</v>
      </c>
      <c r="E50" s="47">
        <v>0</v>
      </c>
      <c r="F50" s="47">
        <v>602</v>
      </c>
      <c r="G50" s="47">
        <v>455</v>
      </c>
      <c r="H50" s="47">
        <v>472</v>
      </c>
      <c r="I50" s="47">
        <v>341</v>
      </c>
      <c r="J50" s="47">
        <v>345</v>
      </c>
      <c r="K50" s="48">
        <v>2215</v>
      </c>
      <c r="L50" s="48">
        <v>2955</v>
      </c>
      <c r="M50" s="47">
        <v>68</v>
      </c>
      <c r="N50" s="47">
        <v>74</v>
      </c>
      <c r="O50" s="47">
        <v>142</v>
      </c>
      <c r="P50" s="47">
        <v>0</v>
      </c>
      <c r="Q50" s="47">
        <v>110</v>
      </c>
      <c r="R50" s="47">
        <v>79</v>
      </c>
      <c r="S50" s="47">
        <v>77</v>
      </c>
      <c r="T50" s="47">
        <v>52</v>
      </c>
      <c r="U50" s="47">
        <v>63</v>
      </c>
      <c r="V50" s="48">
        <v>381</v>
      </c>
      <c r="W50" s="48">
        <v>523</v>
      </c>
      <c r="X50" s="47">
        <v>280</v>
      </c>
      <c r="Y50" s="47">
        <v>318</v>
      </c>
      <c r="Z50" s="47">
        <v>598</v>
      </c>
      <c r="AA50" s="47">
        <v>0</v>
      </c>
      <c r="AB50" s="47">
        <v>492</v>
      </c>
      <c r="AC50" s="47">
        <v>376</v>
      </c>
      <c r="AD50" s="47">
        <v>395</v>
      </c>
      <c r="AE50" s="47">
        <v>289</v>
      </c>
      <c r="AF50" s="47">
        <v>282</v>
      </c>
      <c r="AG50" s="48">
        <v>1834</v>
      </c>
      <c r="AH50" s="48">
        <v>2432</v>
      </c>
      <c r="AI50" s="47">
        <v>4</v>
      </c>
      <c r="AJ50" s="47">
        <v>10</v>
      </c>
      <c r="AK50" s="47">
        <v>14</v>
      </c>
      <c r="AL50" s="47">
        <v>0</v>
      </c>
      <c r="AM50" s="47">
        <v>12</v>
      </c>
      <c r="AN50" s="47">
        <v>25</v>
      </c>
      <c r="AO50" s="47">
        <v>22</v>
      </c>
      <c r="AP50" s="47">
        <v>19</v>
      </c>
      <c r="AQ50" s="47">
        <v>10</v>
      </c>
      <c r="AR50" s="49">
        <v>88</v>
      </c>
      <c r="AS50" s="49">
        <v>102</v>
      </c>
      <c r="AT50" s="49">
        <v>352</v>
      </c>
      <c r="AU50" s="47">
        <v>402</v>
      </c>
      <c r="AV50" s="47">
        <v>754</v>
      </c>
      <c r="AW50" s="47">
        <v>0</v>
      </c>
      <c r="AX50" s="49">
        <v>614</v>
      </c>
      <c r="AY50" s="49">
        <v>480</v>
      </c>
      <c r="AZ50" s="49">
        <v>494</v>
      </c>
      <c r="BA50" s="49">
        <v>360</v>
      </c>
      <c r="BB50" s="49">
        <v>355</v>
      </c>
      <c r="BC50" s="66">
        <v>2303</v>
      </c>
      <c r="BD50" s="50">
        <v>3057</v>
      </c>
    </row>
    <row r="51" spans="1:56" s="51" customFormat="1" ht="18.75" customHeight="1">
      <c r="A51" s="52" t="s">
        <v>57</v>
      </c>
      <c r="B51" s="48">
        <v>210</v>
      </c>
      <c r="C51" s="47">
        <v>169</v>
      </c>
      <c r="D51" s="47">
        <v>379</v>
      </c>
      <c r="E51" s="47">
        <v>0</v>
      </c>
      <c r="F51" s="47">
        <v>192</v>
      </c>
      <c r="G51" s="47">
        <v>333</v>
      </c>
      <c r="H51" s="47">
        <v>282</v>
      </c>
      <c r="I51" s="47">
        <v>191</v>
      </c>
      <c r="J51" s="47">
        <v>181</v>
      </c>
      <c r="K51" s="48">
        <v>1179</v>
      </c>
      <c r="L51" s="48">
        <v>1558</v>
      </c>
      <c r="M51" s="47">
        <v>49</v>
      </c>
      <c r="N51" s="47">
        <v>52</v>
      </c>
      <c r="O51" s="47">
        <v>101</v>
      </c>
      <c r="P51" s="47">
        <v>0</v>
      </c>
      <c r="Q51" s="47">
        <v>29</v>
      </c>
      <c r="R51" s="47">
        <v>78</v>
      </c>
      <c r="S51" s="47">
        <v>61</v>
      </c>
      <c r="T51" s="47">
        <v>43</v>
      </c>
      <c r="U51" s="47">
        <v>35</v>
      </c>
      <c r="V51" s="48">
        <v>246</v>
      </c>
      <c r="W51" s="48">
        <v>347</v>
      </c>
      <c r="X51" s="47">
        <v>161</v>
      </c>
      <c r="Y51" s="47">
        <v>117</v>
      </c>
      <c r="Z51" s="47">
        <v>278</v>
      </c>
      <c r="AA51" s="47">
        <v>0</v>
      </c>
      <c r="AB51" s="47">
        <v>163</v>
      </c>
      <c r="AC51" s="47">
        <v>255</v>
      </c>
      <c r="AD51" s="47">
        <v>221</v>
      </c>
      <c r="AE51" s="47">
        <v>148</v>
      </c>
      <c r="AF51" s="47">
        <v>146</v>
      </c>
      <c r="AG51" s="48">
        <v>933</v>
      </c>
      <c r="AH51" s="48">
        <v>1211</v>
      </c>
      <c r="AI51" s="47">
        <v>9</v>
      </c>
      <c r="AJ51" s="47">
        <v>11</v>
      </c>
      <c r="AK51" s="47">
        <v>20</v>
      </c>
      <c r="AL51" s="47">
        <v>0</v>
      </c>
      <c r="AM51" s="47">
        <v>4</v>
      </c>
      <c r="AN51" s="47">
        <v>20</v>
      </c>
      <c r="AO51" s="47">
        <v>16</v>
      </c>
      <c r="AP51" s="47">
        <v>10</v>
      </c>
      <c r="AQ51" s="47">
        <v>12</v>
      </c>
      <c r="AR51" s="49">
        <v>62</v>
      </c>
      <c r="AS51" s="49">
        <v>82</v>
      </c>
      <c r="AT51" s="49">
        <v>219</v>
      </c>
      <c r="AU51" s="47">
        <v>180</v>
      </c>
      <c r="AV51" s="47">
        <v>399</v>
      </c>
      <c r="AW51" s="47">
        <v>0</v>
      </c>
      <c r="AX51" s="49">
        <v>196</v>
      </c>
      <c r="AY51" s="49">
        <v>353</v>
      </c>
      <c r="AZ51" s="49">
        <v>298</v>
      </c>
      <c r="BA51" s="49">
        <v>201</v>
      </c>
      <c r="BB51" s="49">
        <v>193</v>
      </c>
      <c r="BC51" s="66">
        <v>1241</v>
      </c>
      <c r="BD51" s="50">
        <v>1640</v>
      </c>
    </row>
    <row r="52" spans="1:56" s="51" customFormat="1" ht="18.75" customHeight="1">
      <c r="A52" s="52" t="s">
        <v>58</v>
      </c>
      <c r="B52" s="48">
        <v>230</v>
      </c>
      <c r="C52" s="47">
        <v>379</v>
      </c>
      <c r="D52" s="47">
        <v>609</v>
      </c>
      <c r="E52" s="47">
        <v>0</v>
      </c>
      <c r="F52" s="47">
        <v>521</v>
      </c>
      <c r="G52" s="47">
        <v>506</v>
      </c>
      <c r="H52" s="47">
        <v>553</v>
      </c>
      <c r="I52" s="47">
        <v>392</v>
      </c>
      <c r="J52" s="47">
        <v>379</v>
      </c>
      <c r="K52" s="48">
        <v>2351</v>
      </c>
      <c r="L52" s="48">
        <v>2960</v>
      </c>
      <c r="M52" s="47">
        <v>49</v>
      </c>
      <c r="N52" s="47">
        <v>101</v>
      </c>
      <c r="O52" s="47">
        <v>150</v>
      </c>
      <c r="P52" s="47">
        <v>0</v>
      </c>
      <c r="Q52" s="47">
        <v>101</v>
      </c>
      <c r="R52" s="47">
        <v>112</v>
      </c>
      <c r="S52" s="47">
        <v>95</v>
      </c>
      <c r="T52" s="47">
        <v>73</v>
      </c>
      <c r="U52" s="47">
        <v>73</v>
      </c>
      <c r="V52" s="48">
        <v>454</v>
      </c>
      <c r="W52" s="48">
        <v>604</v>
      </c>
      <c r="X52" s="47">
        <v>181</v>
      </c>
      <c r="Y52" s="47">
        <v>278</v>
      </c>
      <c r="Z52" s="47">
        <v>459</v>
      </c>
      <c r="AA52" s="47">
        <v>0</v>
      </c>
      <c r="AB52" s="47">
        <v>420</v>
      </c>
      <c r="AC52" s="47">
        <v>394</v>
      </c>
      <c r="AD52" s="47">
        <v>458</v>
      </c>
      <c r="AE52" s="47">
        <v>319</v>
      </c>
      <c r="AF52" s="47">
        <v>306</v>
      </c>
      <c r="AG52" s="48">
        <v>1897</v>
      </c>
      <c r="AH52" s="48">
        <v>2356</v>
      </c>
      <c r="AI52" s="47">
        <v>11</v>
      </c>
      <c r="AJ52" s="47">
        <v>20</v>
      </c>
      <c r="AK52" s="47">
        <v>31</v>
      </c>
      <c r="AL52" s="47">
        <v>0</v>
      </c>
      <c r="AM52" s="47">
        <v>19</v>
      </c>
      <c r="AN52" s="47">
        <v>36</v>
      </c>
      <c r="AO52" s="47">
        <v>25</v>
      </c>
      <c r="AP52" s="47">
        <v>11</v>
      </c>
      <c r="AQ52" s="47">
        <v>25</v>
      </c>
      <c r="AR52" s="49">
        <v>116</v>
      </c>
      <c r="AS52" s="49">
        <v>147</v>
      </c>
      <c r="AT52" s="49">
        <v>241</v>
      </c>
      <c r="AU52" s="47">
        <v>399</v>
      </c>
      <c r="AV52" s="47">
        <v>640</v>
      </c>
      <c r="AW52" s="47">
        <v>0</v>
      </c>
      <c r="AX52" s="49">
        <v>540</v>
      </c>
      <c r="AY52" s="49">
        <v>542</v>
      </c>
      <c r="AZ52" s="49">
        <v>578</v>
      </c>
      <c r="BA52" s="49">
        <v>403</v>
      </c>
      <c r="BB52" s="49">
        <v>404</v>
      </c>
      <c r="BC52" s="66">
        <v>2467</v>
      </c>
      <c r="BD52" s="50">
        <v>3107</v>
      </c>
    </row>
    <row r="53" spans="1:56" s="51" customFormat="1" ht="18.75" customHeight="1">
      <c r="A53" s="52" t="s">
        <v>59</v>
      </c>
      <c r="B53" s="48">
        <v>237</v>
      </c>
      <c r="C53" s="47">
        <v>223</v>
      </c>
      <c r="D53" s="47">
        <v>460</v>
      </c>
      <c r="E53" s="47">
        <v>0</v>
      </c>
      <c r="F53" s="47">
        <v>263</v>
      </c>
      <c r="G53" s="47">
        <v>221</v>
      </c>
      <c r="H53" s="47">
        <v>245</v>
      </c>
      <c r="I53" s="47">
        <v>184</v>
      </c>
      <c r="J53" s="47">
        <v>136</v>
      </c>
      <c r="K53" s="48">
        <v>1049</v>
      </c>
      <c r="L53" s="48">
        <v>1509</v>
      </c>
      <c r="M53" s="47">
        <v>47</v>
      </c>
      <c r="N53" s="47">
        <v>56</v>
      </c>
      <c r="O53" s="47">
        <v>103</v>
      </c>
      <c r="P53" s="47">
        <v>0</v>
      </c>
      <c r="Q53" s="47">
        <v>51</v>
      </c>
      <c r="R53" s="47">
        <v>50</v>
      </c>
      <c r="S53" s="47">
        <v>47</v>
      </c>
      <c r="T53" s="47">
        <v>27</v>
      </c>
      <c r="U53" s="47">
        <v>26</v>
      </c>
      <c r="V53" s="48">
        <v>201</v>
      </c>
      <c r="W53" s="48">
        <v>304</v>
      </c>
      <c r="X53" s="47">
        <v>190</v>
      </c>
      <c r="Y53" s="47">
        <v>167</v>
      </c>
      <c r="Z53" s="47">
        <v>357</v>
      </c>
      <c r="AA53" s="47">
        <v>0</v>
      </c>
      <c r="AB53" s="47">
        <v>212</v>
      </c>
      <c r="AC53" s="47">
        <v>171</v>
      </c>
      <c r="AD53" s="47">
        <v>198</v>
      </c>
      <c r="AE53" s="47">
        <v>157</v>
      </c>
      <c r="AF53" s="47">
        <v>110</v>
      </c>
      <c r="AG53" s="48">
        <v>848</v>
      </c>
      <c r="AH53" s="48">
        <v>1205</v>
      </c>
      <c r="AI53" s="47">
        <v>5</v>
      </c>
      <c r="AJ53" s="47">
        <v>20</v>
      </c>
      <c r="AK53" s="47">
        <v>25</v>
      </c>
      <c r="AL53" s="47">
        <v>0</v>
      </c>
      <c r="AM53" s="47">
        <v>7</v>
      </c>
      <c r="AN53" s="47">
        <v>12</v>
      </c>
      <c r="AO53" s="47">
        <v>11</v>
      </c>
      <c r="AP53" s="47">
        <v>6</v>
      </c>
      <c r="AQ53" s="47">
        <v>13</v>
      </c>
      <c r="AR53" s="49">
        <v>49</v>
      </c>
      <c r="AS53" s="49">
        <v>74</v>
      </c>
      <c r="AT53" s="49">
        <v>242</v>
      </c>
      <c r="AU53" s="47">
        <v>243</v>
      </c>
      <c r="AV53" s="47">
        <v>485</v>
      </c>
      <c r="AW53" s="47">
        <v>0</v>
      </c>
      <c r="AX53" s="49">
        <v>270</v>
      </c>
      <c r="AY53" s="49">
        <v>233</v>
      </c>
      <c r="AZ53" s="49">
        <v>256</v>
      </c>
      <c r="BA53" s="49">
        <v>190</v>
      </c>
      <c r="BB53" s="49">
        <v>149</v>
      </c>
      <c r="BC53" s="66">
        <v>1098</v>
      </c>
      <c r="BD53" s="50">
        <v>1583</v>
      </c>
    </row>
    <row r="54" spans="1:56" s="51" customFormat="1" ht="18.75" customHeight="1">
      <c r="A54" s="52" t="s">
        <v>60</v>
      </c>
      <c r="B54" s="48">
        <v>127</v>
      </c>
      <c r="C54" s="47">
        <v>204</v>
      </c>
      <c r="D54" s="47">
        <v>331</v>
      </c>
      <c r="E54" s="47">
        <v>0</v>
      </c>
      <c r="F54" s="47">
        <v>174</v>
      </c>
      <c r="G54" s="47">
        <v>215</v>
      </c>
      <c r="H54" s="47">
        <v>190</v>
      </c>
      <c r="I54" s="47">
        <v>181</v>
      </c>
      <c r="J54" s="47">
        <v>165</v>
      </c>
      <c r="K54" s="48">
        <v>925</v>
      </c>
      <c r="L54" s="48">
        <v>1256</v>
      </c>
      <c r="M54" s="47">
        <v>29</v>
      </c>
      <c r="N54" s="47">
        <v>33</v>
      </c>
      <c r="O54" s="47">
        <v>62</v>
      </c>
      <c r="P54" s="47">
        <v>0</v>
      </c>
      <c r="Q54" s="47">
        <v>38</v>
      </c>
      <c r="R54" s="47">
        <v>40</v>
      </c>
      <c r="S54" s="47">
        <v>41</v>
      </c>
      <c r="T54" s="47">
        <v>31</v>
      </c>
      <c r="U54" s="47">
        <v>35</v>
      </c>
      <c r="V54" s="48">
        <v>185</v>
      </c>
      <c r="W54" s="48">
        <v>247</v>
      </c>
      <c r="X54" s="47">
        <v>98</v>
      </c>
      <c r="Y54" s="47">
        <v>171</v>
      </c>
      <c r="Z54" s="47">
        <v>269</v>
      </c>
      <c r="AA54" s="47">
        <v>0</v>
      </c>
      <c r="AB54" s="47">
        <v>136</v>
      </c>
      <c r="AC54" s="47">
        <v>175</v>
      </c>
      <c r="AD54" s="47">
        <v>149</v>
      </c>
      <c r="AE54" s="47">
        <v>150</v>
      </c>
      <c r="AF54" s="47">
        <v>130</v>
      </c>
      <c r="AG54" s="48">
        <v>740</v>
      </c>
      <c r="AH54" s="48">
        <v>1009</v>
      </c>
      <c r="AI54" s="47">
        <v>1</v>
      </c>
      <c r="AJ54" s="47">
        <v>8</v>
      </c>
      <c r="AK54" s="47">
        <v>9</v>
      </c>
      <c r="AL54" s="47">
        <v>0</v>
      </c>
      <c r="AM54" s="47">
        <v>6</v>
      </c>
      <c r="AN54" s="47">
        <v>15</v>
      </c>
      <c r="AO54" s="47">
        <v>12</v>
      </c>
      <c r="AP54" s="47">
        <v>8</v>
      </c>
      <c r="AQ54" s="47">
        <v>5</v>
      </c>
      <c r="AR54" s="49">
        <v>46</v>
      </c>
      <c r="AS54" s="49">
        <v>55</v>
      </c>
      <c r="AT54" s="49">
        <v>128</v>
      </c>
      <c r="AU54" s="47">
        <v>212</v>
      </c>
      <c r="AV54" s="47">
        <v>340</v>
      </c>
      <c r="AW54" s="47">
        <v>0</v>
      </c>
      <c r="AX54" s="49">
        <v>180</v>
      </c>
      <c r="AY54" s="49">
        <v>230</v>
      </c>
      <c r="AZ54" s="49">
        <v>202</v>
      </c>
      <c r="BA54" s="49">
        <v>189</v>
      </c>
      <c r="BB54" s="49">
        <v>170</v>
      </c>
      <c r="BC54" s="66">
        <v>971</v>
      </c>
      <c r="BD54" s="50">
        <v>1311</v>
      </c>
    </row>
    <row r="55" spans="1:56" s="51" customFormat="1" ht="18.75" customHeight="1">
      <c r="A55" s="52" t="s">
        <v>61</v>
      </c>
      <c r="B55" s="48">
        <v>211</v>
      </c>
      <c r="C55" s="47">
        <v>270</v>
      </c>
      <c r="D55" s="47">
        <v>481</v>
      </c>
      <c r="E55" s="47">
        <v>0</v>
      </c>
      <c r="F55" s="47">
        <v>269</v>
      </c>
      <c r="G55" s="47">
        <v>376</v>
      </c>
      <c r="H55" s="47">
        <v>377</v>
      </c>
      <c r="I55" s="47">
        <v>308</v>
      </c>
      <c r="J55" s="47">
        <v>286</v>
      </c>
      <c r="K55" s="48">
        <v>1616</v>
      </c>
      <c r="L55" s="48">
        <v>2097</v>
      </c>
      <c r="M55" s="47">
        <v>23</v>
      </c>
      <c r="N55" s="47">
        <v>46</v>
      </c>
      <c r="O55" s="47">
        <v>69</v>
      </c>
      <c r="P55" s="47">
        <v>0</v>
      </c>
      <c r="Q55" s="47">
        <v>34</v>
      </c>
      <c r="R55" s="47">
        <v>68</v>
      </c>
      <c r="S55" s="47">
        <v>76</v>
      </c>
      <c r="T55" s="47">
        <v>47</v>
      </c>
      <c r="U55" s="47">
        <v>42</v>
      </c>
      <c r="V55" s="48">
        <v>267</v>
      </c>
      <c r="W55" s="48">
        <v>336</v>
      </c>
      <c r="X55" s="47">
        <v>188</v>
      </c>
      <c r="Y55" s="47">
        <v>224</v>
      </c>
      <c r="Z55" s="47">
        <v>412</v>
      </c>
      <c r="AA55" s="47">
        <v>0</v>
      </c>
      <c r="AB55" s="47">
        <v>235</v>
      </c>
      <c r="AC55" s="47">
        <v>308</v>
      </c>
      <c r="AD55" s="47">
        <v>301</v>
      </c>
      <c r="AE55" s="47">
        <v>261</v>
      </c>
      <c r="AF55" s="47">
        <v>244</v>
      </c>
      <c r="AG55" s="48">
        <v>1349</v>
      </c>
      <c r="AH55" s="48">
        <v>1761</v>
      </c>
      <c r="AI55" s="47">
        <v>4</v>
      </c>
      <c r="AJ55" s="47">
        <v>18</v>
      </c>
      <c r="AK55" s="47">
        <v>22</v>
      </c>
      <c r="AL55" s="47">
        <v>0</v>
      </c>
      <c r="AM55" s="47">
        <v>8</v>
      </c>
      <c r="AN55" s="47">
        <v>19</v>
      </c>
      <c r="AO55" s="47">
        <v>19</v>
      </c>
      <c r="AP55" s="47">
        <v>12</v>
      </c>
      <c r="AQ55" s="47">
        <v>6</v>
      </c>
      <c r="AR55" s="49">
        <v>64</v>
      </c>
      <c r="AS55" s="49">
        <v>86</v>
      </c>
      <c r="AT55" s="49">
        <v>215</v>
      </c>
      <c r="AU55" s="47">
        <v>288</v>
      </c>
      <c r="AV55" s="47">
        <v>503</v>
      </c>
      <c r="AW55" s="47">
        <v>0</v>
      </c>
      <c r="AX55" s="49">
        <v>277</v>
      </c>
      <c r="AY55" s="49">
        <v>395</v>
      </c>
      <c r="AZ55" s="49">
        <v>396</v>
      </c>
      <c r="BA55" s="49">
        <v>320</v>
      </c>
      <c r="BB55" s="49">
        <v>292</v>
      </c>
      <c r="BC55" s="66">
        <v>1680</v>
      </c>
      <c r="BD55" s="50">
        <v>2183</v>
      </c>
    </row>
    <row r="56" spans="1:56" s="51" customFormat="1" ht="18.75" customHeight="1">
      <c r="A56" s="52" t="s">
        <v>62</v>
      </c>
      <c r="B56" s="48">
        <v>534</v>
      </c>
      <c r="C56" s="47">
        <v>766</v>
      </c>
      <c r="D56" s="47">
        <v>1300</v>
      </c>
      <c r="E56" s="47">
        <v>0</v>
      </c>
      <c r="F56" s="47">
        <v>1106</v>
      </c>
      <c r="G56" s="47">
        <v>1075</v>
      </c>
      <c r="H56" s="47">
        <v>811</v>
      </c>
      <c r="I56" s="47">
        <v>710</v>
      </c>
      <c r="J56" s="47">
        <v>774</v>
      </c>
      <c r="K56" s="48">
        <v>4476</v>
      </c>
      <c r="L56" s="48">
        <v>5776</v>
      </c>
      <c r="M56" s="47">
        <v>99</v>
      </c>
      <c r="N56" s="47">
        <v>123</v>
      </c>
      <c r="O56" s="47">
        <v>222</v>
      </c>
      <c r="P56" s="47">
        <v>0</v>
      </c>
      <c r="Q56" s="47">
        <v>150</v>
      </c>
      <c r="R56" s="47">
        <v>203</v>
      </c>
      <c r="S56" s="47">
        <v>129</v>
      </c>
      <c r="T56" s="47">
        <v>96</v>
      </c>
      <c r="U56" s="47">
        <v>118</v>
      </c>
      <c r="V56" s="48">
        <v>696</v>
      </c>
      <c r="W56" s="48">
        <v>918</v>
      </c>
      <c r="X56" s="47">
        <v>435</v>
      </c>
      <c r="Y56" s="47">
        <v>643</v>
      </c>
      <c r="Z56" s="47">
        <v>1078</v>
      </c>
      <c r="AA56" s="47">
        <v>0</v>
      </c>
      <c r="AB56" s="47">
        <v>956</v>
      </c>
      <c r="AC56" s="47">
        <v>872</v>
      </c>
      <c r="AD56" s="47">
        <v>682</v>
      </c>
      <c r="AE56" s="47">
        <v>614</v>
      </c>
      <c r="AF56" s="47">
        <v>656</v>
      </c>
      <c r="AG56" s="48">
        <v>3780</v>
      </c>
      <c r="AH56" s="48">
        <v>4858</v>
      </c>
      <c r="AI56" s="47">
        <v>8</v>
      </c>
      <c r="AJ56" s="47">
        <v>21</v>
      </c>
      <c r="AK56" s="47">
        <v>29</v>
      </c>
      <c r="AL56" s="47">
        <v>0</v>
      </c>
      <c r="AM56" s="47">
        <v>21</v>
      </c>
      <c r="AN56" s="47">
        <v>49</v>
      </c>
      <c r="AO56" s="47">
        <v>35</v>
      </c>
      <c r="AP56" s="47">
        <v>22</v>
      </c>
      <c r="AQ56" s="47">
        <v>27</v>
      </c>
      <c r="AR56" s="49">
        <v>154</v>
      </c>
      <c r="AS56" s="49">
        <v>183</v>
      </c>
      <c r="AT56" s="49">
        <v>542</v>
      </c>
      <c r="AU56" s="47">
        <v>787</v>
      </c>
      <c r="AV56" s="47">
        <v>1329</v>
      </c>
      <c r="AW56" s="47">
        <v>0</v>
      </c>
      <c r="AX56" s="49">
        <v>1127</v>
      </c>
      <c r="AY56" s="49">
        <v>1124</v>
      </c>
      <c r="AZ56" s="49">
        <v>846</v>
      </c>
      <c r="BA56" s="49">
        <v>732</v>
      </c>
      <c r="BB56" s="49">
        <v>801</v>
      </c>
      <c r="BC56" s="66">
        <v>4630</v>
      </c>
      <c r="BD56" s="50">
        <v>5959</v>
      </c>
    </row>
    <row r="57" spans="1:56" s="51" customFormat="1" ht="18.75" customHeight="1">
      <c r="A57" s="52" t="s">
        <v>63</v>
      </c>
      <c r="B57" s="48">
        <f aca="true" t="shared" si="2" ref="B57:AJ57">SUM(B31:B56)</f>
        <v>13171</v>
      </c>
      <c r="C57" s="48">
        <f t="shared" si="2"/>
        <v>15348</v>
      </c>
      <c r="D57" s="48">
        <f t="shared" si="2"/>
        <v>28519</v>
      </c>
      <c r="E57" s="48">
        <f t="shared" si="2"/>
        <v>0</v>
      </c>
      <c r="F57" s="48">
        <f t="shared" si="2"/>
        <v>19841</v>
      </c>
      <c r="G57" s="48">
        <f t="shared" si="2"/>
        <v>20058</v>
      </c>
      <c r="H57" s="48">
        <f t="shared" si="2"/>
        <v>17725</v>
      </c>
      <c r="I57" s="48">
        <f t="shared" si="2"/>
        <v>14524</v>
      </c>
      <c r="J57" s="48">
        <f t="shared" si="2"/>
        <v>13018</v>
      </c>
      <c r="K57" s="48">
        <f t="shared" si="2"/>
        <v>85166</v>
      </c>
      <c r="L57" s="48">
        <f t="shared" si="2"/>
        <v>113685</v>
      </c>
      <c r="M57" s="48">
        <f t="shared" si="2"/>
        <v>2320</v>
      </c>
      <c r="N57" s="48">
        <f t="shared" si="2"/>
        <v>2730</v>
      </c>
      <c r="O57" s="48">
        <f t="shared" si="2"/>
        <v>5050</v>
      </c>
      <c r="P57" s="48">
        <f t="shared" si="2"/>
        <v>0</v>
      </c>
      <c r="Q57" s="48">
        <f t="shared" si="2"/>
        <v>3358</v>
      </c>
      <c r="R57" s="48">
        <f t="shared" si="2"/>
        <v>3667</v>
      </c>
      <c r="S57" s="48">
        <f t="shared" si="2"/>
        <v>2919</v>
      </c>
      <c r="T57" s="48">
        <f t="shared" si="2"/>
        <v>2171</v>
      </c>
      <c r="U57" s="48">
        <f t="shared" si="2"/>
        <v>2063</v>
      </c>
      <c r="V57" s="48">
        <f t="shared" si="2"/>
        <v>14178</v>
      </c>
      <c r="W57" s="48">
        <f t="shared" si="2"/>
        <v>19228</v>
      </c>
      <c r="X57" s="48">
        <f t="shared" si="2"/>
        <v>10851</v>
      </c>
      <c r="Y57" s="48">
        <f t="shared" si="2"/>
        <v>12618</v>
      </c>
      <c r="Z57" s="48">
        <f t="shared" si="2"/>
        <v>23469</v>
      </c>
      <c r="AA57" s="48">
        <f t="shared" si="2"/>
        <v>0</v>
      </c>
      <c r="AB57" s="48">
        <f t="shared" si="2"/>
        <v>16483</v>
      </c>
      <c r="AC57" s="48">
        <f t="shared" si="2"/>
        <v>16391</v>
      </c>
      <c r="AD57" s="48">
        <f t="shared" si="2"/>
        <v>14806</v>
      </c>
      <c r="AE57" s="48">
        <f t="shared" si="2"/>
        <v>12353</v>
      </c>
      <c r="AF57" s="48">
        <f t="shared" si="2"/>
        <v>10955</v>
      </c>
      <c r="AG57" s="48">
        <f t="shared" si="2"/>
        <v>70988</v>
      </c>
      <c r="AH57" s="48">
        <f t="shared" si="2"/>
        <v>94457</v>
      </c>
      <c r="AI57" s="48">
        <f t="shared" si="2"/>
        <v>224</v>
      </c>
      <c r="AJ57" s="48">
        <f t="shared" si="2"/>
        <v>501</v>
      </c>
      <c r="AK57" s="48">
        <f aca="true" t="shared" si="3" ref="AK57:BD57">SUM(AK31:AK56)</f>
        <v>725</v>
      </c>
      <c r="AL57" s="48">
        <f t="shared" si="3"/>
        <v>0</v>
      </c>
      <c r="AM57" s="48">
        <f t="shared" si="3"/>
        <v>554</v>
      </c>
      <c r="AN57" s="48">
        <f t="shared" si="3"/>
        <v>1011</v>
      </c>
      <c r="AO57" s="48">
        <f t="shared" si="3"/>
        <v>797</v>
      </c>
      <c r="AP57" s="48">
        <f t="shared" si="3"/>
        <v>580</v>
      </c>
      <c r="AQ57" s="48">
        <f t="shared" si="3"/>
        <v>646</v>
      </c>
      <c r="AR57" s="48">
        <f t="shared" si="3"/>
        <v>3588</v>
      </c>
      <c r="AS57" s="48">
        <f t="shared" si="3"/>
        <v>4313</v>
      </c>
      <c r="AT57" s="48">
        <f t="shared" si="3"/>
        <v>13395</v>
      </c>
      <c r="AU57" s="48">
        <f t="shared" si="3"/>
        <v>15849</v>
      </c>
      <c r="AV57" s="48">
        <f t="shared" si="3"/>
        <v>29244</v>
      </c>
      <c r="AW57" s="48">
        <f t="shared" si="3"/>
        <v>0</v>
      </c>
      <c r="AX57" s="48">
        <f t="shared" si="3"/>
        <v>20395</v>
      </c>
      <c r="AY57" s="48">
        <f t="shared" si="3"/>
        <v>21069</v>
      </c>
      <c r="AZ57" s="48">
        <f t="shared" si="3"/>
        <v>18522</v>
      </c>
      <c r="BA57" s="48">
        <f t="shared" si="3"/>
        <v>15104</v>
      </c>
      <c r="BB57" s="48">
        <f t="shared" si="3"/>
        <v>13664</v>
      </c>
      <c r="BC57" s="67">
        <f t="shared" si="3"/>
        <v>88754</v>
      </c>
      <c r="BD57" s="53">
        <f t="shared" si="3"/>
        <v>117998</v>
      </c>
    </row>
    <row r="58" spans="1:56" s="51" customFormat="1" ht="18.75" customHeight="1">
      <c r="A58" s="52" t="s">
        <v>64</v>
      </c>
      <c r="B58" s="47">
        <v>74</v>
      </c>
      <c r="C58" s="47">
        <v>86</v>
      </c>
      <c r="D58" s="47">
        <v>160</v>
      </c>
      <c r="E58" s="47">
        <v>0</v>
      </c>
      <c r="F58" s="47">
        <v>93</v>
      </c>
      <c r="G58" s="47">
        <v>145</v>
      </c>
      <c r="H58" s="47">
        <v>127</v>
      </c>
      <c r="I58" s="47">
        <v>107</v>
      </c>
      <c r="J58" s="47">
        <v>71</v>
      </c>
      <c r="K58" s="47">
        <v>543</v>
      </c>
      <c r="L58" s="47">
        <v>703</v>
      </c>
      <c r="M58" s="47">
        <v>14</v>
      </c>
      <c r="N58" s="47">
        <v>17</v>
      </c>
      <c r="O58" s="47">
        <v>31</v>
      </c>
      <c r="P58" s="47">
        <v>0</v>
      </c>
      <c r="Q58" s="47">
        <v>23</v>
      </c>
      <c r="R58" s="47">
        <v>25</v>
      </c>
      <c r="S58" s="47">
        <v>31</v>
      </c>
      <c r="T58" s="47">
        <v>16</v>
      </c>
      <c r="U58" s="47">
        <v>13</v>
      </c>
      <c r="V58" s="47">
        <v>108</v>
      </c>
      <c r="W58" s="47">
        <v>139</v>
      </c>
      <c r="X58" s="47">
        <v>60</v>
      </c>
      <c r="Y58" s="47">
        <v>69</v>
      </c>
      <c r="Z58" s="47">
        <v>129</v>
      </c>
      <c r="AA58" s="47">
        <v>0</v>
      </c>
      <c r="AB58" s="47">
        <v>70</v>
      </c>
      <c r="AC58" s="47">
        <v>120</v>
      </c>
      <c r="AD58" s="47">
        <v>96</v>
      </c>
      <c r="AE58" s="47">
        <v>91</v>
      </c>
      <c r="AF58" s="47">
        <v>58</v>
      </c>
      <c r="AG58" s="47">
        <v>435</v>
      </c>
      <c r="AH58" s="47">
        <v>564</v>
      </c>
      <c r="AI58" s="47">
        <v>5</v>
      </c>
      <c r="AJ58" s="47">
        <v>11</v>
      </c>
      <c r="AK58" s="47">
        <v>16</v>
      </c>
      <c r="AL58" s="47">
        <v>0</v>
      </c>
      <c r="AM58" s="47">
        <v>6</v>
      </c>
      <c r="AN58" s="47">
        <v>12</v>
      </c>
      <c r="AO58" s="47">
        <v>14</v>
      </c>
      <c r="AP58" s="47">
        <v>2</v>
      </c>
      <c r="AQ58" s="47">
        <v>6</v>
      </c>
      <c r="AR58" s="47">
        <v>40</v>
      </c>
      <c r="AS58" s="47">
        <v>56</v>
      </c>
      <c r="AT58" s="47">
        <v>79</v>
      </c>
      <c r="AU58" s="47">
        <v>97</v>
      </c>
      <c r="AV58" s="47">
        <v>176</v>
      </c>
      <c r="AW58" s="47">
        <v>0</v>
      </c>
      <c r="AX58" s="47">
        <v>99</v>
      </c>
      <c r="AY58" s="47">
        <v>157</v>
      </c>
      <c r="AZ58" s="47">
        <v>141</v>
      </c>
      <c r="BA58" s="47">
        <v>109</v>
      </c>
      <c r="BB58" s="47">
        <v>77</v>
      </c>
      <c r="BC58" s="66">
        <v>583</v>
      </c>
      <c r="BD58" s="50">
        <v>759</v>
      </c>
    </row>
    <row r="59" spans="1:56" s="51" customFormat="1" ht="18.75" customHeight="1">
      <c r="A59" s="52" t="s">
        <v>65</v>
      </c>
      <c r="B59" s="47">
        <v>38</v>
      </c>
      <c r="C59" s="47">
        <v>66</v>
      </c>
      <c r="D59" s="47">
        <v>104</v>
      </c>
      <c r="E59" s="47">
        <v>0</v>
      </c>
      <c r="F59" s="47">
        <v>80</v>
      </c>
      <c r="G59" s="47">
        <v>71</v>
      </c>
      <c r="H59" s="47">
        <v>91</v>
      </c>
      <c r="I59" s="47">
        <v>50</v>
      </c>
      <c r="J59" s="47">
        <v>53</v>
      </c>
      <c r="K59" s="47">
        <v>345</v>
      </c>
      <c r="L59" s="47">
        <v>449</v>
      </c>
      <c r="M59" s="47">
        <v>4</v>
      </c>
      <c r="N59" s="47">
        <v>13</v>
      </c>
      <c r="O59" s="47">
        <v>17</v>
      </c>
      <c r="P59" s="47">
        <v>0</v>
      </c>
      <c r="Q59" s="47">
        <v>13</v>
      </c>
      <c r="R59" s="47">
        <v>15</v>
      </c>
      <c r="S59" s="47">
        <v>16</v>
      </c>
      <c r="T59" s="47">
        <v>7</v>
      </c>
      <c r="U59" s="47">
        <v>6</v>
      </c>
      <c r="V59" s="47">
        <v>57</v>
      </c>
      <c r="W59" s="47">
        <v>74</v>
      </c>
      <c r="X59" s="47">
        <v>34</v>
      </c>
      <c r="Y59" s="47">
        <v>53</v>
      </c>
      <c r="Z59" s="47">
        <v>87</v>
      </c>
      <c r="AA59" s="47">
        <v>0</v>
      </c>
      <c r="AB59" s="47">
        <v>67</v>
      </c>
      <c r="AC59" s="47">
        <v>56</v>
      </c>
      <c r="AD59" s="47">
        <v>75</v>
      </c>
      <c r="AE59" s="47">
        <v>43</v>
      </c>
      <c r="AF59" s="47">
        <v>47</v>
      </c>
      <c r="AG59" s="47">
        <v>288</v>
      </c>
      <c r="AH59" s="47">
        <v>375</v>
      </c>
      <c r="AI59" s="47">
        <v>4</v>
      </c>
      <c r="AJ59" s="47">
        <v>7</v>
      </c>
      <c r="AK59" s="47">
        <v>11</v>
      </c>
      <c r="AL59" s="47">
        <v>0</v>
      </c>
      <c r="AM59" s="47">
        <v>5</v>
      </c>
      <c r="AN59" s="47">
        <v>4</v>
      </c>
      <c r="AO59" s="47">
        <v>3</v>
      </c>
      <c r="AP59" s="47">
        <v>2</v>
      </c>
      <c r="AQ59" s="47">
        <v>3</v>
      </c>
      <c r="AR59" s="47">
        <v>17</v>
      </c>
      <c r="AS59" s="47">
        <v>28</v>
      </c>
      <c r="AT59" s="47">
        <v>42</v>
      </c>
      <c r="AU59" s="47">
        <v>73</v>
      </c>
      <c r="AV59" s="47">
        <v>115</v>
      </c>
      <c r="AW59" s="47">
        <v>0</v>
      </c>
      <c r="AX59" s="47">
        <v>85</v>
      </c>
      <c r="AY59" s="47">
        <v>75</v>
      </c>
      <c r="AZ59" s="47">
        <v>94</v>
      </c>
      <c r="BA59" s="47">
        <v>52</v>
      </c>
      <c r="BB59" s="47">
        <v>56</v>
      </c>
      <c r="BC59" s="66">
        <v>362</v>
      </c>
      <c r="BD59" s="50">
        <v>477</v>
      </c>
    </row>
    <row r="60" spans="1:56" s="51" customFormat="1" ht="18.75" customHeight="1">
      <c r="A60" s="52" t="s">
        <v>66</v>
      </c>
      <c r="B60" s="47">
        <v>6</v>
      </c>
      <c r="C60" s="47">
        <v>26</v>
      </c>
      <c r="D60" s="47">
        <v>32</v>
      </c>
      <c r="E60" s="47">
        <v>0</v>
      </c>
      <c r="F60" s="47">
        <v>6</v>
      </c>
      <c r="G60" s="47">
        <v>47</v>
      </c>
      <c r="H60" s="47">
        <v>36</v>
      </c>
      <c r="I60" s="47">
        <v>36</v>
      </c>
      <c r="J60" s="47">
        <v>26</v>
      </c>
      <c r="K60" s="47">
        <v>151</v>
      </c>
      <c r="L60" s="47">
        <v>183</v>
      </c>
      <c r="M60" s="47">
        <v>0</v>
      </c>
      <c r="N60" s="47">
        <v>1</v>
      </c>
      <c r="O60" s="47">
        <v>1</v>
      </c>
      <c r="P60" s="47">
        <v>0</v>
      </c>
      <c r="Q60" s="47">
        <v>2</v>
      </c>
      <c r="R60" s="47">
        <v>5</v>
      </c>
      <c r="S60" s="47">
        <v>3</v>
      </c>
      <c r="T60" s="47">
        <v>7</v>
      </c>
      <c r="U60" s="47">
        <v>2</v>
      </c>
      <c r="V60" s="47">
        <v>19</v>
      </c>
      <c r="W60" s="47">
        <v>20</v>
      </c>
      <c r="X60" s="47">
        <v>6</v>
      </c>
      <c r="Y60" s="47">
        <v>25</v>
      </c>
      <c r="Z60" s="47">
        <v>31</v>
      </c>
      <c r="AA60" s="47">
        <v>0</v>
      </c>
      <c r="AB60" s="47">
        <v>4</v>
      </c>
      <c r="AC60" s="47">
        <v>42</v>
      </c>
      <c r="AD60" s="47">
        <v>33</v>
      </c>
      <c r="AE60" s="47">
        <v>29</v>
      </c>
      <c r="AF60" s="47">
        <v>24</v>
      </c>
      <c r="AG60" s="47">
        <v>132</v>
      </c>
      <c r="AH60" s="47">
        <v>163</v>
      </c>
      <c r="AI60" s="47">
        <v>0</v>
      </c>
      <c r="AJ60" s="47">
        <v>0</v>
      </c>
      <c r="AK60" s="47">
        <v>0</v>
      </c>
      <c r="AL60" s="47">
        <v>0</v>
      </c>
      <c r="AM60" s="47">
        <v>0</v>
      </c>
      <c r="AN60" s="47">
        <v>0</v>
      </c>
      <c r="AO60" s="47">
        <v>2</v>
      </c>
      <c r="AP60" s="47">
        <v>0</v>
      </c>
      <c r="AQ60" s="47">
        <v>0</v>
      </c>
      <c r="AR60" s="47">
        <v>2</v>
      </c>
      <c r="AS60" s="47">
        <v>2</v>
      </c>
      <c r="AT60" s="47">
        <v>6</v>
      </c>
      <c r="AU60" s="47">
        <v>26</v>
      </c>
      <c r="AV60" s="47">
        <v>32</v>
      </c>
      <c r="AW60" s="47">
        <v>0</v>
      </c>
      <c r="AX60" s="47">
        <v>6</v>
      </c>
      <c r="AY60" s="47">
        <v>47</v>
      </c>
      <c r="AZ60" s="47">
        <v>38</v>
      </c>
      <c r="BA60" s="47">
        <v>36</v>
      </c>
      <c r="BB60" s="47">
        <v>26</v>
      </c>
      <c r="BC60" s="66">
        <v>153</v>
      </c>
      <c r="BD60" s="50">
        <v>185</v>
      </c>
    </row>
    <row r="61" spans="1:56" s="51" customFormat="1" ht="18.75" customHeight="1">
      <c r="A61" s="52" t="s">
        <v>67</v>
      </c>
      <c r="B61" s="47">
        <v>51</v>
      </c>
      <c r="C61" s="47">
        <v>41</v>
      </c>
      <c r="D61" s="47">
        <v>92</v>
      </c>
      <c r="E61" s="47">
        <v>0</v>
      </c>
      <c r="F61" s="47">
        <v>36</v>
      </c>
      <c r="G61" s="47">
        <v>71</v>
      </c>
      <c r="H61" s="47">
        <v>62</v>
      </c>
      <c r="I61" s="47">
        <v>63</v>
      </c>
      <c r="J61" s="47">
        <v>30</v>
      </c>
      <c r="K61" s="47">
        <v>262</v>
      </c>
      <c r="L61" s="47">
        <v>354</v>
      </c>
      <c r="M61" s="47">
        <v>7</v>
      </c>
      <c r="N61" s="47">
        <v>7</v>
      </c>
      <c r="O61" s="47">
        <v>14</v>
      </c>
      <c r="P61" s="47">
        <v>0</v>
      </c>
      <c r="Q61" s="47">
        <v>7</v>
      </c>
      <c r="R61" s="47">
        <v>1</v>
      </c>
      <c r="S61" s="47">
        <v>8</v>
      </c>
      <c r="T61" s="47">
        <v>8</v>
      </c>
      <c r="U61" s="47">
        <v>2</v>
      </c>
      <c r="V61" s="47">
        <v>26</v>
      </c>
      <c r="W61" s="47">
        <v>40</v>
      </c>
      <c r="X61" s="47">
        <v>44</v>
      </c>
      <c r="Y61" s="47">
        <v>34</v>
      </c>
      <c r="Z61" s="47">
        <v>78</v>
      </c>
      <c r="AA61" s="47">
        <v>0</v>
      </c>
      <c r="AB61" s="47">
        <v>29</v>
      </c>
      <c r="AC61" s="47">
        <v>70</v>
      </c>
      <c r="AD61" s="47">
        <v>54</v>
      </c>
      <c r="AE61" s="47">
        <v>55</v>
      </c>
      <c r="AF61" s="47">
        <v>28</v>
      </c>
      <c r="AG61" s="47">
        <v>236</v>
      </c>
      <c r="AH61" s="47">
        <v>314</v>
      </c>
      <c r="AI61" s="47">
        <v>0</v>
      </c>
      <c r="AJ61" s="47">
        <v>5</v>
      </c>
      <c r="AK61" s="47">
        <v>5</v>
      </c>
      <c r="AL61" s="47">
        <v>0</v>
      </c>
      <c r="AM61" s="47">
        <v>0</v>
      </c>
      <c r="AN61" s="47">
        <v>4</v>
      </c>
      <c r="AO61" s="47">
        <v>0</v>
      </c>
      <c r="AP61" s="47">
        <v>2</v>
      </c>
      <c r="AQ61" s="47">
        <v>2</v>
      </c>
      <c r="AR61" s="47">
        <v>8</v>
      </c>
      <c r="AS61" s="47">
        <v>13</v>
      </c>
      <c r="AT61" s="47">
        <v>51</v>
      </c>
      <c r="AU61" s="47">
        <v>46</v>
      </c>
      <c r="AV61" s="47">
        <v>97</v>
      </c>
      <c r="AW61" s="47">
        <v>0</v>
      </c>
      <c r="AX61" s="47">
        <v>36</v>
      </c>
      <c r="AY61" s="47">
        <v>75</v>
      </c>
      <c r="AZ61" s="47">
        <v>62</v>
      </c>
      <c r="BA61" s="47">
        <v>65</v>
      </c>
      <c r="BB61" s="47">
        <v>32</v>
      </c>
      <c r="BC61" s="66">
        <v>270</v>
      </c>
      <c r="BD61" s="50">
        <v>367</v>
      </c>
    </row>
    <row r="62" spans="1:56" s="51" customFormat="1" ht="18.75" customHeight="1">
      <c r="A62" s="52" t="s">
        <v>68</v>
      </c>
      <c r="B62" s="48">
        <f aca="true" t="shared" si="4" ref="B62:J62">SUM(B58:B61)</f>
        <v>169</v>
      </c>
      <c r="C62" s="48">
        <f t="shared" si="4"/>
        <v>219</v>
      </c>
      <c r="D62" s="48">
        <f t="shared" si="4"/>
        <v>388</v>
      </c>
      <c r="E62" s="48">
        <f t="shared" si="4"/>
        <v>0</v>
      </c>
      <c r="F62" s="48">
        <f t="shared" si="4"/>
        <v>215</v>
      </c>
      <c r="G62" s="48">
        <f t="shared" si="4"/>
        <v>334</v>
      </c>
      <c r="H62" s="48">
        <f t="shared" si="4"/>
        <v>316</v>
      </c>
      <c r="I62" s="48">
        <f t="shared" si="4"/>
        <v>256</v>
      </c>
      <c r="J62" s="48">
        <f t="shared" si="4"/>
        <v>180</v>
      </c>
      <c r="K62" s="48">
        <f aca="true" t="shared" si="5" ref="K62:BD62">SUM(K58:K61)</f>
        <v>1301</v>
      </c>
      <c r="L62" s="48">
        <f t="shared" si="5"/>
        <v>1689</v>
      </c>
      <c r="M62" s="48">
        <f t="shared" si="5"/>
        <v>25</v>
      </c>
      <c r="N62" s="48">
        <f t="shared" si="5"/>
        <v>38</v>
      </c>
      <c r="O62" s="48">
        <f t="shared" si="5"/>
        <v>63</v>
      </c>
      <c r="P62" s="48">
        <f t="shared" si="5"/>
        <v>0</v>
      </c>
      <c r="Q62" s="48">
        <f t="shared" si="5"/>
        <v>45</v>
      </c>
      <c r="R62" s="48">
        <f t="shared" si="5"/>
        <v>46</v>
      </c>
      <c r="S62" s="48">
        <f t="shared" si="5"/>
        <v>58</v>
      </c>
      <c r="T62" s="48">
        <f t="shared" si="5"/>
        <v>38</v>
      </c>
      <c r="U62" s="48">
        <f t="shared" si="5"/>
        <v>23</v>
      </c>
      <c r="V62" s="48">
        <f t="shared" si="5"/>
        <v>210</v>
      </c>
      <c r="W62" s="48">
        <f t="shared" si="5"/>
        <v>273</v>
      </c>
      <c r="X62" s="48">
        <f t="shared" si="5"/>
        <v>144</v>
      </c>
      <c r="Y62" s="48">
        <f t="shared" si="5"/>
        <v>181</v>
      </c>
      <c r="Z62" s="48">
        <f t="shared" si="5"/>
        <v>325</v>
      </c>
      <c r="AA62" s="48">
        <f t="shared" si="5"/>
        <v>0</v>
      </c>
      <c r="AB62" s="48">
        <f t="shared" si="5"/>
        <v>170</v>
      </c>
      <c r="AC62" s="48">
        <f t="shared" si="5"/>
        <v>288</v>
      </c>
      <c r="AD62" s="48">
        <f t="shared" si="5"/>
        <v>258</v>
      </c>
      <c r="AE62" s="48">
        <f t="shared" si="5"/>
        <v>218</v>
      </c>
      <c r="AF62" s="48">
        <f t="shared" si="5"/>
        <v>157</v>
      </c>
      <c r="AG62" s="48">
        <f t="shared" si="5"/>
        <v>1091</v>
      </c>
      <c r="AH62" s="48">
        <f t="shared" si="5"/>
        <v>1416</v>
      </c>
      <c r="AI62" s="48">
        <f t="shared" si="5"/>
        <v>9</v>
      </c>
      <c r="AJ62" s="48">
        <f t="shared" si="5"/>
        <v>23</v>
      </c>
      <c r="AK62" s="48">
        <f t="shared" si="5"/>
        <v>32</v>
      </c>
      <c r="AL62" s="48">
        <f t="shared" si="5"/>
        <v>0</v>
      </c>
      <c r="AM62" s="48">
        <f t="shared" si="5"/>
        <v>11</v>
      </c>
      <c r="AN62" s="48">
        <f t="shared" si="5"/>
        <v>20</v>
      </c>
      <c r="AO62" s="48">
        <f t="shared" si="5"/>
        <v>19</v>
      </c>
      <c r="AP62" s="48">
        <f t="shared" si="5"/>
        <v>6</v>
      </c>
      <c r="AQ62" s="48">
        <f t="shared" si="5"/>
        <v>11</v>
      </c>
      <c r="AR62" s="48">
        <f t="shared" si="5"/>
        <v>67</v>
      </c>
      <c r="AS62" s="48">
        <f t="shared" si="5"/>
        <v>99</v>
      </c>
      <c r="AT62" s="48">
        <f t="shared" si="5"/>
        <v>178</v>
      </c>
      <c r="AU62" s="48">
        <f t="shared" si="5"/>
        <v>242</v>
      </c>
      <c r="AV62" s="48">
        <f t="shared" si="5"/>
        <v>420</v>
      </c>
      <c r="AW62" s="48">
        <f t="shared" si="5"/>
        <v>0</v>
      </c>
      <c r="AX62" s="48">
        <f t="shared" si="5"/>
        <v>226</v>
      </c>
      <c r="AY62" s="48">
        <f t="shared" si="5"/>
        <v>354</v>
      </c>
      <c r="AZ62" s="48">
        <f t="shared" si="5"/>
        <v>335</v>
      </c>
      <c r="BA62" s="48">
        <f t="shared" si="5"/>
        <v>262</v>
      </c>
      <c r="BB62" s="48">
        <f t="shared" si="5"/>
        <v>191</v>
      </c>
      <c r="BC62" s="67">
        <f t="shared" si="5"/>
        <v>1368</v>
      </c>
      <c r="BD62" s="53">
        <f t="shared" si="5"/>
        <v>1788</v>
      </c>
    </row>
    <row r="63" spans="1:56" s="51" customFormat="1" ht="18.75" customHeight="1">
      <c r="A63" s="52" t="s">
        <v>69</v>
      </c>
      <c r="B63" s="48">
        <v>65</v>
      </c>
      <c r="C63" s="47">
        <v>79</v>
      </c>
      <c r="D63" s="47">
        <v>144</v>
      </c>
      <c r="E63" s="47">
        <v>0</v>
      </c>
      <c r="F63" s="47">
        <v>82</v>
      </c>
      <c r="G63" s="47">
        <v>88</v>
      </c>
      <c r="H63" s="47">
        <v>79</v>
      </c>
      <c r="I63" s="47">
        <v>80</v>
      </c>
      <c r="J63" s="47">
        <v>36</v>
      </c>
      <c r="K63" s="48">
        <v>365</v>
      </c>
      <c r="L63" s="48">
        <v>509</v>
      </c>
      <c r="M63" s="47">
        <v>6</v>
      </c>
      <c r="N63" s="47">
        <v>12</v>
      </c>
      <c r="O63" s="47">
        <v>18</v>
      </c>
      <c r="P63" s="47">
        <v>0</v>
      </c>
      <c r="Q63" s="47">
        <v>12</v>
      </c>
      <c r="R63" s="47">
        <v>13</v>
      </c>
      <c r="S63" s="47">
        <v>8</v>
      </c>
      <c r="T63" s="47">
        <v>6</v>
      </c>
      <c r="U63" s="47">
        <v>3</v>
      </c>
      <c r="V63" s="48">
        <v>42</v>
      </c>
      <c r="W63" s="48">
        <v>60</v>
      </c>
      <c r="X63" s="47">
        <v>59</v>
      </c>
      <c r="Y63" s="47">
        <v>67</v>
      </c>
      <c r="Z63" s="47">
        <v>126</v>
      </c>
      <c r="AA63" s="47">
        <v>0</v>
      </c>
      <c r="AB63" s="47">
        <v>70</v>
      </c>
      <c r="AC63" s="47">
        <v>75</v>
      </c>
      <c r="AD63" s="47">
        <v>71</v>
      </c>
      <c r="AE63" s="47">
        <v>74</v>
      </c>
      <c r="AF63" s="47">
        <v>33</v>
      </c>
      <c r="AG63" s="48">
        <v>323</v>
      </c>
      <c r="AH63" s="48">
        <v>449</v>
      </c>
      <c r="AI63" s="47">
        <v>0</v>
      </c>
      <c r="AJ63" s="47">
        <v>2</v>
      </c>
      <c r="AK63" s="47">
        <v>2</v>
      </c>
      <c r="AL63" s="47">
        <v>0</v>
      </c>
      <c r="AM63" s="47">
        <v>0</v>
      </c>
      <c r="AN63" s="47">
        <v>1</v>
      </c>
      <c r="AO63" s="47">
        <v>4</v>
      </c>
      <c r="AP63" s="47">
        <v>3</v>
      </c>
      <c r="AQ63" s="47">
        <v>1</v>
      </c>
      <c r="AR63" s="49">
        <v>9</v>
      </c>
      <c r="AS63" s="49">
        <v>11</v>
      </c>
      <c r="AT63" s="49">
        <v>65</v>
      </c>
      <c r="AU63" s="47">
        <v>81</v>
      </c>
      <c r="AV63" s="47">
        <v>146</v>
      </c>
      <c r="AW63" s="47">
        <v>0</v>
      </c>
      <c r="AX63" s="49">
        <v>82</v>
      </c>
      <c r="AY63" s="49">
        <v>89</v>
      </c>
      <c r="AZ63" s="49">
        <v>83</v>
      </c>
      <c r="BA63" s="49">
        <v>83</v>
      </c>
      <c r="BB63" s="49">
        <v>37</v>
      </c>
      <c r="BC63" s="66">
        <v>374</v>
      </c>
      <c r="BD63" s="50">
        <v>520</v>
      </c>
    </row>
    <row r="64" spans="1:56" s="51" customFormat="1" ht="18.75" customHeight="1">
      <c r="A64" s="52" t="s">
        <v>70</v>
      </c>
      <c r="B64" s="48">
        <v>0</v>
      </c>
      <c r="C64" s="47">
        <v>0</v>
      </c>
      <c r="D64" s="47">
        <v>0</v>
      </c>
      <c r="E64" s="47">
        <v>0</v>
      </c>
      <c r="F64" s="47">
        <v>2</v>
      </c>
      <c r="G64" s="47">
        <v>2</v>
      </c>
      <c r="H64" s="47">
        <v>1</v>
      </c>
      <c r="I64" s="47">
        <v>2</v>
      </c>
      <c r="J64" s="47">
        <v>2</v>
      </c>
      <c r="K64" s="48">
        <v>9</v>
      </c>
      <c r="L64" s="48">
        <v>9</v>
      </c>
      <c r="M64" s="47">
        <v>0</v>
      </c>
      <c r="N64" s="47">
        <v>0</v>
      </c>
      <c r="O64" s="47">
        <v>0</v>
      </c>
      <c r="P64" s="47">
        <v>0</v>
      </c>
      <c r="Q64" s="47">
        <v>0</v>
      </c>
      <c r="R64" s="47">
        <v>0</v>
      </c>
      <c r="S64" s="47">
        <v>0</v>
      </c>
      <c r="T64" s="47">
        <v>0</v>
      </c>
      <c r="U64" s="47">
        <v>0</v>
      </c>
      <c r="V64" s="48">
        <v>0</v>
      </c>
      <c r="W64" s="48">
        <v>0</v>
      </c>
      <c r="X64" s="47">
        <v>0</v>
      </c>
      <c r="Y64" s="47">
        <v>0</v>
      </c>
      <c r="Z64" s="47">
        <v>0</v>
      </c>
      <c r="AA64" s="47">
        <v>0</v>
      </c>
      <c r="AB64" s="47">
        <v>2</v>
      </c>
      <c r="AC64" s="47">
        <v>2</v>
      </c>
      <c r="AD64" s="47">
        <v>1</v>
      </c>
      <c r="AE64" s="47">
        <v>2</v>
      </c>
      <c r="AF64" s="47">
        <v>2</v>
      </c>
      <c r="AG64" s="48">
        <v>9</v>
      </c>
      <c r="AH64" s="48">
        <v>9</v>
      </c>
      <c r="AI64" s="47">
        <v>0</v>
      </c>
      <c r="AJ64" s="47">
        <v>0</v>
      </c>
      <c r="AK64" s="47">
        <v>0</v>
      </c>
      <c r="AL64" s="47">
        <v>0</v>
      </c>
      <c r="AM64" s="47">
        <v>0</v>
      </c>
      <c r="AN64" s="47">
        <v>0</v>
      </c>
      <c r="AO64" s="47">
        <v>0</v>
      </c>
      <c r="AP64" s="47">
        <v>0</v>
      </c>
      <c r="AQ64" s="47">
        <v>0</v>
      </c>
      <c r="AR64" s="49">
        <v>0</v>
      </c>
      <c r="AS64" s="49">
        <v>0</v>
      </c>
      <c r="AT64" s="49">
        <v>0</v>
      </c>
      <c r="AU64" s="47">
        <v>0</v>
      </c>
      <c r="AV64" s="47">
        <v>0</v>
      </c>
      <c r="AW64" s="47">
        <v>0</v>
      </c>
      <c r="AX64" s="49">
        <v>2</v>
      </c>
      <c r="AY64" s="49">
        <v>2</v>
      </c>
      <c r="AZ64" s="49">
        <v>1</v>
      </c>
      <c r="BA64" s="49">
        <v>2</v>
      </c>
      <c r="BB64" s="49">
        <v>2</v>
      </c>
      <c r="BC64" s="66">
        <v>9</v>
      </c>
      <c r="BD64" s="50">
        <v>9</v>
      </c>
    </row>
    <row r="65" spans="1:56" s="51" customFormat="1" ht="18.75" customHeight="1">
      <c r="A65" s="52" t="s">
        <v>71</v>
      </c>
      <c r="B65" s="48">
        <v>10</v>
      </c>
      <c r="C65" s="47">
        <v>17</v>
      </c>
      <c r="D65" s="47">
        <v>27</v>
      </c>
      <c r="E65" s="47">
        <v>0</v>
      </c>
      <c r="F65" s="47">
        <v>29</v>
      </c>
      <c r="G65" s="47">
        <v>28</v>
      </c>
      <c r="H65" s="47">
        <v>36</v>
      </c>
      <c r="I65" s="47">
        <v>25</v>
      </c>
      <c r="J65" s="47">
        <v>27</v>
      </c>
      <c r="K65" s="48">
        <v>145</v>
      </c>
      <c r="L65" s="48">
        <v>172</v>
      </c>
      <c r="M65" s="47">
        <v>1</v>
      </c>
      <c r="N65" s="47">
        <v>1</v>
      </c>
      <c r="O65" s="47">
        <v>2</v>
      </c>
      <c r="P65" s="47">
        <v>0</v>
      </c>
      <c r="Q65" s="47">
        <v>6</v>
      </c>
      <c r="R65" s="47">
        <v>1</v>
      </c>
      <c r="S65" s="47">
        <v>5</v>
      </c>
      <c r="T65" s="47">
        <v>3</v>
      </c>
      <c r="U65" s="47">
        <v>3</v>
      </c>
      <c r="V65" s="48">
        <v>18</v>
      </c>
      <c r="W65" s="48">
        <v>20</v>
      </c>
      <c r="X65" s="47">
        <v>9</v>
      </c>
      <c r="Y65" s="47">
        <v>16</v>
      </c>
      <c r="Z65" s="47">
        <v>25</v>
      </c>
      <c r="AA65" s="47">
        <v>0</v>
      </c>
      <c r="AB65" s="47">
        <v>23</v>
      </c>
      <c r="AC65" s="47">
        <v>27</v>
      </c>
      <c r="AD65" s="47">
        <v>31</v>
      </c>
      <c r="AE65" s="47">
        <v>22</v>
      </c>
      <c r="AF65" s="47">
        <v>24</v>
      </c>
      <c r="AG65" s="48">
        <v>127</v>
      </c>
      <c r="AH65" s="48">
        <v>152</v>
      </c>
      <c r="AI65" s="47">
        <v>0</v>
      </c>
      <c r="AJ65" s="47">
        <v>0</v>
      </c>
      <c r="AK65" s="47">
        <v>0</v>
      </c>
      <c r="AL65" s="47">
        <v>0</v>
      </c>
      <c r="AM65" s="47">
        <v>1</v>
      </c>
      <c r="AN65" s="47">
        <v>1</v>
      </c>
      <c r="AO65" s="47">
        <v>2</v>
      </c>
      <c r="AP65" s="47">
        <v>0</v>
      </c>
      <c r="AQ65" s="47">
        <v>0</v>
      </c>
      <c r="AR65" s="49">
        <v>4</v>
      </c>
      <c r="AS65" s="49">
        <v>4</v>
      </c>
      <c r="AT65" s="49">
        <v>10</v>
      </c>
      <c r="AU65" s="47">
        <v>17</v>
      </c>
      <c r="AV65" s="47">
        <v>27</v>
      </c>
      <c r="AW65" s="47">
        <v>0</v>
      </c>
      <c r="AX65" s="49">
        <v>30</v>
      </c>
      <c r="AY65" s="49">
        <v>29</v>
      </c>
      <c r="AZ65" s="49">
        <v>38</v>
      </c>
      <c r="BA65" s="49">
        <v>25</v>
      </c>
      <c r="BB65" s="49">
        <v>27</v>
      </c>
      <c r="BC65" s="66">
        <v>149</v>
      </c>
      <c r="BD65" s="50">
        <v>176</v>
      </c>
    </row>
    <row r="66" spans="1:56" s="51" customFormat="1" ht="18.75" customHeight="1">
      <c r="A66" s="52" t="s">
        <v>72</v>
      </c>
      <c r="B66" s="47">
        <v>9</v>
      </c>
      <c r="C66" s="47">
        <v>2</v>
      </c>
      <c r="D66" s="47">
        <v>11</v>
      </c>
      <c r="E66" s="47">
        <v>19</v>
      </c>
      <c r="F66" s="47">
        <v>35</v>
      </c>
      <c r="G66" s="47">
        <v>15</v>
      </c>
      <c r="H66" s="47">
        <v>10</v>
      </c>
      <c r="I66" s="47">
        <v>13</v>
      </c>
      <c r="J66" s="47">
        <v>11</v>
      </c>
      <c r="K66" s="48">
        <v>103</v>
      </c>
      <c r="L66" s="48">
        <v>114</v>
      </c>
      <c r="M66" s="47">
        <v>2</v>
      </c>
      <c r="N66" s="47">
        <v>1</v>
      </c>
      <c r="O66" s="47">
        <v>3</v>
      </c>
      <c r="P66" s="47">
        <v>1</v>
      </c>
      <c r="Q66" s="47">
        <v>2</v>
      </c>
      <c r="R66" s="47">
        <v>1</v>
      </c>
      <c r="S66" s="47">
        <v>1</v>
      </c>
      <c r="T66" s="47">
        <v>0</v>
      </c>
      <c r="U66" s="47">
        <v>3</v>
      </c>
      <c r="V66" s="48">
        <v>8</v>
      </c>
      <c r="W66" s="48">
        <v>11</v>
      </c>
      <c r="X66" s="47">
        <v>7</v>
      </c>
      <c r="Y66" s="47">
        <v>1</v>
      </c>
      <c r="Z66" s="47">
        <v>8</v>
      </c>
      <c r="AA66" s="47">
        <v>18</v>
      </c>
      <c r="AB66" s="47">
        <v>33</v>
      </c>
      <c r="AC66" s="47">
        <v>14</v>
      </c>
      <c r="AD66" s="47">
        <v>9</v>
      </c>
      <c r="AE66" s="47">
        <v>13</v>
      </c>
      <c r="AF66" s="47">
        <v>8</v>
      </c>
      <c r="AG66" s="48">
        <v>95</v>
      </c>
      <c r="AH66" s="48">
        <v>103</v>
      </c>
      <c r="AI66" s="47">
        <v>0</v>
      </c>
      <c r="AJ66" s="47">
        <v>1</v>
      </c>
      <c r="AK66" s="47">
        <v>1</v>
      </c>
      <c r="AL66" s="47">
        <v>1</v>
      </c>
      <c r="AM66" s="47">
        <v>3</v>
      </c>
      <c r="AN66" s="47">
        <v>2</v>
      </c>
      <c r="AO66" s="47">
        <v>0</v>
      </c>
      <c r="AP66" s="47">
        <v>1</v>
      </c>
      <c r="AQ66" s="47">
        <v>2</v>
      </c>
      <c r="AR66" s="49">
        <v>9</v>
      </c>
      <c r="AS66" s="49">
        <v>10</v>
      </c>
      <c r="AT66" s="49">
        <v>9</v>
      </c>
      <c r="AU66" s="47">
        <v>3</v>
      </c>
      <c r="AV66" s="47">
        <v>12</v>
      </c>
      <c r="AW66" s="47">
        <v>20</v>
      </c>
      <c r="AX66" s="49">
        <v>38</v>
      </c>
      <c r="AY66" s="49">
        <v>17</v>
      </c>
      <c r="AZ66" s="49">
        <v>10</v>
      </c>
      <c r="BA66" s="49">
        <v>14</v>
      </c>
      <c r="BB66" s="49">
        <v>13</v>
      </c>
      <c r="BC66" s="66">
        <v>112</v>
      </c>
      <c r="BD66" s="50">
        <v>124</v>
      </c>
    </row>
    <row r="67" spans="1:56" s="51" customFormat="1" ht="18.75" customHeight="1">
      <c r="A67" s="52" t="s">
        <v>73</v>
      </c>
      <c r="B67" s="47">
        <v>6</v>
      </c>
      <c r="C67" s="47">
        <v>28</v>
      </c>
      <c r="D67" s="47">
        <v>34</v>
      </c>
      <c r="E67" s="47">
        <v>0</v>
      </c>
      <c r="F67" s="47">
        <v>34</v>
      </c>
      <c r="G67" s="47">
        <v>26</v>
      </c>
      <c r="H67" s="47">
        <v>33</v>
      </c>
      <c r="I67" s="47">
        <v>26</v>
      </c>
      <c r="J67" s="47">
        <v>10</v>
      </c>
      <c r="K67" s="48">
        <v>129</v>
      </c>
      <c r="L67" s="48">
        <v>163</v>
      </c>
      <c r="M67" s="47">
        <v>0</v>
      </c>
      <c r="N67" s="47">
        <v>2</v>
      </c>
      <c r="O67" s="47">
        <v>2</v>
      </c>
      <c r="P67" s="47">
        <v>0</v>
      </c>
      <c r="Q67" s="47">
        <v>1</v>
      </c>
      <c r="R67" s="47">
        <v>4</v>
      </c>
      <c r="S67" s="47">
        <v>4</v>
      </c>
      <c r="T67" s="47">
        <v>1</v>
      </c>
      <c r="U67" s="47">
        <v>0</v>
      </c>
      <c r="V67" s="48">
        <v>10</v>
      </c>
      <c r="W67" s="48">
        <v>12</v>
      </c>
      <c r="X67" s="47">
        <v>6</v>
      </c>
      <c r="Y67" s="47">
        <v>26</v>
      </c>
      <c r="Z67" s="47">
        <v>32</v>
      </c>
      <c r="AA67" s="47">
        <v>0</v>
      </c>
      <c r="AB67" s="47">
        <v>33</v>
      </c>
      <c r="AC67" s="47">
        <v>22</v>
      </c>
      <c r="AD67" s="47">
        <v>29</v>
      </c>
      <c r="AE67" s="47">
        <v>25</v>
      </c>
      <c r="AF67" s="47">
        <v>10</v>
      </c>
      <c r="AG67" s="48">
        <v>119</v>
      </c>
      <c r="AH67" s="48">
        <v>151</v>
      </c>
      <c r="AI67" s="47">
        <v>0</v>
      </c>
      <c r="AJ67" s="47">
        <v>1</v>
      </c>
      <c r="AK67" s="47">
        <v>1</v>
      </c>
      <c r="AL67" s="47">
        <v>0</v>
      </c>
      <c r="AM67" s="47">
        <v>0</v>
      </c>
      <c r="AN67" s="47">
        <v>0</v>
      </c>
      <c r="AO67" s="47">
        <v>0</v>
      </c>
      <c r="AP67" s="47">
        <v>0</v>
      </c>
      <c r="AQ67" s="47">
        <v>0</v>
      </c>
      <c r="AR67" s="49">
        <v>0</v>
      </c>
      <c r="AS67" s="49">
        <v>1</v>
      </c>
      <c r="AT67" s="49">
        <v>6</v>
      </c>
      <c r="AU67" s="47">
        <v>29</v>
      </c>
      <c r="AV67" s="47">
        <v>35</v>
      </c>
      <c r="AW67" s="47">
        <v>0</v>
      </c>
      <c r="AX67" s="49">
        <v>34</v>
      </c>
      <c r="AY67" s="49">
        <v>26</v>
      </c>
      <c r="AZ67" s="49">
        <v>33</v>
      </c>
      <c r="BA67" s="49">
        <v>26</v>
      </c>
      <c r="BB67" s="49">
        <v>10</v>
      </c>
      <c r="BC67" s="66">
        <v>129</v>
      </c>
      <c r="BD67" s="50">
        <v>164</v>
      </c>
    </row>
    <row r="68" spans="1:56" s="51" customFormat="1" ht="18.75" customHeight="1">
      <c r="A68" s="52" t="s">
        <v>74</v>
      </c>
      <c r="B68" s="47">
        <v>0</v>
      </c>
      <c r="C68" s="47">
        <v>0</v>
      </c>
      <c r="D68" s="47">
        <v>0</v>
      </c>
      <c r="E68" s="47">
        <v>2</v>
      </c>
      <c r="F68" s="47">
        <v>2</v>
      </c>
      <c r="G68" s="47">
        <v>1</v>
      </c>
      <c r="H68" s="47">
        <v>1</v>
      </c>
      <c r="I68" s="47">
        <v>2</v>
      </c>
      <c r="J68" s="47">
        <v>1</v>
      </c>
      <c r="K68" s="48">
        <v>9</v>
      </c>
      <c r="L68" s="48">
        <v>9</v>
      </c>
      <c r="M68" s="47">
        <v>0</v>
      </c>
      <c r="N68" s="47">
        <v>0</v>
      </c>
      <c r="O68" s="47">
        <v>0</v>
      </c>
      <c r="P68" s="47">
        <v>0</v>
      </c>
      <c r="Q68" s="47">
        <v>0</v>
      </c>
      <c r="R68" s="47">
        <v>0</v>
      </c>
      <c r="S68" s="47">
        <v>0</v>
      </c>
      <c r="T68" s="47">
        <v>0</v>
      </c>
      <c r="U68" s="47">
        <v>0</v>
      </c>
      <c r="V68" s="48">
        <v>0</v>
      </c>
      <c r="W68" s="48">
        <v>0</v>
      </c>
      <c r="X68" s="47">
        <v>0</v>
      </c>
      <c r="Y68" s="47">
        <v>0</v>
      </c>
      <c r="Z68" s="47">
        <v>0</v>
      </c>
      <c r="AA68" s="47">
        <v>2</v>
      </c>
      <c r="AB68" s="47">
        <v>2</v>
      </c>
      <c r="AC68" s="47">
        <v>1</v>
      </c>
      <c r="AD68" s="47">
        <v>1</v>
      </c>
      <c r="AE68" s="47">
        <v>2</v>
      </c>
      <c r="AF68" s="47">
        <v>1</v>
      </c>
      <c r="AG68" s="48">
        <v>9</v>
      </c>
      <c r="AH68" s="48">
        <v>9</v>
      </c>
      <c r="AI68" s="47">
        <v>0</v>
      </c>
      <c r="AJ68" s="47">
        <v>0</v>
      </c>
      <c r="AK68" s="47">
        <v>0</v>
      </c>
      <c r="AL68" s="47">
        <v>0</v>
      </c>
      <c r="AM68" s="47">
        <v>0</v>
      </c>
      <c r="AN68" s="47">
        <v>0</v>
      </c>
      <c r="AO68" s="47">
        <v>0</v>
      </c>
      <c r="AP68" s="47">
        <v>0</v>
      </c>
      <c r="AQ68" s="47">
        <v>0</v>
      </c>
      <c r="AR68" s="49">
        <v>0</v>
      </c>
      <c r="AS68" s="49">
        <v>0</v>
      </c>
      <c r="AT68" s="49">
        <v>0</v>
      </c>
      <c r="AU68" s="47">
        <v>0</v>
      </c>
      <c r="AV68" s="47">
        <v>0</v>
      </c>
      <c r="AW68" s="47">
        <v>2</v>
      </c>
      <c r="AX68" s="49">
        <v>2</v>
      </c>
      <c r="AY68" s="49">
        <v>1</v>
      </c>
      <c r="AZ68" s="49">
        <v>1</v>
      </c>
      <c r="BA68" s="49">
        <v>2</v>
      </c>
      <c r="BB68" s="49">
        <v>1</v>
      </c>
      <c r="BC68" s="66">
        <v>9</v>
      </c>
      <c r="BD68" s="50">
        <v>9</v>
      </c>
    </row>
    <row r="69" spans="1:56" s="51" customFormat="1" ht="18.75" customHeight="1">
      <c r="A69" s="52" t="s">
        <v>75</v>
      </c>
      <c r="B69" s="47">
        <v>63</v>
      </c>
      <c r="C69" s="47">
        <v>72</v>
      </c>
      <c r="D69" s="47">
        <v>135</v>
      </c>
      <c r="E69" s="47">
        <v>0</v>
      </c>
      <c r="F69" s="47">
        <v>83</v>
      </c>
      <c r="G69" s="47">
        <v>67</v>
      </c>
      <c r="H69" s="47">
        <v>73</v>
      </c>
      <c r="I69" s="47">
        <v>67</v>
      </c>
      <c r="J69" s="47">
        <v>64</v>
      </c>
      <c r="K69" s="48">
        <v>354</v>
      </c>
      <c r="L69" s="48">
        <v>489</v>
      </c>
      <c r="M69" s="47">
        <v>12</v>
      </c>
      <c r="N69" s="47">
        <v>10</v>
      </c>
      <c r="O69" s="47">
        <v>22</v>
      </c>
      <c r="P69" s="47">
        <v>0</v>
      </c>
      <c r="Q69" s="47">
        <v>12</v>
      </c>
      <c r="R69" s="47">
        <v>13</v>
      </c>
      <c r="S69" s="47">
        <v>12</v>
      </c>
      <c r="T69" s="47">
        <v>6</v>
      </c>
      <c r="U69" s="47">
        <v>11</v>
      </c>
      <c r="V69" s="48">
        <v>54</v>
      </c>
      <c r="W69" s="48">
        <v>76</v>
      </c>
      <c r="X69" s="47">
        <v>51</v>
      </c>
      <c r="Y69" s="47">
        <v>62</v>
      </c>
      <c r="Z69" s="47">
        <v>113</v>
      </c>
      <c r="AA69" s="47">
        <v>0</v>
      </c>
      <c r="AB69" s="47">
        <v>71</v>
      </c>
      <c r="AC69" s="47">
        <v>54</v>
      </c>
      <c r="AD69" s="47">
        <v>61</v>
      </c>
      <c r="AE69" s="47">
        <v>61</v>
      </c>
      <c r="AF69" s="47">
        <v>53</v>
      </c>
      <c r="AG69" s="48">
        <v>300</v>
      </c>
      <c r="AH69" s="48">
        <v>413</v>
      </c>
      <c r="AI69" s="47">
        <v>1</v>
      </c>
      <c r="AJ69" s="47">
        <v>2</v>
      </c>
      <c r="AK69" s="47">
        <v>3</v>
      </c>
      <c r="AL69" s="47">
        <v>0</v>
      </c>
      <c r="AM69" s="47">
        <v>3</v>
      </c>
      <c r="AN69" s="47">
        <v>4</v>
      </c>
      <c r="AO69" s="47">
        <v>2</v>
      </c>
      <c r="AP69" s="47">
        <v>3</v>
      </c>
      <c r="AQ69" s="47">
        <v>2</v>
      </c>
      <c r="AR69" s="49">
        <v>14</v>
      </c>
      <c r="AS69" s="49">
        <v>17</v>
      </c>
      <c r="AT69" s="49">
        <v>64</v>
      </c>
      <c r="AU69" s="47">
        <v>74</v>
      </c>
      <c r="AV69" s="47">
        <v>138</v>
      </c>
      <c r="AW69" s="47">
        <v>0</v>
      </c>
      <c r="AX69" s="49">
        <v>86</v>
      </c>
      <c r="AY69" s="49">
        <v>71</v>
      </c>
      <c r="AZ69" s="49">
        <v>75</v>
      </c>
      <c r="BA69" s="49">
        <v>70</v>
      </c>
      <c r="BB69" s="49">
        <v>66</v>
      </c>
      <c r="BC69" s="66">
        <v>368</v>
      </c>
      <c r="BD69" s="50">
        <v>506</v>
      </c>
    </row>
    <row r="70" spans="1:56" s="51" customFormat="1" ht="18.75" customHeight="1">
      <c r="A70" s="52" t="s">
        <v>76</v>
      </c>
      <c r="B70" s="47">
        <v>0</v>
      </c>
      <c r="C70" s="47">
        <v>2</v>
      </c>
      <c r="D70" s="47">
        <v>2</v>
      </c>
      <c r="E70" s="47">
        <v>0</v>
      </c>
      <c r="F70" s="47">
        <v>3</v>
      </c>
      <c r="G70" s="47">
        <v>3</v>
      </c>
      <c r="H70" s="47">
        <v>0</v>
      </c>
      <c r="I70" s="47">
        <v>1</v>
      </c>
      <c r="J70" s="47">
        <v>0</v>
      </c>
      <c r="K70" s="48">
        <v>7</v>
      </c>
      <c r="L70" s="48">
        <v>9</v>
      </c>
      <c r="M70" s="47">
        <v>0</v>
      </c>
      <c r="N70" s="47">
        <v>0</v>
      </c>
      <c r="O70" s="47">
        <v>0</v>
      </c>
      <c r="P70" s="47">
        <v>0</v>
      </c>
      <c r="Q70" s="47">
        <v>0</v>
      </c>
      <c r="R70" s="47">
        <v>0</v>
      </c>
      <c r="S70" s="47">
        <v>0</v>
      </c>
      <c r="T70" s="47">
        <v>1</v>
      </c>
      <c r="U70" s="47">
        <v>0</v>
      </c>
      <c r="V70" s="48">
        <v>1</v>
      </c>
      <c r="W70" s="48">
        <v>1</v>
      </c>
      <c r="X70" s="47">
        <v>0</v>
      </c>
      <c r="Y70" s="47">
        <v>2</v>
      </c>
      <c r="Z70" s="47">
        <v>2</v>
      </c>
      <c r="AA70" s="47">
        <v>0</v>
      </c>
      <c r="AB70" s="47">
        <v>3</v>
      </c>
      <c r="AC70" s="47">
        <v>3</v>
      </c>
      <c r="AD70" s="47">
        <v>0</v>
      </c>
      <c r="AE70" s="47">
        <v>0</v>
      </c>
      <c r="AF70" s="47">
        <v>0</v>
      </c>
      <c r="AG70" s="48">
        <v>6</v>
      </c>
      <c r="AH70" s="48">
        <v>8</v>
      </c>
      <c r="AI70" s="47">
        <v>0</v>
      </c>
      <c r="AJ70" s="47">
        <v>0</v>
      </c>
      <c r="AK70" s="47">
        <v>0</v>
      </c>
      <c r="AL70" s="47">
        <v>0</v>
      </c>
      <c r="AM70" s="47">
        <v>0</v>
      </c>
      <c r="AN70" s="47">
        <v>0</v>
      </c>
      <c r="AO70" s="47">
        <v>0</v>
      </c>
      <c r="AP70" s="47">
        <v>0</v>
      </c>
      <c r="AQ70" s="47">
        <v>0</v>
      </c>
      <c r="AR70" s="49">
        <v>0</v>
      </c>
      <c r="AS70" s="49">
        <v>0</v>
      </c>
      <c r="AT70" s="49">
        <v>0</v>
      </c>
      <c r="AU70" s="47">
        <v>2</v>
      </c>
      <c r="AV70" s="47">
        <v>2</v>
      </c>
      <c r="AW70" s="47">
        <v>0</v>
      </c>
      <c r="AX70" s="49">
        <v>3</v>
      </c>
      <c r="AY70" s="49">
        <v>3</v>
      </c>
      <c r="AZ70" s="49">
        <v>0</v>
      </c>
      <c r="BA70" s="49">
        <v>1</v>
      </c>
      <c r="BB70" s="49">
        <v>0</v>
      </c>
      <c r="BC70" s="66">
        <v>7</v>
      </c>
      <c r="BD70" s="50">
        <v>9</v>
      </c>
    </row>
    <row r="71" spans="1:56" s="51" customFormat="1" ht="18.75" customHeight="1">
      <c r="A71" s="52" t="s">
        <v>77</v>
      </c>
      <c r="B71" s="47">
        <v>7</v>
      </c>
      <c r="C71" s="47">
        <v>4</v>
      </c>
      <c r="D71" s="47">
        <v>11</v>
      </c>
      <c r="E71" s="47">
        <v>0</v>
      </c>
      <c r="F71" s="47">
        <v>17</v>
      </c>
      <c r="G71" s="47">
        <v>6</v>
      </c>
      <c r="H71" s="47">
        <v>12</v>
      </c>
      <c r="I71" s="47">
        <v>6</v>
      </c>
      <c r="J71" s="47">
        <v>2</v>
      </c>
      <c r="K71" s="48">
        <v>43</v>
      </c>
      <c r="L71" s="48">
        <v>54</v>
      </c>
      <c r="M71" s="47">
        <v>2</v>
      </c>
      <c r="N71" s="47">
        <v>1</v>
      </c>
      <c r="O71" s="47">
        <v>3</v>
      </c>
      <c r="P71" s="47">
        <v>0</v>
      </c>
      <c r="Q71" s="47">
        <v>5</v>
      </c>
      <c r="R71" s="47">
        <v>1</v>
      </c>
      <c r="S71" s="47">
        <v>1</v>
      </c>
      <c r="T71" s="47">
        <v>2</v>
      </c>
      <c r="U71" s="47">
        <v>1</v>
      </c>
      <c r="V71" s="48">
        <v>10</v>
      </c>
      <c r="W71" s="48">
        <v>13</v>
      </c>
      <c r="X71" s="47">
        <v>5</v>
      </c>
      <c r="Y71" s="47">
        <v>3</v>
      </c>
      <c r="Z71" s="47">
        <v>8</v>
      </c>
      <c r="AA71" s="47">
        <v>0</v>
      </c>
      <c r="AB71" s="47">
        <v>12</v>
      </c>
      <c r="AC71" s="47">
        <v>5</v>
      </c>
      <c r="AD71" s="47">
        <v>11</v>
      </c>
      <c r="AE71" s="47">
        <v>4</v>
      </c>
      <c r="AF71" s="47">
        <v>1</v>
      </c>
      <c r="AG71" s="48">
        <v>33</v>
      </c>
      <c r="AH71" s="48">
        <v>41</v>
      </c>
      <c r="AI71" s="47">
        <v>0</v>
      </c>
      <c r="AJ71" s="47">
        <v>0</v>
      </c>
      <c r="AK71" s="47">
        <v>0</v>
      </c>
      <c r="AL71" s="47">
        <v>0</v>
      </c>
      <c r="AM71" s="47">
        <v>0</v>
      </c>
      <c r="AN71" s="47">
        <v>0</v>
      </c>
      <c r="AO71" s="47">
        <v>0</v>
      </c>
      <c r="AP71" s="47">
        <v>0</v>
      </c>
      <c r="AQ71" s="47">
        <v>0</v>
      </c>
      <c r="AR71" s="49">
        <v>0</v>
      </c>
      <c r="AS71" s="49">
        <v>0</v>
      </c>
      <c r="AT71" s="49">
        <v>7</v>
      </c>
      <c r="AU71" s="47">
        <v>4</v>
      </c>
      <c r="AV71" s="47">
        <v>11</v>
      </c>
      <c r="AW71" s="47">
        <v>0</v>
      </c>
      <c r="AX71" s="49">
        <v>17</v>
      </c>
      <c r="AY71" s="49">
        <v>6</v>
      </c>
      <c r="AZ71" s="49">
        <v>12</v>
      </c>
      <c r="BA71" s="49">
        <v>6</v>
      </c>
      <c r="BB71" s="49">
        <v>2</v>
      </c>
      <c r="BC71" s="66">
        <v>43</v>
      </c>
      <c r="BD71" s="50">
        <v>54</v>
      </c>
    </row>
    <row r="72" spans="1:56" s="51" customFormat="1" ht="18.75" customHeight="1" thickBot="1">
      <c r="A72" s="54" t="s">
        <v>78</v>
      </c>
      <c r="B72" s="55">
        <f>SUM(B63:B71)</f>
        <v>160</v>
      </c>
      <c r="C72" s="55">
        <f>SUM(C63:C71)</f>
        <v>204</v>
      </c>
      <c r="D72" s="55">
        <f>SUM(D63:D71)</f>
        <v>364</v>
      </c>
      <c r="E72" s="55">
        <f>SUM(E63:E71)</f>
        <v>21</v>
      </c>
      <c r="F72" s="55">
        <f aca="true" t="shared" si="6" ref="F72:BD72">SUM(F63:F71)</f>
        <v>287</v>
      </c>
      <c r="G72" s="55">
        <f t="shared" si="6"/>
        <v>236</v>
      </c>
      <c r="H72" s="55">
        <f t="shared" si="6"/>
        <v>245</v>
      </c>
      <c r="I72" s="55">
        <f t="shared" si="6"/>
        <v>222</v>
      </c>
      <c r="J72" s="55">
        <f t="shared" si="6"/>
        <v>153</v>
      </c>
      <c r="K72" s="55">
        <f t="shared" si="6"/>
        <v>1164</v>
      </c>
      <c r="L72" s="55">
        <f t="shared" si="6"/>
        <v>1528</v>
      </c>
      <c r="M72" s="55">
        <f t="shared" si="6"/>
        <v>23</v>
      </c>
      <c r="N72" s="55">
        <f>SUM(N63:N71)</f>
        <v>27</v>
      </c>
      <c r="O72" s="55">
        <f>SUM(O63:O71)</f>
        <v>50</v>
      </c>
      <c r="P72" s="55">
        <f>SUM(P63:P71)</f>
        <v>1</v>
      </c>
      <c r="Q72" s="55">
        <f t="shared" si="6"/>
        <v>38</v>
      </c>
      <c r="R72" s="55">
        <f t="shared" si="6"/>
        <v>33</v>
      </c>
      <c r="S72" s="55">
        <f t="shared" si="6"/>
        <v>31</v>
      </c>
      <c r="T72" s="55">
        <f t="shared" si="6"/>
        <v>19</v>
      </c>
      <c r="U72" s="55">
        <f t="shared" si="6"/>
        <v>21</v>
      </c>
      <c r="V72" s="55">
        <f t="shared" si="6"/>
        <v>143</v>
      </c>
      <c r="W72" s="55">
        <f t="shared" si="6"/>
        <v>193</v>
      </c>
      <c r="X72" s="55">
        <f t="shared" si="6"/>
        <v>137</v>
      </c>
      <c r="Y72" s="55">
        <f>SUM(Y63:Y71)</f>
        <v>177</v>
      </c>
      <c r="Z72" s="55">
        <f>SUM(Z63:Z71)</f>
        <v>314</v>
      </c>
      <c r="AA72" s="55">
        <f>SUM(AA63:AA71)</f>
        <v>20</v>
      </c>
      <c r="AB72" s="55">
        <f>SUM(AB63:AB71)</f>
        <v>249</v>
      </c>
      <c r="AC72" s="55">
        <f t="shared" si="6"/>
        <v>203</v>
      </c>
      <c r="AD72" s="55">
        <f t="shared" si="6"/>
        <v>214</v>
      </c>
      <c r="AE72" s="55">
        <f t="shared" si="6"/>
        <v>203</v>
      </c>
      <c r="AF72" s="55">
        <f t="shared" si="6"/>
        <v>132</v>
      </c>
      <c r="AG72" s="55">
        <f>SUM(AG63:AG71)</f>
        <v>1021</v>
      </c>
      <c r="AH72" s="55">
        <f>SUM(AH63:AH71)</f>
        <v>1335</v>
      </c>
      <c r="AI72" s="55">
        <f t="shared" si="6"/>
        <v>1</v>
      </c>
      <c r="AJ72" s="55">
        <f>SUM(AJ63:AJ71)</f>
        <v>6</v>
      </c>
      <c r="AK72" s="55">
        <f>SUM(AK63:AK71)</f>
        <v>7</v>
      </c>
      <c r="AL72" s="55">
        <f>SUM(AL63:AL71)</f>
        <v>1</v>
      </c>
      <c r="AM72" s="55">
        <f t="shared" si="6"/>
        <v>7</v>
      </c>
      <c r="AN72" s="55">
        <f t="shared" si="6"/>
        <v>8</v>
      </c>
      <c r="AO72" s="55">
        <f t="shared" si="6"/>
        <v>8</v>
      </c>
      <c r="AP72" s="55">
        <f t="shared" si="6"/>
        <v>7</v>
      </c>
      <c r="AQ72" s="55">
        <f t="shared" si="6"/>
        <v>5</v>
      </c>
      <c r="AR72" s="55">
        <f t="shared" si="6"/>
        <v>36</v>
      </c>
      <c r="AS72" s="55">
        <f t="shared" si="6"/>
        <v>43</v>
      </c>
      <c r="AT72" s="55">
        <f t="shared" si="6"/>
        <v>161</v>
      </c>
      <c r="AU72" s="55">
        <f>SUM(AU63:AU71)</f>
        <v>210</v>
      </c>
      <c r="AV72" s="55">
        <f>SUM(AV63:AV71)</f>
        <v>371</v>
      </c>
      <c r="AW72" s="55">
        <f>SUM(AW63:AW71)</f>
        <v>22</v>
      </c>
      <c r="AX72" s="55">
        <f>SUM(AX63:AX71)</f>
        <v>294</v>
      </c>
      <c r="AY72" s="55">
        <f t="shared" si="6"/>
        <v>244</v>
      </c>
      <c r="AZ72" s="55">
        <f t="shared" si="6"/>
        <v>253</v>
      </c>
      <c r="BA72" s="55">
        <f t="shared" si="6"/>
        <v>229</v>
      </c>
      <c r="BB72" s="55">
        <f t="shared" si="6"/>
        <v>158</v>
      </c>
      <c r="BC72" s="68">
        <f t="shared" si="6"/>
        <v>1200</v>
      </c>
      <c r="BD72" s="56">
        <f t="shared" si="6"/>
        <v>1571</v>
      </c>
    </row>
    <row r="73" s="51" customFormat="1" ht="14.25"/>
    <row r="74" s="51" customFormat="1" ht="14.25"/>
    <row r="75" s="51" customFormat="1" ht="14.25"/>
    <row r="76" s="51" customFormat="1" ht="14.25"/>
    <row r="77" s="51" customFormat="1" ht="14.25"/>
    <row r="78" s="51" customFormat="1" ht="14.25"/>
    <row r="79" s="51" customFormat="1" ht="14.25"/>
    <row r="80" s="51" customFormat="1" ht="14.25"/>
    <row r="81" s="51" customFormat="1" ht="14.25"/>
    <row r="82" s="51" customFormat="1" ht="14.25"/>
    <row r="83" s="51" customFormat="1" ht="14.25"/>
    <row r="84" s="51" customFormat="1" ht="14.25"/>
    <row r="85" s="51" customFormat="1" ht="14.25"/>
    <row r="86" s="51" customFormat="1" ht="14.25"/>
    <row r="87" s="51" customFormat="1" ht="14.25"/>
    <row r="88" s="51" customFormat="1" ht="14.25"/>
    <row r="89" s="51" customFormat="1" ht="14.25"/>
    <row r="90" s="51" customFormat="1" ht="14.25"/>
    <row r="91" s="51" customFormat="1" ht="14.25"/>
    <row r="92" s="51" customFormat="1" ht="14.25"/>
    <row r="93" s="51" customFormat="1" ht="14.25"/>
    <row r="94" s="51" customFormat="1" ht="14.25"/>
    <row r="95" s="51" customFormat="1" ht="14.25"/>
    <row r="96" s="51" customFormat="1" ht="14.25"/>
    <row r="97" s="51" customFormat="1" ht="14.25"/>
    <row r="98" s="51" customFormat="1" ht="14.25"/>
    <row r="99" s="51" customFormat="1" ht="14.25"/>
    <row r="100" s="51" customFormat="1" ht="14.25"/>
    <row r="101" s="51" customFormat="1" ht="14.25"/>
    <row r="102" s="51" customFormat="1" ht="14.25"/>
    <row r="103" s="51" customFormat="1" ht="14.25"/>
    <row r="104" s="51" customFormat="1" ht="14.25"/>
    <row r="105" s="51" customFormat="1" ht="14.25"/>
    <row r="106" s="51" customFormat="1" ht="14.25"/>
    <row r="107" s="51" customFormat="1" ht="14.25"/>
    <row r="108" s="51" customFormat="1" ht="14.25"/>
    <row r="109" s="51" customFormat="1" ht="14.25"/>
    <row r="110" s="51" customFormat="1" ht="14.25"/>
    <row r="111" s="51" customFormat="1" ht="14.25"/>
    <row r="112" s="51" customFormat="1" ht="14.25"/>
    <row r="113" s="51" customFormat="1" ht="14.25"/>
    <row r="114" s="51" customFormat="1" ht="14.25"/>
    <row r="115" s="51" customFormat="1" ht="14.25"/>
    <row r="116" s="51" customFormat="1" ht="14.25"/>
    <row r="117" s="51" customFormat="1" ht="14.25"/>
    <row r="118" s="51" customFormat="1" ht="14.25"/>
    <row r="119" s="51" customFormat="1" ht="14.25"/>
    <row r="120" s="51" customFormat="1" ht="14.25"/>
    <row r="121" s="51" customFormat="1" ht="14.25"/>
    <row r="122" s="51" customFormat="1" ht="14.25"/>
    <row r="123" s="51" customFormat="1" ht="14.25"/>
    <row r="124" s="51" customFormat="1" ht="14.25"/>
    <row r="125" s="51" customFormat="1" ht="14.25"/>
    <row r="126" s="51" customFormat="1" ht="14.25"/>
    <row r="127" s="51" customFormat="1" ht="14.25"/>
    <row r="128" s="51" customFormat="1" ht="14.25"/>
    <row r="129" s="51" customFormat="1" ht="14.25"/>
    <row r="130" s="51" customFormat="1" ht="14.25"/>
    <row r="131" s="51" customFormat="1" ht="14.25"/>
    <row r="132" s="51" customFormat="1" ht="14.25"/>
    <row r="133" s="51" customFormat="1" ht="14.25"/>
    <row r="134" s="51" customFormat="1" ht="14.25"/>
    <row r="135" s="51" customFormat="1" ht="14.25"/>
    <row r="136" s="51" customFormat="1" ht="14.25"/>
    <row r="137" s="51" customFormat="1" ht="14.25"/>
    <row r="138" s="51" customFormat="1" ht="14.25"/>
    <row r="139" s="51" customFormat="1" ht="14.25"/>
    <row r="140" s="51" customFormat="1" ht="14.25"/>
    <row r="141" s="51" customFormat="1" ht="14.25"/>
    <row r="142" s="51" customFormat="1" ht="14.25"/>
    <row r="143" s="60" customFormat="1" ht="14.25"/>
    <row r="144" s="60" customFormat="1" ht="14.25"/>
    <row r="145" s="60" customFormat="1" ht="14.25"/>
    <row r="146" s="60" customFormat="1" ht="14.25"/>
    <row r="147" s="60" customFormat="1" ht="14.25"/>
    <row r="148" s="60" customFormat="1" ht="14.25"/>
    <row r="149" s="60" customFormat="1" ht="14.25"/>
    <row r="150" s="60" customFormat="1" ht="14.25"/>
    <row r="151" s="60" customFormat="1" ht="14.25"/>
    <row r="152" s="60" customFormat="1" ht="14.25"/>
    <row r="153" s="60" customFormat="1" ht="14.25"/>
    <row r="154" s="60" customFormat="1" ht="14.25"/>
    <row r="155" s="60" customFormat="1" ht="14.25"/>
    <row r="156" s="60" customFormat="1" ht="14.25"/>
    <row r="157" s="60" customFormat="1" ht="14.25"/>
    <row r="158" s="60" customFormat="1" ht="14.25"/>
    <row r="159" s="60" customFormat="1" ht="14.25"/>
    <row r="160" s="60" customFormat="1" ht="14.25"/>
    <row r="161" s="60" customFormat="1" ht="14.25"/>
    <row r="162" s="60" customFormat="1" ht="14.25"/>
    <row r="163" s="60" customFormat="1" ht="14.25"/>
    <row r="164" s="60" customFormat="1" ht="14.25"/>
    <row r="165" s="60" customFormat="1" ht="14.25"/>
    <row r="166" s="60" customFormat="1" ht="14.25"/>
    <row r="167" s="60" customFormat="1" ht="14.25"/>
    <row r="168" s="60" customFormat="1" ht="14.25"/>
    <row r="169" s="60" customFormat="1" ht="14.25"/>
    <row r="170" s="60" customFormat="1" ht="14.25"/>
    <row r="171" s="60" customFormat="1" ht="14.25"/>
    <row r="172" s="60" customFormat="1" ht="14.25"/>
    <row r="173" s="60" customFormat="1" ht="14.25"/>
    <row r="174" s="60" customFormat="1" ht="14.25"/>
    <row r="175" s="60" customFormat="1" ht="14.25"/>
    <row r="176" s="60" customFormat="1" ht="14.25"/>
    <row r="177" s="60" customFormat="1" ht="14.25"/>
    <row r="178" s="60" customFormat="1" ht="14.25"/>
    <row r="179" s="60" customFormat="1" ht="14.25"/>
    <row r="180" s="60" customFormat="1" ht="14.25"/>
    <row r="181" s="60" customFormat="1" ht="14.25"/>
    <row r="182" s="60" customFormat="1" ht="14.25"/>
    <row r="183" s="60" customFormat="1" ht="14.25"/>
    <row r="184" s="60" customFormat="1" ht="14.25"/>
    <row r="185" s="60" customFormat="1" ht="14.25"/>
    <row r="186" s="60" customFormat="1" ht="14.25"/>
    <row r="187" s="60" customFormat="1" ht="14.25"/>
    <row r="188" s="60" customFormat="1" ht="14.25"/>
    <row r="189" s="60" customFormat="1" ht="14.25"/>
    <row r="190" s="60" customFormat="1" ht="14.25"/>
    <row r="191" s="60" customFormat="1" ht="14.25"/>
    <row r="192" s="60" customFormat="1" ht="14.25"/>
    <row r="193" s="60" customFormat="1" ht="14.25"/>
    <row r="194" s="60" customFormat="1" ht="14.25"/>
    <row r="195" s="60" customFormat="1" ht="14.25"/>
    <row r="196" s="60" customFormat="1" ht="14.25"/>
    <row r="197" s="60" customFormat="1" ht="14.25"/>
    <row r="198" s="60" customFormat="1" ht="14.25"/>
    <row r="199" s="60" customFormat="1" ht="14.25"/>
    <row r="200" s="60" customFormat="1" ht="14.25"/>
    <row r="201" s="60" customFormat="1" ht="14.25"/>
    <row r="202" s="60" customFormat="1" ht="14.25"/>
    <row r="203" s="60" customFormat="1" ht="14.25"/>
    <row r="204" s="60" customFormat="1" ht="14.25"/>
    <row r="205" s="60" customFormat="1" ht="14.25"/>
    <row r="206" s="51" customFormat="1" ht="14.25"/>
    <row r="207" s="51" customFormat="1" ht="14.25"/>
    <row r="208" s="51" customFormat="1" ht="14.25"/>
    <row r="209" s="51" customFormat="1" ht="14.25"/>
    <row r="210" s="51" customFormat="1" ht="14.25"/>
    <row r="211" s="51" customFormat="1" ht="14.25"/>
    <row r="212" s="51" customFormat="1" ht="14.25"/>
    <row r="213" s="51" customFormat="1" ht="14.25"/>
    <row r="214" s="51" customFormat="1" ht="14.25"/>
    <row r="215" s="51" customFormat="1" ht="14.25"/>
    <row r="216" s="51" customFormat="1" ht="14.25"/>
    <row r="217" s="51" customFormat="1" ht="14.25"/>
    <row r="218" s="51" customFormat="1" ht="14.25"/>
    <row r="219" s="51" customFormat="1" ht="14.25"/>
    <row r="220" s="51" customFormat="1" ht="14.25"/>
    <row r="221" s="51" customFormat="1" ht="14.25"/>
    <row r="222" s="51" customFormat="1" ht="14.25"/>
    <row r="223" s="51" customFormat="1" ht="14.25"/>
    <row r="224" s="51" customFormat="1" ht="14.25"/>
    <row r="225" s="51" customFormat="1" ht="14.25"/>
    <row r="226" s="51" customFormat="1" ht="14.25"/>
    <row r="227" s="51" customFormat="1" ht="14.25"/>
    <row r="228" s="51" customFormat="1" ht="14.25"/>
    <row r="229" s="51" customFormat="1" ht="14.25"/>
    <row r="230" s="51" customFormat="1" ht="14.25"/>
    <row r="231" s="51" customFormat="1" ht="14.25"/>
    <row r="232" s="51" customFormat="1" ht="14.25"/>
    <row r="233" s="51" customFormat="1" ht="14.25"/>
    <row r="234" s="51" customFormat="1" ht="14.25"/>
    <row r="235" s="51" customFormat="1" ht="14.25"/>
    <row r="236" s="51" customFormat="1" ht="14.25"/>
    <row r="237" s="51" customFormat="1" ht="14.25"/>
    <row r="238" s="51" customFormat="1" ht="14.25"/>
    <row r="239" s="51" customFormat="1" ht="14.25"/>
    <row r="240" s="51" customFormat="1" ht="14.25"/>
    <row r="241" s="51" customFormat="1" ht="14.25"/>
    <row r="242" s="51" customFormat="1" ht="14.25"/>
    <row r="243" s="51" customFormat="1" ht="14.25"/>
    <row r="244" s="51" customFormat="1" ht="14.25"/>
    <row r="245" s="51" customFormat="1" ht="14.25"/>
    <row r="246" s="51" customFormat="1" ht="14.25"/>
    <row r="247" s="51" customFormat="1" ht="14.25"/>
    <row r="248" s="51" customFormat="1" ht="14.25"/>
    <row r="249" s="51" customFormat="1" ht="14.25"/>
    <row r="250" s="51" customFormat="1" ht="14.25"/>
    <row r="251" s="51" customFormat="1" ht="14.25"/>
    <row r="252" s="51" customFormat="1" ht="14.25"/>
    <row r="253" s="51" customFormat="1" ht="14.25"/>
    <row r="254" s="51" customFormat="1" ht="14.25"/>
    <row r="255" s="51" customFormat="1" ht="14.25"/>
    <row r="256" s="51" customFormat="1" ht="14.25"/>
    <row r="257" s="51" customFormat="1" ht="14.25"/>
    <row r="258" s="51" customFormat="1" ht="14.25"/>
    <row r="259" s="51" customFormat="1" ht="14.25"/>
    <row r="260" s="51" customFormat="1" ht="14.25"/>
    <row r="261" s="51" customFormat="1" ht="14.25"/>
    <row r="262" s="51" customFormat="1" ht="14.25"/>
    <row r="263" s="51" customFormat="1" ht="14.25"/>
    <row r="264" s="51" customFormat="1" ht="14.25"/>
    <row r="265" s="51" customFormat="1" ht="14.25"/>
    <row r="266" s="51" customFormat="1" ht="14.25"/>
    <row r="267" s="51" customFormat="1" ht="14.25"/>
    <row r="268" s="51" customFormat="1" ht="14.25"/>
    <row r="269" s="51" customFormat="1" ht="14.25"/>
    <row r="270" s="51" customFormat="1" ht="14.25"/>
    <row r="271" s="51" customFormat="1" ht="14.25"/>
    <row r="272" s="51" customFormat="1" ht="14.25"/>
    <row r="273" s="51" customFormat="1" ht="14.25"/>
    <row r="274" s="51" customFormat="1" ht="14.25"/>
    <row r="275" s="51" customFormat="1" ht="14.25"/>
    <row r="276" s="51" customFormat="1" ht="14.25"/>
    <row r="277" s="51" customFormat="1" ht="14.25"/>
    <row r="278" s="51" customFormat="1" ht="14.25"/>
    <row r="279" s="51" customFormat="1" ht="14.25"/>
    <row r="280" s="51" customFormat="1" ht="14.25"/>
    <row r="281" s="51" customFormat="1" ht="14.25"/>
    <row r="282" s="51" customFormat="1" ht="14.25"/>
    <row r="283" s="51" customFormat="1" ht="14.25"/>
    <row r="284" s="51" customFormat="1" ht="14.25"/>
    <row r="285" s="51" customFormat="1" ht="14.25"/>
    <row r="286" s="51" customFormat="1" ht="14.25"/>
    <row r="287" s="51" customFormat="1" ht="14.25"/>
    <row r="288" s="51" customFormat="1" ht="14.25"/>
    <row r="289" s="51" customFormat="1" ht="14.25"/>
    <row r="290" s="51" customFormat="1" ht="14.25"/>
    <row r="291" s="51" customFormat="1" ht="14.25"/>
    <row r="292" s="51" customFormat="1" ht="14.25"/>
    <row r="293" s="51" customFormat="1" ht="14.25"/>
    <row r="294" s="51" customFormat="1" ht="14.25"/>
    <row r="295" s="51" customFormat="1" ht="14.25"/>
    <row r="296" s="51" customFormat="1" ht="14.25"/>
    <row r="297" s="51" customFormat="1" ht="14.25"/>
    <row r="298" s="51" customFormat="1" ht="14.25"/>
    <row r="299" s="51" customFormat="1" ht="14.25"/>
    <row r="300" s="51" customFormat="1" ht="14.25"/>
    <row r="301" s="51" customFormat="1" ht="14.25"/>
    <row r="302" s="51" customFormat="1" ht="14.25"/>
    <row r="303" s="51" customFormat="1" ht="14.25"/>
    <row r="304" s="51" customFormat="1" ht="14.25"/>
    <row r="305" s="51" customFormat="1" ht="14.25"/>
    <row r="306" s="51" customFormat="1" ht="14.25"/>
    <row r="307" s="51" customFormat="1" ht="14.25"/>
    <row r="308" s="51" customFormat="1" ht="14.25"/>
    <row r="309" s="51" customFormat="1" ht="14.25"/>
    <row r="310" s="51" customFormat="1" ht="14.25"/>
    <row r="311" s="51" customFormat="1" ht="14.25"/>
    <row r="312" s="51" customFormat="1" ht="14.25"/>
    <row r="313" s="51" customFormat="1" ht="14.25"/>
    <row r="314" s="51" customFormat="1" ht="14.25"/>
    <row r="315" s="51" customFormat="1" ht="14.25"/>
    <row r="316" s="51" customFormat="1" ht="14.25"/>
    <row r="317" s="51" customFormat="1" ht="14.25"/>
    <row r="318" s="51" customFormat="1" ht="14.25"/>
    <row r="319" s="51" customFormat="1" ht="14.25"/>
    <row r="320" s="51" customFormat="1" ht="14.25"/>
    <row r="321" s="51" customFormat="1" ht="14.25"/>
    <row r="322" s="51" customFormat="1" ht="14.25"/>
    <row r="323" s="51" customFormat="1" ht="14.25"/>
    <row r="324" s="51" customFormat="1" ht="14.25"/>
    <row r="325" s="51" customFormat="1" ht="14.25"/>
    <row r="326" s="51" customFormat="1" ht="14.25"/>
    <row r="327" s="51" customFormat="1" ht="14.25"/>
    <row r="328" s="51" customFormat="1" ht="14.25"/>
    <row r="329" s="51" customFormat="1" ht="14.25"/>
    <row r="330" s="51" customFormat="1" ht="14.25"/>
    <row r="331" s="51" customFormat="1" ht="14.25"/>
    <row r="332" s="51" customFormat="1" ht="14.25"/>
    <row r="333" s="51" customFormat="1" ht="14.25"/>
    <row r="334" s="51" customFormat="1" ht="14.25"/>
    <row r="335" s="51" customFormat="1" ht="14.25"/>
  </sheetData>
  <mergeCells count="7">
    <mergeCell ref="AI3:AS4"/>
    <mergeCell ref="AT3:BD4"/>
    <mergeCell ref="X4:AH4"/>
    <mergeCell ref="A3:A5"/>
    <mergeCell ref="B3:L4"/>
    <mergeCell ref="M4:W4"/>
    <mergeCell ref="M3:AH3"/>
  </mergeCells>
  <printOptions/>
  <pageMargins left="1.06" right="0" top="0.3937007874015748" bottom="0.3937007874015748" header="0.5118110236220472" footer="0.5118110236220472"/>
  <pageSetup horizontalDpi="300" verticalDpi="300" orientation="landscape" paperSize="8" scale="60" r:id="rId1"/>
  <colBreaks count="1" manualBreakCount="1">
    <brk id="34" max="65535" man="1"/>
  </colBreaks>
</worksheet>
</file>

<file path=xl/worksheets/sheet4.xml><?xml version="1.0" encoding="utf-8"?>
<worksheet xmlns="http://schemas.openxmlformats.org/spreadsheetml/2006/main" xmlns:r="http://schemas.openxmlformats.org/officeDocument/2006/relationships">
  <dimension ref="A1:FK171"/>
  <sheetViews>
    <sheetView zoomScale="75" zoomScaleNormal="75" workbookViewId="0" topLeftCell="A1">
      <pane xSplit="1" ySplit="4" topLeftCell="B5" activePane="bottomRight" state="frozen"/>
      <selection pane="topLeft" activeCell="E2" sqref="E2:G2"/>
      <selection pane="topRight" activeCell="E2" sqref="E2:G2"/>
      <selection pane="bottomLeft" activeCell="E2" sqref="E2:G2"/>
      <selection pane="bottomRight" activeCell="B2" sqref="B2:AH2"/>
    </sheetView>
  </sheetViews>
  <sheetFormatPr defaultColWidth="8.796875" defaultRowHeight="14.25"/>
  <cols>
    <col min="1" max="1" width="11.09765625" style="75" customWidth="1"/>
    <col min="2" max="5" width="9.5" style="75" customWidth="1"/>
    <col min="6" max="6" width="10" style="75" customWidth="1"/>
    <col min="7" max="7" width="9.59765625" style="75" customWidth="1"/>
    <col min="8" max="8" width="9.3984375" style="75" customWidth="1"/>
    <col min="9" max="11" width="9.19921875" style="75" customWidth="1"/>
    <col min="12" max="12" width="10.5" style="75" customWidth="1"/>
    <col min="13" max="16" width="9.3984375" style="75" customWidth="1"/>
    <col min="17" max="17" width="9.59765625" style="75" customWidth="1"/>
    <col min="18" max="18" width="9.09765625" style="75" customWidth="1"/>
    <col min="19" max="20" width="9.5" style="75" customWidth="1"/>
    <col min="21" max="22" width="9.19921875" style="75" customWidth="1"/>
    <col min="23" max="23" width="9.5" style="75" customWidth="1"/>
    <col min="24" max="27" width="9.8984375" style="75" customWidth="1"/>
    <col min="28" max="28" width="9.59765625" style="75" customWidth="1"/>
    <col min="29" max="29" width="9.3984375" style="75" customWidth="1"/>
    <col min="30" max="30" width="9.59765625" style="75" customWidth="1"/>
    <col min="31" max="31" width="9.69921875" style="75" customWidth="1"/>
    <col min="32" max="33" width="9.8984375" style="75" customWidth="1"/>
    <col min="34" max="34" width="10.5" style="75" customWidth="1"/>
    <col min="35" max="67" width="9" style="138" customWidth="1"/>
    <col min="68" max="157" width="9" style="2" customWidth="1"/>
    <col min="158" max="164" width="8.8984375" style="74" customWidth="1"/>
    <col min="165" max="167" width="9" style="74" customWidth="1"/>
    <col min="168" max="16384" width="9" style="75" customWidth="1"/>
  </cols>
  <sheetData>
    <row r="1" spans="1:150" ht="18.75" customHeight="1" thickBot="1">
      <c r="A1" s="130" t="s">
        <v>166</v>
      </c>
      <c r="E1" s="74" t="s">
        <v>165</v>
      </c>
      <c r="ET1" s="74"/>
    </row>
    <row r="2" spans="1:167" ht="18" customHeight="1">
      <c r="A2" s="187" t="s">
        <v>0</v>
      </c>
      <c r="B2" s="186" t="s">
        <v>167</v>
      </c>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t="s">
        <v>131</v>
      </c>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92" t="s">
        <v>91</v>
      </c>
      <c r="BQ2" s="193"/>
      <c r="BR2" s="193"/>
      <c r="BS2" s="193"/>
      <c r="BT2" s="193"/>
      <c r="BU2" s="193"/>
      <c r="BV2" s="193"/>
      <c r="BW2" s="193"/>
      <c r="BX2" s="193"/>
      <c r="BY2" s="193"/>
      <c r="BZ2" s="193"/>
      <c r="CA2" s="193"/>
      <c r="CB2" s="193"/>
      <c r="CC2" s="193"/>
      <c r="CD2" s="193"/>
      <c r="CE2" s="193"/>
      <c r="CF2" s="193"/>
      <c r="CG2" s="193"/>
      <c r="CH2" s="193"/>
      <c r="CI2" s="193"/>
      <c r="CJ2" s="193"/>
      <c r="CK2" s="193"/>
      <c r="CL2" s="193"/>
      <c r="CM2" s="193"/>
      <c r="CN2" s="193"/>
      <c r="CO2" s="193"/>
      <c r="CP2" s="193"/>
      <c r="CQ2" s="193"/>
      <c r="CR2" s="193"/>
      <c r="CS2" s="193"/>
      <c r="CT2" s="193"/>
      <c r="CU2" s="193"/>
      <c r="CV2" s="193"/>
      <c r="CW2" s="193"/>
      <c r="CX2" s="193"/>
      <c r="CY2" s="193"/>
      <c r="CZ2" s="193"/>
      <c r="DA2" s="193"/>
      <c r="DB2" s="193"/>
      <c r="DC2" s="193"/>
      <c r="DD2" s="193"/>
      <c r="DE2" s="193"/>
      <c r="DF2" s="193"/>
      <c r="DG2" s="193"/>
      <c r="DH2" s="193"/>
      <c r="DI2" s="193"/>
      <c r="DJ2" s="193"/>
      <c r="DK2" s="193"/>
      <c r="DL2" s="193"/>
      <c r="DM2" s="193"/>
      <c r="DN2" s="193"/>
      <c r="DO2" s="193"/>
      <c r="DP2" s="193"/>
      <c r="DQ2" s="193"/>
      <c r="DR2" s="193"/>
      <c r="DS2" s="193"/>
      <c r="DT2" s="193"/>
      <c r="DU2" s="193"/>
      <c r="DV2" s="193"/>
      <c r="DW2" s="193"/>
      <c r="DX2" s="193"/>
      <c r="DY2" s="193"/>
      <c r="DZ2" s="193"/>
      <c r="EA2" s="193"/>
      <c r="EB2" s="193"/>
      <c r="EC2" s="193"/>
      <c r="ED2" s="193"/>
      <c r="EE2" s="193"/>
      <c r="EF2" s="193"/>
      <c r="EG2" s="193"/>
      <c r="EH2" s="193"/>
      <c r="EI2" s="193"/>
      <c r="EJ2" s="193"/>
      <c r="EK2" s="193"/>
      <c r="EL2" s="193"/>
      <c r="EM2" s="193"/>
      <c r="EN2" s="193"/>
      <c r="EO2" s="193"/>
      <c r="EP2" s="193"/>
      <c r="EQ2" s="193"/>
      <c r="ER2" s="193"/>
      <c r="ES2" s="193"/>
      <c r="ET2" s="193"/>
      <c r="EU2" s="193"/>
      <c r="EV2" s="193"/>
      <c r="EW2" s="193"/>
      <c r="EX2" s="193"/>
      <c r="EY2" s="193"/>
      <c r="EZ2" s="193"/>
      <c r="FA2" s="193"/>
      <c r="FB2" s="194"/>
      <c r="FC2" s="194"/>
      <c r="FD2" s="194"/>
      <c r="FE2" s="194"/>
      <c r="FF2" s="194"/>
      <c r="FG2" s="194"/>
      <c r="FH2" s="194"/>
      <c r="FI2" s="194"/>
      <c r="FJ2" s="194"/>
      <c r="FK2" s="195"/>
    </row>
    <row r="3" spans="1:167" ht="18" customHeight="1" thickBot="1">
      <c r="A3" s="188"/>
      <c r="B3" s="185" t="s">
        <v>92</v>
      </c>
      <c r="C3" s="185"/>
      <c r="D3" s="185"/>
      <c r="E3" s="185"/>
      <c r="F3" s="185"/>
      <c r="G3" s="185"/>
      <c r="H3" s="185"/>
      <c r="I3" s="185"/>
      <c r="J3" s="185"/>
      <c r="K3" s="185"/>
      <c r="L3" s="185"/>
      <c r="M3" s="185" t="s">
        <v>86</v>
      </c>
      <c r="N3" s="185"/>
      <c r="O3" s="185"/>
      <c r="P3" s="185"/>
      <c r="Q3" s="185"/>
      <c r="R3" s="185"/>
      <c r="S3" s="185"/>
      <c r="T3" s="185"/>
      <c r="U3" s="185"/>
      <c r="V3" s="185"/>
      <c r="W3" s="185"/>
      <c r="X3" s="185" t="s">
        <v>87</v>
      </c>
      <c r="Y3" s="185"/>
      <c r="Z3" s="185"/>
      <c r="AA3" s="185"/>
      <c r="AB3" s="185"/>
      <c r="AC3" s="185"/>
      <c r="AD3" s="185"/>
      <c r="AE3" s="185"/>
      <c r="AF3" s="185"/>
      <c r="AG3" s="185"/>
      <c r="AH3" s="185"/>
      <c r="AI3" s="185" t="s">
        <v>92</v>
      </c>
      <c r="AJ3" s="185"/>
      <c r="AK3" s="185"/>
      <c r="AL3" s="185"/>
      <c r="AM3" s="185"/>
      <c r="AN3" s="185"/>
      <c r="AO3" s="185"/>
      <c r="AP3" s="185"/>
      <c r="AQ3" s="185"/>
      <c r="AR3" s="185"/>
      <c r="AS3" s="185"/>
      <c r="AT3" s="185" t="s">
        <v>86</v>
      </c>
      <c r="AU3" s="185"/>
      <c r="AV3" s="185"/>
      <c r="AW3" s="185"/>
      <c r="AX3" s="185"/>
      <c r="AY3" s="185"/>
      <c r="AZ3" s="185"/>
      <c r="BA3" s="185"/>
      <c r="BB3" s="185"/>
      <c r="BC3" s="185"/>
      <c r="BD3" s="185"/>
      <c r="BE3" s="185" t="s">
        <v>87</v>
      </c>
      <c r="BF3" s="185"/>
      <c r="BG3" s="185"/>
      <c r="BH3" s="185"/>
      <c r="BI3" s="185"/>
      <c r="BJ3" s="185"/>
      <c r="BK3" s="185"/>
      <c r="BL3" s="185"/>
      <c r="BM3" s="185"/>
      <c r="BN3" s="185"/>
      <c r="BO3" s="185"/>
      <c r="BP3" s="185" t="s">
        <v>9</v>
      </c>
      <c r="BQ3" s="185"/>
      <c r="BR3" s="185"/>
      <c r="BS3" s="185"/>
      <c r="BT3" s="185"/>
      <c r="BU3" s="185"/>
      <c r="BV3" s="185"/>
      <c r="BW3" s="185"/>
      <c r="BX3" s="185"/>
      <c r="BY3" s="185"/>
      <c r="BZ3" s="185" t="s">
        <v>92</v>
      </c>
      <c r="CA3" s="185"/>
      <c r="CB3" s="185"/>
      <c r="CC3" s="185"/>
      <c r="CD3" s="185"/>
      <c r="CE3" s="185"/>
      <c r="CF3" s="185"/>
      <c r="CG3" s="185"/>
      <c r="CH3" s="185"/>
      <c r="CI3" s="185"/>
      <c r="CJ3" s="185" t="s">
        <v>86</v>
      </c>
      <c r="CK3" s="185"/>
      <c r="CL3" s="185"/>
      <c r="CM3" s="185"/>
      <c r="CN3" s="185"/>
      <c r="CO3" s="185"/>
      <c r="CP3" s="185"/>
      <c r="CQ3" s="185"/>
      <c r="CR3" s="185"/>
      <c r="CS3" s="185"/>
      <c r="CT3" s="185" t="s">
        <v>102</v>
      </c>
      <c r="CU3" s="185"/>
      <c r="CV3" s="185"/>
      <c r="CW3" s="185"/>
      <c r="CX3" s="185"/>
      <c r="CY3" s="185"/>
      <c r="CZ3" s="185"/>
      <c r="DA3" s="185"/>
      <c r="DB3" s="185"/>
      <c r="DC3" s="185"/>
      <c r="DD3" s="185" t="s">
        <v>92</v>
      </c>
      <c r="DE3" s="185"/>
      <c r="DF3" s="185"/>
      <c r="DG3" s="185"/>
      <c r="DH3" s="185"/>
      <c r="DI3" s="185"/>
      <c r="DJ3" s="185"/>
      <c r="DK3" s="185"/>
      <c r="DL3" s="185"/>
      <c r="DM3" s="185"/>
      <c r="DN3" s="185" t="s">
        <v>86</v>
      </c>
      <c r="DO3" s="185"/>
      <c r="DP3" s="185"/>
      <c r="DQ3" s="185"/>
      <c r="DR3" s="185"/>
      <c r="DS3" s="185"/>
      <c r="DT3" s="185"/>
      <c r="DU3" s="185"/>
      <c r="DV3" s="185"/>
      <c r="DW3" s="185"/>
      <c r="DX3" s="185" t="s">
        <v>10</v>
      </c>
      <c r="DY3" s="185"/>
      <c r="DZ3" s="185"/>
      <c r="EA3" s="185"/>
      <c r="EB3" s="185"/>
      <c r="EC3" s="185"/>
      <c r="ED3" s="185"/>
      <c r="EE3" s="185"/>
      <c r="EF3" s="185"/>
      <c r="EG3" s="185"/>
      <c r="EH3" s="185" t="s">
        <v>92</v>
      </c>
      <c r="EI3" s="185"/>
      <c r="EJ3" s="185"/>
      <c r="EK3" s="185"/>
      <c r="EL3" s="185"/>
      <c r="EM3" s="185"/>
      <c r="EN3" s="185"/>
      <c r="EO3" s="185"/>
      <c r="EP3" s="185"/>
      <c r="EQ3" s="185"/>
      <c r="ER3" s="185" t="s">
        <v>86</v>
      </c>
      <c r="ES3" s="185"/>
      <c r="ET3" s="185"/>
      <c r="EU3" s="185"/>
      <c r="EV3" s="185"/>
      <c r="EW3" s="185"/>
      <c r="EX3" s="185"/>
      <c r="EY3" s="185"/>
      <c r="EZ3" s="185"/>
      <c r="FA3" s="196"/>
      <c r="FB3" s="190" t="s">
        <v>132</v>
      </c>
      <c r="FC3" s="190"/>
      <c r="FD3" s="190"/>
      <c r="FE3" s="190"/>
      <c r="FF3" s="190"/>
      <c r="FG3" s="190"/>
      <c r="FH3" s="190"/>
      <c r="FI3" s="190"/>
      <c r="FJ3" s="190"/>
      <c r="FK3" s="191"/>
    </row>
    <row r="4" spans="1:167" s="137" customFormat="1" ht="38.25" customHeight="1" thickBot="1" thickTop="1">
      <c r="A4" s="189"/>
      <c r="B4" s="139" t="s">
        <v>133</v>
      </c>
      <c r="C4" s="140" t="s">
        <v>130</v>
      </c>
      <c r="D4" s="140" t="s">
        <v>6</v>
      </c>
      <c r="E4" s="141" t="s">
        <v>128</v>
      </c>
      <c r="F4" s="142" t="s">
        <v>80</v>
      </c>
      <c r="G4" s="142" t="s">
        <v>81</v>
      </c>
      <c r="H4" s="142" t="s">
        <v>82</v>
      </c>
      <c r="I4" s="142" t="s">
        <v>83</v>
      </c>
      <c r="J4" s="142" t="s">
        <v>84</v>
      </c>
      <c r="K4" s="142" t="s">
        <v>6</v>
      </c>
      <c r="L4" s="142" t="s">
        <v>11</v>
      </c>
      <c r="M4" s="139" t="s">
        <v>134</v>
      </c>
      <c r="N4" s="140" t="s">
        <v>130</v>
      </c>
      <c r="O4" s="140" t="s">
        <v>6</v>
      </c>
      <c r="P4" s="141" t="s">
        <v>128</v>
      </c>
      <c r="Q4" s="142" t="s">
        <v>80</v>
      </c>
      <c r="R4" s="142" t="s">
        <v>81</v>
      </c>
      <c r="S4" s="142" t="s">
        <v>82</v>
      </c>
      <c r="T4" s="142" t="s">
        <v>83</v>
      </c>
      <c r="U4" s="142" t="s">
        <v>84</v>
      </c>
      <c r="V4" s="142" t="s">
        <v>6</v>
      </c>
      <c r="W4" s="142" t="s">
        <v>11</v>
      </c>
      <c r="X4" s="139" t="s">
        <v>134</v>
      </c>
      <c r="Y4" s="140" t="s">
        <v>130</v>
      </c>
      <c r="Z4" s="140" t="s">
        <v>6</v>
      </c>
      <c r="AA4" s="141" t="s">
        <v>128</v>
      </c>
      <c r="AB4" s="142" t="s">
        <v>80</v>
      </c>
      <c r="AC4" s="142" t="s">
        <v>81</v>
      </c>
      <c r="AD4" s="142" t="s">
        <v>82</v>
      </c>
      <c r="AE4" s="142" t="s">
        <v>83</v>
      </c>
      <c r="AF4" s="142" t="s">
        <v>84</v>
      </c>
      <c r="AG4" s="142" t="s">
        <v>6</v>
      </c>
      <c r="AH4" s="142" t="s">
        <v>11</v>
      </c>
      <c r="AI4" s="139" t="s">
        <v>134</v>
      </c>
      <c r="AJ4" s="140" t="s">
        <v>130</v>
      </c>
      <c r="AK4" s="140" t="s">
        <v>6</v>
      </c>
      <c r="AL4" s="141" t="s">
        <v>128</v>
      </c>
      <c r="AM4" s="142" t="s">
        <v>80</v>
      </c>
      <c r="AN4" s="142" t="s">
        <v>81</v>
      </c>
      <c r="AO4" s="142" t="s">
        <v>82</v>
      </c>
      <c r="AP4" s="142" t="s">
        <v>83</v>
      </c>
      <c r="AQ4" s="142" t="s">
        <v>84</v>
      </c>
      <c r="AR4" s="142" t="s">
        <v>6</v>
      </c>
      <c r="AS4" s="142" t="s">
        <v>11</v>
      </c>
      <c r="AT4" s="139" t="s">
        <v>134</v>
      </c>
      <c r="AU4" s="140" t="s">
        <v>130</v>
      </c>
      <c r="AV4" s="140" t="s">
        <v>6</v>
      </c>
      <c r="AW4" s="141" t="s">
        <v>128</v>
      </c>
      <c r="AX4" s="142" t="s">
        <v>80</v>
      </c>
      <c r="AY4" s="142" t="s">
        <v>81</v>
      </c>
      <c r="AZ4" s="142" t="s">
        <v>82</v>
      </c>
      <c r="BA4" s="142" t="s">
        <v>83</v>
      </c>
      <c r="BB4" s="142" t="s">
        <v>84</v>
      </c>
      <c r="BC4" s="142" t="s">
        <v>6</v>
      </c>
      <c r="BD4" s="142" t="s">
        <v>11</v>
      </c>
      <c r="BE4" s="139" t="s">
        <v>134</v>
      </c>
      <c r="BF4" s="140" t="s">
        <v>130</v>
      </c>
      <c r="BG4" s="140" t="s">
        <v>6</v>
      </c>
      <c r="BH4" s="141" t="s">
        <v>128</v>
      </c>
      <c r="BI4" s="142" t="s">
        <v>80</v>
      </c>
      <c r="BJ4" s="142" t="s">
        <v>81</v>
      </c>
      <c r="BK4" s="142" t="s">
        <v>82</v>
      </c>
      <c r="BL4" s="142" t="s">
        <v>83</v>
      </c>
      <c r="BM4" s="142" t="s">
        <v>84</v>
      </c>
      <c r="BN4" s="142" t="s">
        <v>6</v>
      </c>
      <c r="BO4" s="142" t="s">
        <v>11</v>
      </c>
      <c r="BP4" s="139" t="s">
        <v>134</v>
      </c>
      <c r="BQ4" s="140" t="s">
        <v>130</v>
      </c>
      <c r="BR4" s="140" t="s">
        <v>6</v>
      </c>
      <c r="BS4" s="142" t="s">
        <v>80</v>
      </c>
      <c r="BT4" s="142" t="s">
        <v>81</v>
      </c>
      <c r="BU4" s="142" t="s">
        <v>82</v>
      </c>
      <c r="BV4" s="142" t="s">
        <v>83</v>
      </c>
      <c r="BW4" s="142" t="s">
        <v>84</v>
      </c>
      <c r="BX4" s="142" t="s">
        <v>6</v>
      </c>
      <c r="BY4" s="142" t="s">
        <v>11</v>
      </c>
      <c r="BZ4" s="139" t="s">
        <v>134</v>
      </c>
      <c r="CA4" s="140" t="s">
        <v>130</v>
      </c>
      <c r="CB4" s="140" t="s">
        <v>6</v>
      </c>
      <c r="CC4" s="142" t="s">
        <v>80</v>
      </c>
      <c r="CD4" s="142" t="s">
        <v>81</v>
      </c>
      <c r="CE4" s="142" t="s">
        <v>82</v>
      </c>
      <c r="CF4" s="142" t="s">
        <v>83</v>
      </c>
      <c r="CG4" s="142" t="s">
        <v>84</v>
      </c>
      <c r="CH4" s="142" t="s">
        <v>6</v>
      </c>
      <c r="CI4" s="142" t="s">
        <v>11</v>
      </c>
      <c r="CJ4" s="139" t="s">
        <v>134</v>
      </c>
      <c r="CK4" s="140" t="s">
        <v>130</v>
      </c>
      <c r="CL4" s="140" t="s">
        <v>6</v>
      </c>
      <c r="CM4" s="142" t="s">
        <v>80</v>
      </c>
      <c r="CN4" s="142" t="s">
        <v>81</v>
      </c>
      <c r="CO4" s="142" t="s">
        <v>82</v>
      </c>
      <c r="CP4" s="142" t="s">
        <v>83</v>
      </c>
      <c r="CQ4" s="142" t="s">
        <v>84</v>
      </c>
      <c r="CR4" s="142" t="s">
        <v>6</v>
      </c>
      <c r="CS4" s="142" t="s">
        <v>11</v>
      </c>
      <c r="CT4" s="139" t="s">
        <v>134</v>
      </c>
      <c r="CU4" s="140" t="s">
        <v>130</v>
      </c>
      <c r="CV4" s="140" t="s">
        <v>6</v>
      </c>
      <c r="CW4" s="142" t="s">
        <v>80</v>
      </c>
      <c r="CX4" s="142" t="s">
        <v>81</v>
      </c>
      <c r="CY4" s="142" t="s">
        <v>82</v>
      </c>
      <c r="CZ4" s="142" t="s">
        <v>83</v>
      </c>
      <c r="DA4" s="142" t="s">
        <v>84</v>
      </c>
      <c r="DB4" s="142" t="s">
        <v>6</v>
      </c>
      <c r="DC4" s="142" t="s">
        <v>11</v>
      </c>
      <c r="DD4" s="139" t="s">
        <v>134</v>
      </c>
      <c r="DE4" s="140" t="s">
        <v>130</v>
      </c>
      <c r="DF4" s="140" t="s">
        <v>6</v>
      </c>
      <c r="DG4" s="142" t="s">
        <v>80</v>
      </c>
      <c r="DH4" s="142" t="s">
        <v>81</v>
      </c>
      <c r="DI4" s="142" t="s">
        <v>82</v>
      </c>
      <c r="DJ4" s="142" t="s">
        <v>83</v>
      </c>
      <c r="DK4" s="142" t="s">
        <v>84</v>
      </c>
      <c r="DL4" s="142" t="s">
        <v>6</v>
      </c>
      <c r="DM4" s="142" t="s">
        <v>11</v>
      </c>
      <c r="DN4" s="139" t="s">
        <v>134</v>
      </c>
      <c r="DO4" s="140" t="s">
        <v>130</v>
      </c>
      <c r="DP4" s="140" t="s">
        <v>6</v>
      </c>
      <c r="DQ4" s="142" t="s">
        <v>80</v>
      </c>
      <c r="DR4" s="142" t="s">
        <v>81</v>
      </c>
      <c r="DS4" s="142" t="s">
        <v>82</v>
      </c>
      <c r="DT4" s="142" t="s">
        <v>83</v>
      </c>
      <c r="DU4" s="142" t="s">
        <v>84</v>
      </c>
      <c r="DV4" s="142" t="s">
        <v>6</v>
      </c>
      <c r="DW4" s="142" t="s">
        <v>11</v>
      </c>
      <c r="DX4" s="139" t="s">
        <v>134</v>
      </c>
      <c r="DY4" s="140" t="s">
        <v>130</v>
      </c>
      <c r="DZ4" s="140" t="s">
        <v>6</v>
      </c>
      <c r="EA4" s="142" t="s">
        <v>80</v>
      </c>
      <c r="EB4" s="142" t="s">
        <v>81</v>
      </c>
      <c r="EC4" s="142" t="s">
        <v>82</v>
      </c>
      <c r="ED4" s="142" t="s">
        <v>83</v>
      </c>
      <c r="EE4" s="142" t="s">
        <v>84</v>
      </c>
      <c r="EF4" s="142" t="s">
        <v>6</v>
      </c>
      <c r="EG4" s="142" t="s">
        <v>11</v>
      </c>
      <c r="EH4" s="139" t="s">
        <v>134</v>
      </c>
      <c r="EI4" s="140" t="s">
        <v>130</v>
      </c>
      <c r="EJ4" s="140" t="s">
        <v>6</v>
      </c>
      <c r="EK4" s="142" t="s">
        <v>80</v>
      </c>
      <c r="EL4" s="142" t="s">
        <v>81</v>
      </c>
      <c r="EM4" s="142" t="s">
        <v>82</v>
      </c>
      <c r="EN4" s="142" t="s">
        <v>83</v>
      </c>
      <c r="EO4" s="142" t="s">
        <v>84</v>
      </c>
      <c r="EP4" s="142" t="s">
        <v>6</v>
      </c>
      <c r="EQ4" s="142" t="s">
        <v>11</v>
      </c>
      <c r="ER4" s="139" t="s">
        <v>134</v>
      </c>
      <c r="ES4" s="140" t="s">
        <v>130</v>
      </c>
      <c r="ET4" s="140" t="s">
        <v>6</v>
      </c>
      <c r="EU4" s="142" t="s">
        <v>80</v>
      </c>
      <c r="EV4" s="142" t="s">
        <v>81</v>
      </c>
      <c r="EW4" s="142" t="s">
        <v>82</v>
      </c>
      <c r="EX4" s="142" t="s">
        <v>83</v>
      </c>
      <c r="EY4" s="142" t="s">
        <v>84</v>
      </c>
      <c r="EZ4" s="142" t="s">
        <v>6</v>
      </c>
      <c r="FA4" s="143" t="s">
        <v>11</v>
      </c>
      <c r="FB4" s="139" t="s">
        <v>134</v>
      </c>
      <c r="FC4" s="140" t="s">
        <v>130</v>
      </c>
      <c r="FD4" s="140" t="s">
        <v>6</v>
      </c>
      <c r="FE4" s="142" t="s">
        <v>80</v>
      </c>
      <c r="FF4" s="142" t="s">
        <v>81</v>
      </c>
      <c r="FG4" s="142" t="s">
        <v>82</v>
      </c>
      <c r="FH4" s="142" t="s">
        <v>83</v>
      </c>
      <c r="FI4" s="142" t="s">
        <v>84</v>
      </c>
      <c r="FJ4" s="142" t="s">
        <v>6</v>
      </c>
      <c r="FK4" s="143" t="s">
        <v>11</v>
      </c>
    </row>
    <row r="5" spans="1:167" ht="18.75" customHeight="1" thickTop="1">
      <c r="A5" s="109" t="s">
        <v>79</v>
      </c>
      <c r="B5" s="101">
        <f>B29+B56+B61+B71</f>
        <v>26356</v>
      </c>
      <c r="C5" s="101">
        <f aca="true" t="shared" si="0" ref="C5:AH5">C29+C56+C61+C71</f>
        <v>30886</v>
      </c>
      <c r="D5" s="101">
        <f t="shared" si="0"/>
        <v>57242</v>
      </c>
      <c r="E5" s="101">
        <f t="shared" si="0"/>
        <v>31</v>
      </c>
      <c r="F5" s="101">
        <f t="shared" si="0"/>
        <v>42912</v>
      </c>
      <c r="G5" s="101">
        <f t="shared" si="0"/>
        <v>50141</v>
      </c>
      <c r="H5" s="101">
        <f t="shared" si="0"/>
        <v>39819</v>
      </c>
      <c r="I5" s="101">
        <f t="shared" si="0"/>
        <v>25989</v>
      </c>
      <c r="J5" s="101">
        <f t="shared" si="0"/>
        <v>17031</v>
      </c>
      <c r="K5" s="101">
        <f t="shared" si="0"/>
        <v>175923</v>
      </c>
      <c r="L5" s="101">
        <f t="shared" si="0"/>
        <v>233165</v>
      </c>
      <c r="M5" s="101">
        <f t="shared" si="0"/>
        <v>337</v>
      </c>
      <c r="N5" s="101">
        <f t="shared" si="0"/>
        <v>872</v>
      </c>
      <c r="O5" s="101">
        <f t="shared" si="0"/>
        <v>1209</v>
      </c>
      <c r="P5" s="101">
        <f t="shared" si="0"/>
        <v>3</v>
      </c>
      <c r="Q5" s="101">
        <f t="shared" si="0"/>
        <v>1009</v>
      </c>
      <c r="R5" s="101">
        <f t="shared" si="0"/>
        <v>2221</v>
      </c>
      <c r="S5" s="101">
        <f t="shared" si="0"/>
        <v>1773</v>
      </c>
      <c r="T5" s="101">
        <f t="shared" si="0"/>
        <v>1109</v>
      </c>
      <c r="U5" s="101">
        <f t="shared" si="0"/>
        <v>918</v>
      </c>
      <c r="V5" s="101">
        <f t="shared" si="0"/>
        <v>7033</v>
      </c>
      <c r="W5" s="101">
        <f t="shared" si="0"/>
        <v>8242</v>
      </c>
      <c r="X5" s="101">
        <f t="shared" si="0"/>
        <v>26693</v>
      </c>
      <c r="Y5" s="101">
        <f t="shared" si="0"/>
        <v>31758</v>
      </c>
      <c r="Z5" s="101">
        <f t="shared" si="0"/>
        <v>58451</v>
      </c>
      <c r="AA5" s="101">
        <f t="shared" si="0"/>
        <v>34</v>
      </c>
      <c r="AB5" s="101">
        <f t="shared" si="0"/>
        <v>43921</v>
      </c>
      <c r="AC5" s="101">
        <f t="shared" si="0"/>
        <v>52362</v>
      </c>
      <c r="AD5" s="101">
        <f t="shared" si="0"/>
        <v>41592</v>
      </c>
      <c r="AE5" s="101">
        <f t="shared" si="0"/>
        <v>27098</v>
      </c>
      <c r="AF5" s="101">
        <f t="shared" si="0"/>
        <v>17949</v>
      </c>
      <c r="AG5" s="101">
        <f t="shared" si="0"/>
        <v>182956</v>
      </c>
      <c r="AH5" s="101">
        <f t="shared" si="0"/>
        <v>241407</v>
      </c>
      <c r="AI5" s="101">
        <f aca="true" t="shared" si="1" ref="AI5:BO5">AI29+AI56+AI61+AI71</f>
        <v>33</v>
      </c>
      <c r="AJ5" s="101">
        <f t="shared" si="1"/>
        <v>40</v>
      </c>
      <c r="AK5" s="101">
        <f t="shared" si="1"/>
        <v>73</v>
      </c>
      <c r="AL5" s="101">
        <f t="shared" si="1"/>
        <v>0</v>
      </c>
      <c r="AM5" s="101">
        <f t="shared" si="1"/>
        <v>2059</v>
      </c>
      <c r="AN5" s="101">
        <f t="shared" si="1"/>
        <v>3110</v>
      </c>
      <c r="AO5" s="101">
        <f t="shared" si="1"/>
        <v>4408</v>
      </c>
      <c r="AP5" s="101">
        <f t="shared" si="1"/>
        <v>3064</v>
      </c>
      <c r="AQ5" s="101">
        <f t="shared" si="1"/>
        <v>1747</v>
      </c>
      <c r="AR5" s="101">
        <f t="shared" si="1"/>
        <v>14388</v>
      </c>
      <c r="AS5" s="101">
        <f t="shared" si="1"/>
        <v>14461</v>
      </c>
      <c r="AT5" s="101">
        <f t="shared" si="1"/>
        <v>0</v>
      </c>
      <c r="AU5" s="101">
        <f t="shared" si="1"/>
        <v>0</v>
      </c>
      <c r="AV5" s="101">
        <f t="shared" si="1"/>
        <v>0</v>
      </c>
      <c r="AW5" s="101">
        <f t="shared" si="1"/>
        <v>0</v>
      </c>
      <c r="AX5" s="101">
        <f t="shared" si="1"/>
        <v>31</v>
      </c>
      <c r="AY5" s="101">
        <f t="shared" si="1"/>
        <v>38</v>
      </c>
      <c r="AZ5" s="101">
        <f t="shared" si="1"/>
        <v>61</v>
      </c>
      <c r="BA5" s="101">
        <f t="shared" si="1"/>
        <v>59</v>
      </c>
      <c r="BB5" s="101">
        <f t="shared" si="1"/>
        <v>67</v>
      </c>
      <c r="BC5" s="101">
        <f t="shared" si="1"/>
        <v>256</v>
      </c>
      <c r="BD5" s="101">
        <f t="shared" si="1"/>
        <v>256</v>
      </c>
      <c r="BE5" s="101">
        <f t="shared" si="1"/>
        <v>33</v>
      </c>
      <c r="BF5" s="101">
        <f t="shared" si="1"/>
        <v>40</v>
      </c>
      <c r="BG5" s="101">
        <f t="shared" si="1"/>
        <v>73</v>
      </c>
      <c r="BH5" s="101">
        <f t="shared" si="1"/>
        <v>0</v>
      </c>
      <c r="BI5" s="101">
        <f t="shared" si="1"/>
        <v>2090</v>
      </c>
      <c r="BJ5" s="101">
        <f t="shared" si="1"/>
        <v>3148</v>
      </c>
      <c r="BK5" s="101">
        <f t="shared" si="1"/>
        <v>4469</v>
      </c>
      <c r="BL5" s="101">
        <f t="shared" si="1"/>
        <v>3123</v>
      </c>
      <c r="BM5" s="101">
        <f t="shared" si="1"/>
        <v>1814</v>
      </c>
      <c r="BN5" s="101">
        <f t="shared" si="1"/>
        <v>14644</v>
      </c>
      <c r="BO5" s="101">
        <f t="shared" si="1"/>
        <v>14717</v>
      </c>
      <c r="BP5" s="101">
        <f aca="true" t="shared" si="2" ref="BP5:EA5">BP29+BP56+BP61+BP71</f>
        <v>15</v>
      </c>
      <c r="BQ5" s="144">
        <f t="shared" si="2"/>
        <v>37</v>
      </c>
      <c r="BR5" s="144">
        <f t="shared" si="2"/>
        <v>52</v>
      </c>
      <c r="BS5" s="144">
        <f t="shared" si="2"/>
        <v>993</v>
      </c>
      <c r="BT5" s="144">
        <f t="shared" si="2"/>
        <v>3071</v>
      </c>
      <c r="BU5" s="144">
        <f t="shared" si="2"/>
        <v>7582</v>
      </c>
      <c r="BV5" s="144">
        <f t="shared" si="2"/>
        <v>11948</v>
      </c>
      <c r="BW5" s="144">
        <f t="shared" si="2"/>
        <v>11041</v>
      </c>
      <c r="BX5" s="144">
        <f t="shared" si="2"/>
        <v>34635</v>
      </c>
      <c r="BY5" s="144">
        <f t="shared" si="2"/>
        <v>34687</v>
      </c>
      <c r="BZ5" s="144">
        <f t="shared" si="2"/>
        <v>14</v>
      </c>
      <c r="CA5" s="144">
        <f t="shared" si="2"/>
        <v>37</v>
      </c>
      <c r="CB5" s="144">
        <f t="shared" si="2"/>
        <v>51</v>
      </c>
      <c r="CC5" s="144">
        <f t="shared" si="2"/>
        <v>983</v>
      </c>
      <c r="CD5" s="144">
        <f t="shared" si="2"/>
        <v>3043</v>
      </c>
      <c r="CE5" s="144">
        <f t="shared" si="2"/>
        <v>7501</v>
      </c>
      <c r="CF5" s="144">
        <f t="shared" si="2"/>
        <v>11804</v>
      </c>
      <c r="CG5" s="144">
        <f t="shared" si="2"/>
        <v>10916</v>
      </c>
      <c r="CH5" s="144">
        <f t="shared" si="2"/>
        <v>34247</v>
      </c>
      <c r="CI5" s="144">
        <f t="shared" si="2"/>
        <v>34298</v>
      </c>
      <c r="CJ5" s="144">
        <f t="shared" si="2"/>
        <v>1</v>
      </c>
      <c r="CK5" s="144">
        <f t="shared" si="2"/>
        <v>0</v>
      </c>
      <c r="CL5" s="144">
        <f t="shared" si="2"/>
        <v>1</v>
      </c>
      <c r="CM5" s="144">
        <f t="shared" si="2"/>
        <v>10</v>
      </c>
      <c r="CN5" s="144">
        <f t="shared" si="2"/>
        <v>28</v>
      </c>
      <c r="CO5" s="144">
        <f t="shared" si="2"/>
        <v>81</v>
      </c>
      <c r="CP5" s="144">
        <f t="shared" si="2"/>
        <v>144</v>
      </c>
      <c r="CQ5" s="144">
        <f t="shared" si="2"/>
        <v>125</v>
      </c>
      <c r="CR5" s="144">
        <f t="shared" si="2"/>
        <v>388</v>
      </c>
      <c r="CS5" s="144">
        <f t="shared" si="2"/>
        <v>389</v>
      </c>
      <c r="CT5" s="144">
        <f t="shared" si="2"/>
        <v>1</v>
      </c>
      <c r="CU5" s="144">
        <f t="shared" si="2"/>
        <v>8</v>
      </c>
      <c r="CV5" s="144">
        <f t="shared" si="2"/>
        <v>9</v>
      </c>
      <c r="CW5" s="144">
        <f t="shared" si="2"/>
        <v>1377</v>
      </c>
      <c r="CX5" s="144">
        <f t="shared" si="2"/>
        <v>3567</v>
      </c>
      <c r="CY5" s="144">
        <f t="shared" si="2"/>
        <v>5623</v>
      </c>
      <c r="CZ5" s="144">
        <f t="shared" si="2"/>
        <v>5173</v>
      </c>
      <c r="DA5" s="144">
        <f t="shared" si="2"/>
        <v>2474</v>
      </c>
      <c r="DB5" s="144">
        <f t="shared" si="2"/>
        <v>18214</v>
      </c>
      <c r="DC5" s="144">
        <f t="shared" si="2"/>
        <v>18223</v>
      </c>
      <c r="DD5" s="144">
        <f t="shared" si="2"/>
        <v>1</v>
      </c>
      <c r="DE5" s="144">
        <f t="shared" si="2"/>
        <v>8</v>
      </c>
      <c r="DF5" s="144">
        <f t="shared" si="2"/>
        <v>9</v>
      </c>
      <c r="DG5" s="144">
        <f t="shared" si="2"/>
        <v>1352</v>
      </c>
      <c r="DH5" s="144">
        <f t="shared" si="2"/>
        <v>3481</v>
      </c>
      <c r="DI5" s="144">
        <f t="shared" si="2"/>
        <v>5484</v>
      </c>
      <c r="DJ5" s="144">
        <f t="shared" si="2"/>
        <v>5021</v>
      </c>
      <c r="DK5" s="144">
        <f t="shared" si="2"/>
        <v>2399</v>
      </c>
      <c r="DL5" s="144">
        <f t="shared" si="2"/>
        <v>17737</v>
      </c>
      <c r="DM5" s="144">
        <f t="shared" si="2"/>
        <v>17746</v>
      </c>
      <c r="DN5" s="144">
        <f t="shared" si="2"/>
        <v>0</v>
      </c>
      <c r="DO5" s="144">
        <f t="shared" si="2"/>
        <v>0</v>
      </c>
      <c r="DP5" s="144">
        <f t="shared" si="2"/>
        <v>0</v>
      </c>
      <c r="DQ5" s="144">
        <f t="shared" si="2"/>
        <v>25</v>
      </c>
      <c r="DR5" s="144">
        <f t="shared" si="2"/>
        <v>86</v>
      </c>
      <c r="DS5" s="144">
        <f t="shared" si="2"/>
        <v>139</v>
      </c>
      <c r="DT5" s="144">
        <f t="shared" si="2"/>
        <v>152</v>
      </c>
      <c r="DU5" s="144">
        <f t="shared" si="2"/>
        <v>75</v>
      </c>
      <c r="DV5" s="144">
        <f t="shared" si="2"/>
        <v>477</v>
      </c>
      <c r="DW5" s="144">
        <f t="shared" si="2"/>
        <v>477</v>
      </c>
      <c r="DX5" s="144">
        <f t="shared" si="2"/>
        <v>0</v>
      </c>
      <c r="DY5" s="144">
        <f t="shared" si="2"/>
        <v>0</v>
      </c>
      <c r="DZ5" s="144">
        <f t="shared" si="2"/>
        <v>0</v>
      </c>
      <c r="EA5" s="144">
        <f t="shared" si="2"/>
        <v>63</v>
      </c>
      <c r="EB5" s="144">
        <f aca="true" t="shared" si="3" ref="EB5:FK5">EB29+EB56+EB61+EB71</f>
        <v>260</v>
      </c>
      <c r="EC5" s="144">
        <f t="shared" si="3"/>
        <v>804</v>
      </c>
      <c r="ED5" s="144">
        <f t="shared" si="3"/>
        <v>2374</v>
      </c>
      <c r="EE5" s="144">
        <f t="shared" si="3"/>
        <v>5435</v>
      </c>
      <c r="EF5" s="144">
        <f t="shared" si="3"/>
        <v>8936</v>
      </c>
      <c r="EG5" s="144">
        <f t="shared" si="3"/>
        <v>8936</v>
      </c>
      <c r="EH5" s="144">
        <f t="shared" si="3"/>
        <v>0</v>
      </c>
      <c r="EI5" s="144">
        <f t="shared" si="3"/>
        <v>0</v>
      </c>
      <c r="EJ5" s="144">
        <f t="shared" si="3"/>
        <v>0</v>
      </c>
      <c r="EK5" s="144">
        <f t="shared" si="3"/>
        <v>62</v>
      </c>
      <c r="EL5" s="144">
        <f t="shared" si="3"/>
        <v>249</v>
      </c>
      <c r="EM5" s="144">
        <f t="shared" si="3"/>
        <v>778</v>
      </c>
      <c r="EN5" s="144">
        <f t="shared" si="3"/>
        <v>2299</v>
      </c>
      <c r="EO5" s="144">
        <f t="shared" si="3"/>
        <v>5225</v>
      </c>
      <c r="EP5" s="144">
        <f t="shared" si="3"/>
        <v>8613</v>
      </c>
      <c r="EQ5" s="144">
        <f t="shared" si="3"/>
        <v>8613</v>
      </c>
      <c r="ER5" s="144">
        <f t="shared" si="3"/>
        <v>0</v>
      </c>
      <c r="ES5" s="144">
        <f t="shared" si="3"/>
        <v>0</v>
      </c>
      <c r="ET5" s="144">
        <f t="shared" si="3"/>
        <v>0</v>
      </c>
      <c r="EU5" s="144">
        <f t="shared" si="3"/>
        <v>1</v>
      </c>
      <c r="EV5" s="144">
        <f t="shared" si="3"/>
        <v>11</v>
      </c>
      <c r="EW5" s="144">
        <f t="shared" si="3"/>
        <v>26</v>
      </c>
      <c r="EX5" s="144">
        <f t="shared" si="3"/>
        <v>75</v>
      </c>
      <c r="EY5" s="144">
        <f t="shared" si="3"/>
        <v>210</v>
      </c>
      <c r="EZ5" s="144">
        <f t="shared" si="3"/>
        <v>323</v>
      </c>
      <c r="FA5" s="145">
        <f t="shared" si="3"/>
        <v>323</v>
      </c>
      <c r="FB5" s="103">
        <f t="shared" si="3"/>
        <v>16</v>
      </c>
      <c r="FC5" s="103">
        <f t="shared" si="3"/>
        <v>45</v>
      </c>
      <c r="FD5" s="103">
        <f t="shared" si="3"/>
        <v>61</v>
      </c>
      <c r="FE5" s="103">
        <f t="shared" si="3"/>
        <v>2431</v>
      </c>
      <c r="FF5" s="103">
        <f t="shared" si="3"/>
        <v>6875</v>
      </c>
      <c r="FG5" s="103">
        <f t="shared" si="3"/>
        <v>13915</v>
      </c>
      <c r="FH5" s="103">
        <f t="shared" si="3"/>
        <v>19345</v>
      </c>
      <c r="FI5" s="103">
        <f t="shared" si="3"/>
        <v>18846</v>
      </c>
      <c r="FJ5" s="103">
        <f t="shared" si="3"/>
        <v>61412</v>
      </c>
      <c r="FK5" s="104">
        <f t="shared" si="3"/>
        <v>61473</v>
      </c>
    </row>
    <row r="6" spans="1:167" s="74" customFormat="1" ht="18.75" customHeight="1">
      <c r="A6" s="115" t="s">
        <v>13</v>
      </c>
      <c r="B6" s="112">
        <v>93</v>
      </c>
      <c r="C6" s="112">
        <v>73</v>
      </c>
      <c r="D6" s="112">
        <v>166</v>
      </c>
      <c r="E6" s="112">
        <v>0</v>
      </c>
      <c r="F6" s="112">
        <v>255</v>
      </c>
      <c r="G6" s="112">
        <v>215</v>
      </c>
      <c r="H6" s="112">
        <v>166</v>
      </c>
      <c r="I6" s="112">
        <v>135</v>
      </c>
      <c r="J6" s="112">
        <v>86</v>
      </c>
      <c r="K6" s="112">
        <v>857</v>
      </c>
      <c r="L6" s="112">
        <v>1023</v>
      </c>
      <c r="M6" s="112">
        <v>0</v>
      </c>
      <c r="N6" s="112">
        <v>1</v>
      </c>
      <c r="O6" s="112">
        <v>1</v>
      </c>
      <c r="P6" s="112">
        <v>0</v>
      </c>
      <c r="Q6" s="112">
        <v>9</v>
      </c>
      <c r="R6" s="112">
        <v>4</v>
      </c>
      <c r="S6" s="112">
        <v>3</v>
      </c>
      <c r="T6" s="112">
        <v>4</v>
      </c>
      <c r="U6" s="112">
        <v>3</v>
      </c>
      <c r="V6" s="112">
        <v>23</v>
      </c>
      <c r="W6" s="112">
        <v>24</v>
      </c>
      <c r="X6" s="112">
        <v>93</v>
      </c>
      <c r="Y6" s="112">
        <v>74</v>
      </c>
      <c r="Z6" s="112">
        <v>167</v>
      </c>
      <c r="AA6" s="112">
        <v>0</v>
      </c>
      <c r="AB6" s="112">
        <v>264</v>
      </c>
      <c r="AC6" s="112">
        <v>219</v>
      </c>
      <c r="AD6" s="112">
        <v>169</v>
      </c>
      <c r="AE6" s="112">
        <v>139</v>
      </c>
      <c r="AF6" s="112">
        <v>89</v>
      </c>
      <c r="AG6" s="112">
        <v>880</v>
      </c>
      <c r="AH6" s="112">
        <v>1047</v>
      </c>
      <c r="AI6" s="112">
        <v>0</v>
      </c>
      <c r="AJ6" s="112">
        <v>0</v>
      </c>
      <c r="AK6" s="112">
        <v>0</v>
      </c>
      <c r="AL6" s="112">
        <v>0</v>
      </c>
      <c r="AM6" s="112">
        <v>9</v>
      </c>
      <c r="AN6" s="112">
        <v>16</v>
      </c>
      <c r="AO6" s="112">
        <v>29</v>
      </c>
      <c r="AP6" s="112">
        <v>21</v>
      </c>
      <c r="AQ6" s="112">
        <v>6</v>
      </c>
      <c r="AR6" s="112">
        <v>81</v>
      </c>
      <c r="AS6" s="112">
        <v>81</v>
      </c>
      <c r="AT6" s="112">
        <v>0</v>
      </c>
      <c r="AU6" s="112">
        <v>0</v>
      </c>
      <c r="AV6" s="112">
        <v>0</v>
      </c>
      <c r="AW6" s="112">
        <v>0</v>
      </c>
      <c r="AX6" s="112">
        <v>1</v>
      </c>
      <c r="AY6" s="112">
        <v>0</v>
      </c>
      <c r="AZ6" s="112">
        <v>0</v>
      </c>
      <c r="BA6" s="112">
        <v>0</v>
      </c>
      <c r="BB6" s="112">
        <v>1</v>
      </c>
      <c r="BC6" s="112">
        <v>2</v>
      </c>
      <c r="BD6" s="112">
        <v>2</v>
      </c>
      <c r="BE6" s="112">
        <v>0</v>
      </c>
      <c r="BF6" s="112">
        <v>0</v>
      </c>
      <c r="BG6" s="112">
        <v>0</v>
      </c>
      <c r="BH6" s="112">
        <v>0</v>
      </c>
      <c r="BI6" s="112">
        <v>10</v>
      </c>
      <c r="BJ6" s="112">
        <v>16</v>
      </c>
      <c r="BK6" s="112">
        <v>29</v>
      </c>
      <c r="BL6" s="112">
        <v>21</v>
      </c>
      <c r="BM6" s="112">
        <v>7</v>
      </c>
      <c r="BN6" s="112">
        <v>83</v>
      </c>
      <c r="BO6" s="112">
        <v>83</v>
      </c>
      <c r="BP6" s="112">
        <v>0</v>
      </c>
      <c r="BQ6" s="146">
        <v>0</v>
      </c>
      <c r="BR6" s="146">
        <v>0</v>
      </c>
      <c r="BS6" s="146">
        <v>1</v>
      </c>
      <c r="BT6" s="146">
        <v>13</v>
      </c>
      <c r="BU6" s="146">
        <v>15</v>
      </c>
      <c r="BV6" s="146">
        <v>55</v>
      </c>
      <c r="BW6" s="146">
        <v>71</v>
      </c>
      <c r="BX6" s="146">
        <v>155</v>
      </c>
      <c r="BY6" s="146">
        <v>155</v>
      </c>
      <c r="BZ6" s="146">
        <v>0</v>
      </c>
      <c r="CA6" s="146">
        <v>0</v>
      </c>
      <c r="CB6" s="146">
        <v>0</v>
      </c>
      <c r="CC6" s="146">
        <v>1</v>
      </c>
      <c r="CD6" s="146">
        <v>13</v>
      </c>
      <c r="CE6" s="146">
        <v>15</v>
      </c>
      <c r="CF6" s="146">
        <v>53</v>
      </c>
      <c r="CG6" s="146">
        <v>69</v>
      </c>
      <c r="CH6" s="146">
        <v>151</v>
      </c>
      <c r="CI6" s="146">
        <v>151</v>
      </c>
      <c r="CJ6" s="146">
        <v>0</v>
      </c>
      <c r="CK6" s="146">
        <v>0</v>
      </c>
      <c r="CL6" s="146">
        <v>0</v>
      </c>
      <c r="CM6" s="146">
        <v>0</v>
      </c>
      <c r="CN6" s="146">
        <v>0</v>
      </c>
      <c r="CO6" s="146">
        <v>0</v>
      </c>
      <c r="CP6" s="146">
        <v>2</v>
      </c>
      <c r="CQ6" s="146">
        <v>2</v>
      </c>
      <c r="CR6" s="146">
        <v>4</v>
      </c>
      <c r="CS6" s="146">
        <v>4</v>
      </c>
      <c r="CT6" s="146">
        <v>0</v>
      </c>
      <c r="CU6" s="146">
        <v>0</v>
      </c>
      <c r="CV6" s="146">
        <v>0</v>
      </c>
      <c r="CW6" s="146">
        <v>4</v>
      </c>
      <c r="CX6" s="146">
        <v>7</v>
      </c>
      <c r="CY6" s="146">
        <v>15</v>
      </c>
      <c r="CZ6" s="146">
        <v>10</v>
      </c>
      <c r="DA6" s="146">
        <v>10</v>
      </c>
      <c r="DB6" s="146">
        <v>46</v>
      </c>
      <c r="DC6" s="146">
        <v>46</v>
      </c>
      <c r="DD6" s="146">
        <v>0</v>
      </c>
      <c r="DE6" s="146">
        <v>0</v>
      </c>
      <c r="DF6" s="146">
        <v>0</v>
      </c>
      <c r="DG6" s="146">
        <v>4</v>
      </c>
      <c r="DH6" s="146">
        <v>7</v>
      </c>
      <c r="DI6" s="146">
        <v>15</v>
      </c>
      <c r="DJ6" s="146">
        <v>10</v>
      </c>
      <c r="DK6" s="146">
        <v>9</v>
      </c>
      <c r="DL6" s="146">
        <v>45</v>
      </c>
      <c r="DM6" s="146">
        <v>45</v>
      </c>
      <c r="DN6" s="146">
        <v>0</v>
      </c>
      <c r="DO6" s="146">
        <v>0</v>
      </c>
      <c r="DP6" s="146">
        <v>0</v>
      </c>
      <c r="DQ6" s="146">
        <v>0</v>
      </c>
      <c r="DR6" s="146">
        <v>0</v>
      </c>
      <c r="DS6" s="146">
        <v>0</v>
      </c>
      <c r="DT6" s="146">
        <v>0</v>
      </c>
      <c r="DU6" s="146">
        <v>1</v>
      </c>
      <c r="DV6" s="146">
        <v>1</v>
      </c>
      <c r="DW6" s="146">
        <v>1</v>
      </c>
      <c r="DX6" s="146">
        <v>0</v>
      </c>
      <c r="DY6" s="146">
        <v>0</v>
      </c>
      <c r="DZ6" s="146">
        <v>0</v>
      </c>
      <c r="EA6" s="146">
        <v>1</v>
      </c>
      <c r="EB6" s="146">
        <v>3</v>
      </c>
      <c r="EC6" s="146">
        <v>3</v>
      </c>
      <c r="ED6" s="146">
        <v>5</v>
      </c>
      <c r="EE6" s="146">
        <v>11</v>
      </c>
      <c r="EF6" s="146">
        <v>23</v>
      </c>
      <c r="EG6" s="146">
        <v>23</v>
      </c>
      <c r="EH6" s="146">
        <v>0</v>
      </c>
      <c r="EI6" s="146">
        <v>0</v>
      </c>
      <c r="EJ6" s="146">
        <v>0</v>
      </c>
      <c r="EK6" s="146">
        <v>1</v>
      </c>
      <c r="EL6" s="146">
        <v>3</v>
      </c>
      <c r="EM6" s="146">
        <v>3</v>
      </c>
      <c r="EN6" s="146">
        <v>5</v>
      </c>
      <c r="EO6" s="146">
        <v>11</v>
      </c>
      <c r="EP6" s="146">
        <v>23</v>
      </c>
      <c r="EQ6" s="146">
        <v>23</v>
      </c>
      <c r="ER6" s="146">
        <v>0</v>
      </c>
      <c r="ES6" s="146">
        <v>0</v>
      </c>
      <c r="ET6" s="146">
        <v>0</v>
      </c>
      <c r="EU6" s="146">
        <v>0</v>
      </c>
      <c r="EV6" s="146">
        <v>0</v>
      </c>
      <c r="EW6" s="146">
        <v>0</v>
      </c>
      <c r="EX6" s="146">
        <v>0</v>
      </c>
      <c r="EY6" s="146">
        <v>0</v>
      </c>
      <c r="EZ6" s="146">
        <v>0</v>
      </c>
      <c r="FA6" s="147">
        <v>0</v>
      </c>
      <c r="FB6" s="112">
        <v>0</v>
      </c>
      <c r="FC6" s="112">
        <v>0</v>
      </c>
      <c r="FD6" s="112">
        <v>0</v>
      </c>
      <c r="FE6" s="112">
        <v>6</v>
      </c>
      <c r="FF6" s="112">
        <v>23</v>
      </c>
      <c r="FG6" s="112">
        <v>33</v>
      </c>
      <c r="FH6" s="112">
        <v>70</v>
      </c>
      <c r="FI6" s="112">
        <v>92</v>
      </c>
      <c r="FJ6" s="112">
        <v>224</v>
      </c>
      <c r="FK6" s="114">
        <v>224</v>
      </c>
    </row>
    <row r="7" spans="1:167" s="74" customFormat="1" ht="18.75" customHeight="1">
      <c r="A7" s="115" t="s">
        <v>14</v>
      </c>
      <c r="B7" s="112">
        <v>150</v>
      </c>
      <c r="C7" s="112">
        <v>150</v>
      </c>
      <c r="D7" s="112">
        <v>300</v>
      </c>
      <c r="E7" s="112">
        <v>0</v>
      </c>
      <c r="F7" s="112">
        <v>356</v>
      </c>
      <c r="G7" s="112">
        <v>378</v>
      </c>
      <c r="H7" s="112">
        <v>381</v>
      </c>
      <c r="I7" s="112">
        <v>220</v>
      </c>
      <c r="J7" s="112">
        <v>140</v>
      </c>
      <c r="K7" s="112">
        <v>1475</v>
      </c>
      <c r="L7" s="112">
        <v>1775</v>
      </c>
      <c r="M7" s="112">
        <v>1</v>
      </c>
      <c r="N7" s="112">
        <v>6</v>
      </c>
      <c r="O7" s="112">
        <v>7</v>
      </c>
      <c r="P7" s="112">
        <v>0</v>
      </c>
      <c r="Q7" s="112">
        <v>6</v>
      </c>
      <c r="R7" s="112">
        <v>15</v>
      </c>
      <c r="S7" s="112">
        <v>13</v>
      </c>
      <c r="T7" s="112">
        <v>10</v>
      </c>
      <c r="U7" s="112">
        <v>6</v>
      </c>
      <c r="V7" s="112">
        <v>50</v>
      </c>
      <c r="W7" s="112">
        <v>57</v>
      </c>
      <c r="X7" s="112">
        <v>151</v>
      </c>
      <c r="Y7" s="112">
        <v>156</v>
      </c>
      <c r="Z7" s="112">
        <v>307</v>
      </c>
      <c r="AA7" s="112">
        <v>0</v>
      </c>
      <c r="AB7" s="112">
        <v>362</v>
      </c>
      <c r="AC7" s="112">
        <v>393</v>
      </c>
      <c r="AD7" s="112">
        <v>394</v>
      </c>
      <c r="AE7" s="112">
        <v>230</v>
      </c>
      <c r="AF7" s="112">
        <v>146</v>
      </c>
      <c r="AG7" s="112">
        <v>1525</v>
      </c>
      <c r="AH7" s="112">
        <v>1832</v>
      </c>
      <c r="AI7" s="112">
        <v>0</v>
      </c>
      <c r="AJ7" s="112">
        <v>1</v>
      </c>
      <c r="AK7" s="112">
        <v>1</v>
      </c>
      <c r="AL7" s="112">
        <v>0</v>
      </c>
      <c r="AM7" s="112">
        <v>22</v>
      </c>
      <c r="AN7" s="112">
        <v>32</v>
      </c>
      <c r="AO7" s="112">
        <v>53</v>
      </c>
      <c r="AP7" s="112">
        <v>31</v>
      </c>
      <c r="AQ7" s="112">
        <v>14</v>
      </c>
      <c r="AR7" s="112">
        <v>152</v>
      </c>
      <c r="AS7" s="112">
        <v>153</v>
      </c>
      <c r="AT7" s="112">
        <v>0</v>
      </c>
      <c r="AU7" s="112">
        <v>0</v>
      </c>
      <c r="AV7" s="112">
        <v>0</v>
      </c>
      <c r="AW7" s="112">
        <v>0</v>
      </c>
      <c r="AX7" s="112">
        <v>1</v>
      </c>
      <c r="AY7" s="112">
        <v>0</v>
      </c>
      <c r="AZ7" s="112">
        <v>1</v>
      </c>
      <c r="BA7" s="112">
        <v>0</v>
      </c>
      <c r="BB7" s="112">
        <v>2</v>
      </c>
      <c r="BC7" s="112">
        <v>4</v>
      </c>
      <c r="BD7" s="112">
        <v>4</v>
      </c>
      <c r="BE7" s="112">
        <v>0</v>
      </c>
      <c r="BF7" s="112">
        <v>1</v>
      </c>
      <c r="BG7" s="112">
        <v>1</v>
      </c>
      <c r="BH7" s="112">
        <v>0</v>
      </c>
      <c r="BI7" s="112">
        <v>23</v>
      </c>
      <c r="BJ7" s="112">
        <v>32</v>
      </c>
      <c r="BK7" s="112">
        <v>54</v>
      </c>
      <c r="BL7" s="112">
        <v>31</v>
      </c>
      <c r="BM7" s="112">
        <v>16</v>
      </c>
      <c r="BN7" s="112">
        <v>156</v>
      </c>
      <c r="BO7" s="112">
        <v>157</v>
      </c>
      <c r="BP7" s="112">
        <v>0</v>
      </c>
      <c r="BQ7" s="146">
        <v>0</v>
      </c>
      <c r="BR7" s="146">
        <v>0</v>
      </c>
      <c r="BS7" s="146">
        <v>6</v>
      </c>
      <c r="BT7" s="146">
        <v>11</v>
      </c>
      <c r="BU7" s="146">
        <v>60</v>
      </c>
      <c r="BV7" s="146">
        <v>150</v>
      </c>
      <c r="BW7" s="146">
        <v>89</v>
      </c>
      <c r="BX7" s="146">
        <v>316</v>
      </c>
      <c r="BY7" s="146">
        <v>316</v>
      </c>
      <c r="BZ7" s="146">
        <v>0</v>
      </c>
      <c r="CA7" s="146">
        <v>0</v>
      </c>
      <c r="CB7" s="146">
        <v>0</v>
      </c>
      <c r="CC7" s="146">
        <v>6</v>
      </c>
      <c r="CD7" s="146">
        <v>11</v>
      </c>
      <c r="CE7" s="146">
        <v>60</v>
      </c>
      <c r="CF7" s="146">
        <v>150</v>
      </c>
      <c r="CG7" s="146">
        <v>88</v>
      </c>
      <c r="CH7" s="146">
        <v>315</v>
      </c>
      <c r="CI7" s="146">
        <v>315</v>
      </c>
      <c r="CJ7" s="146">
        <v>0</v>
      </c>
      <c r="CK7" s="146">
        <v>0</v>
      </c>
      <c r="CL7" s="146">
        <v>0</v>
      </c>
      <c r="CM7" s="146">
        <v>0</v>
      </c>
      <c r="CN7" s="146">
        <v>0</v>
      </c>
      <c r="CO7" s="146">
        <v>0</v>
      </c>
      <c r="CP7" s="146">
        <v>0</v>
      </c>
      <c r="CQ7" s="146">
        <v>1</v>
      </c>
      <c r="CR7" s="146">
        <v>1</v>
      </c>
      <c r="CS7" s="146">
        <v>1</v>
      </c>
      <c r="CT7" s="146">
        <v>0</v>
      </c>
      <c r="CU7" s="146">
        <v>0</v>
      </c>
      <c r="CV7" s="146">
        <v>0</v>
      </c>
      <c r="CW7" s="146">
        <v>13</v>
      </c>
      <c r="CX7" s="146">
        <v>33</v>
      </c>
      <c r="CY7" s="146">
        <v>44</v>
      </c>
      <c r="CZ7" s="146">
        <v>35</v>
      </c>
      <c r="DA7" s="146">
        <v>21</v>
      </c>
      <c r="DB7" s="146">
        <v>146</v>
      </c>
      <c r="DC7" s="146">
        <v>146</v>
      </c>
      <c r="DD7" s="146">
        <v>0</v>
      </c>
      <c r="DE7" s="146">
        <v>0</v>
      </c>
      <c r="DF7" s="146">
        <v>0</v>
      </c>
      <c r="DG7" s="146">
        <v>13</v>
      </c>
      <c r="DH7" s="146">
        <v>33</v>
      </c>
      <c r="DI7" s="146">
        <v>41</v>
      </c>
      <c r="DJ7" s="146">
        <v>34</v>
      </c>
      <c r="DK7" s="146">
        <v>17</v>
      </c>
      <c r="DL7" s="146">
        <v>138</v>
      </c>
      <c r="DM7" s="146">
        <v>138</v>
      </c>
      <c r="DN7" s="146">
        <v>0</v>
      </c>
      <c r="DO7" s="146">
        <v>0</v>
      </c>
      <c r="DP7" s="146">
        <v>0</v>
      </c>
      <c r="DQ7" s="146">
        <v>0</v>
      </c>
      <c r="DR7" s="146">
        <v>0</v>
      </c>
      <c r="DS7" s="146">
        <v>3</v>
      </c>
      <c r="DT7" s="146">
        <v>1</v>
      </c>
      <c r="DU7" s="146">
        <v>4</v>
      </c>
      <c r="DV7" s="146">
        <v>8</v>
      </c>
      <c r="DW7" s="146">
        <v>8</v>
      </c>
      <c r="DX7" s="146">
        <v>0</v>
      </c>
      <c r="DY7" s="146">
        <v>0</v>
      </c>
      <c r="DZ7" s="146">
        <v>0</v>
      </c>
      <c r="EA7" s="146">
        <v>0</v>
      </c>
      <c r="EB7" s="146">
        <v>4</v>
      </c>
      <c r="EC7" s="146">
        <v>5</v>
      </c>
      <c r="ED7" s="146">
        <v>9</v>
      </c>
      <c r="EE7" s="146">
        <v>28</v>
      </c>
      <c r="EF7" s="146">
        <v>46</v>
      </c>
      <c r="EG7" s="146">
        <v>46</v>
      </c>
      <c r="EH7" s="146">
        <v>0</v>
      </c>
      <c r="EI7" s="146">
        <v>0</v>
      </c>
      <c r="EJ7" s="146">
        <v>0</v>
      </c>
      <c r="EK7" s="146">
        <v>0</v>
      </c>
      <c r="EL7" s="146">
        <v>4</v>
      </c>
      <c r="EM7" s="146">
        <v>5</v>
      </c>
      <c r="EN7" s="146">
        <v>7</v>
      </c>
      <c r="EO7" s="146">
        <v>27</v>
      </c>
      <c r="EP7" s="146">
        <v>43</v>
      </c>
      <c r="EQ7" s="146">
        <v>43</v>
      </c>
      <c r="ER7" s="146">
        <v>0</v>
      </c>
      <c r="ES7" s="146">
        <v>0</v>
      </c>
      <c r="ET7" s="146">
        <v>0</v>
      </c>
      <c r="EU7" s="146">
        <v>0</v>
      </c>
      <c r="EV7" s="146">
        <v>0</v>
      </c>
      <c r="EW7" s="146">
        <v>0</v>
      </c>
      <c r="EX7" s="146">
        <v>2</v>
      </c>
      <c r="EY7" s="146">
        <v>1</v>
      </c>
      <c r="EZ7" s="146">
        <v>3</v>
      </c>
      <c r="FA7" s="147">
        <v>3</v>
      </c>
      <c r="FB7" s="112">
        <v>0</v>
      </c>
      <c r="FC7" s="112">
        <v>0</v>
      </c>
      <c r="FD7" s="112">
        <v>0</v>
      </c>
      <c r="FE7" s="112">
        <v>19</v>
      </c>
      <c r="FF7" s="112">
        <v>48</v>
      </c>
      <c r="FG7" s="112">
        <v>108</v>
      </c>
      <c r="FH7" s="112">
        <v>194</v>
      </c>
      <c r="FI7" s="112">
        <v>137</v>
      </c>
      <c r="FJ7" s="112">
        <v>506</v>
      </c>
      <c r="FK7" s="114">
        <v>506</v>
      </c>
    </row>
    <row r="8" spans="1:167" s="74" customFormat="1" ht="18.75" customHeight="1">
      <c r="A8" s="115" t="s">
        <v>15</v>
      </c>
      <c r="B8" s="112">
        <v>369</v>
      </c>
      <c r="C8" s="112">
        <v>184</v>
      </c>
      <c r="D8" s="112">
        <v>553</v>
      </c>
      <c r="E8" s="112">
        <v>0</v>
      </c>
      <c r="F8" s="112">
        <v>842</v>
      </c>
      <c r="G8" s="112">
        <v>793</v>
      </c>
      <c r="H8" s="112">
        <v>619</v>
      </c>
      <c r="I8" s="112">
        <v>433</v>
      </c>
      <c r="J8" s="112">
        <v>330</v>
      </c>
      <c r="K8" s="112">
        <v>3017</v>
      </c>
      <c r="L8" s="112">
        <v>3570</v>
      </c>
      <c r="M8" s="112">
        <v>7</v>
      </c>
      <c r="N8" s="112">
        <v>5</v>
      </c>
      <c r="O8" s="112">
        <v>12</v>
      </c>
      <c r="P8" s="112">
        <v>0</v>
      </c>
      <c r="Q8" s="112">
        <v>21</v>
      </c>
      <c r="R8" s="112">
        <v>31</v>
      </c>
      <c r="S8" s="112">
        <v>31</v>
      </c>
      <c r="T8" s="112">
        <v>16</v>
      </c>
      <c r="U8" s="112">
        <v>13</v>
      </c>
      <c r="V8" s="112">
        <v>112</v>
      </c>
      <c r="W8" s="112">
        <v>124</v>
      </c>
      <c r="X8" s="112">
        <v>376</v>
      </c>
      <c r="Y8" s="112">
        <v>189</v>
      </c>
      <c r="Z8" s="112">
        <v>565</v>
      </c>
      <c r="AA8" s="112">
        <v>0</v>
      </c>
      <c r="AB8" s="112">
        <v>863</v>
      </c>
      <c r="AC8" s="112">
        <v>824</v>
      </c>
      <c r="AD8" s="112">
        <v>650</v>
      </c>
      <c r="AE8" s="112">
        <v>449</v>
      </c>
      <c r="AF8" s="112">
        <v>343</v>
      </c>
      <c r="AG8" s="112">
        <v>3129</v>
      </c>
      <c r="AH8" s="112">
        <v>3694</v>
      </c>
      <c r="AI8" s="112">
        <v>0</v>
      </c>
      <c r="AJ8" s="112">
        <v>0</v>
      </c>
      <c r="AK8" s="112">
        <v>0</v>
      </c>
      <c r="AL8" s="112">
        <v>0</v>
      </c>
      <c r="AM8" s="112">
        <v>10</v>
      </c>
      <c r="AN8" s="112">
        <v>37</v>
      </c>
      <c r="AO8" s="112">
        <v>32</v>
      </c>
      <c r="AP8" s="112">
        <v>11</v>
      </c>
      <c r="AQ8" s="112">
        <v>5</v>
      </c>
      <c r="AR8" s="112">
        <v>95</v>
      </c>
      <c r="AS8" s="112">
        <v>95</v>
      </c>
      <c r="AT8" s="112">
        <v>0</v>
      </c>
      <c r="AU8" s="112">
        <v>0</v>
      </c>
      <c r="AV8" s="112">
        <v>0</v>
      </c>
      <c r="AW8" s="112">
        <v>0</v>
      </c>
      <c r="AX8" s="112">
        <v>0</v>
      </c>
      <c r="AY8" s="112">
        <v>1</v>
      </c>
      <c r="AZ8" s="112">
        <v>0</v>
      </c>
      <c r="BA8" s="112">
        <v>0</v>
      </c>
      <c r="BB8" s="112">
        <v>0</v>
      </c>
      <c r="BC8" s="112">
        <v>1</v>
      </c>
      <c r="BD8" s="112">
        <v>1</v>
      </c>
      <c r="BE8" s="112">
        <v>0</v>
      </c>
      <c r="BF8" s="112">
        <v>0</v>
      </c>
      <c r="BG8" s="112">
        <v>0</v>
      </c>
      <c r="BH8" s="112">
        <v>0</v>
      </c>
      <c r="BI8" s="112">
        <v>10</v>
      </c>
      <c r="BJ8" s="112">
        <v>38</v>
      </c>
      <c r="BK8" s="112">
        <v>32</v>
      </c>
      <c r="BL8" s="112">
        <v>11</v>
      </c>
      <c r="BM8" s="112">
        <v>5</v>
      </c>
      <c r="BN8" s="112">
        <v>96</v>
      </c>
      <c r="BO8" s="112">
        <v>96</v>
      </c>
      <c r="BP8" s="112">
        <v>0</v>
      </c>
      <c r="BQ8" s="146">
        <v>0</v>
      </c>
      <c r="BR8" s="146">
        <v>0</v>
      </c>
      <c r="BS8" s="146">
        <v>6</v>
      </c>
      <c r="BT8" s="146">
        <v>43</v>
      </c>
      <c r="BU8" s="146">
        <v>103</v>
      </c>
      <c r="BV8" s="146">
        <v>197</v>
      </c>
      <c r="BW8" s="146">
        <v>163</v>
      </c>
      <c r="BX8" s="146">
        <v>512</v>
      </c>
      <c r="BY8" s="146">
        <v>512</v>
      </c>
      <c r="BZ8" s="146">
        <v>0</v>
      </c>
      <c r="CA8" s="146">
        <v>0</v>
      </c>
      <c r="CB8" s="146">
        <v>0</v>
      </c>
      <c r="CC8" s="146">
        <v>6</v>
      </c>
      <c r="CD8" s="146">
        <v>42</v>
      </c>
      <c r="CE8" s="146">
        <v>103</v>
      </c>
      <c r="CF8" s="146">
        <v>197</v>
      </c>
      <c r="CG8" s="146">
        <v>162</v>
      </c>
      <c r="CH8" s="146">
        <v>510</v>
      </c>
      <c r="CI8" s="146">
        <v>510</v>
      </c>
      <c r="CJ8" s="146">
        <v>0</v>
      </c>
      <c r="CK8" s="146">
        <v>0</v>
      </c>
      <c r="CL8" s="146">
        <v>0</v>
      </c>
      <c r="CM8" s="146">
        <v>0</v>
      </c>
      <c r="CN8" s="146">
        <v>1</v>
      </c>
      <c r="CO8" s="146">
        <v>0</v>
      </c>
      <c r="CP8" s="146">
        <v>0</v>
      </c>
      <c r="CQ8" s="146">
        <v>1</v>
      </c>
      <c r="CR8" s="146">
        <v>2</v>
      </c>
      <c r="CS8" s="146">
        <v>2</v>
      </c>
      <c r="CT8" s="146">
        <v>0</v>
      </c>
      <c r="CU8" s="146">
        <v>0</v>
      </c>
      <c r="CV8" s="146">
        <v>0</v>
      </c>
      <c r="CW8" s="146">
        <v>9</v>
      </c>
      <c r="CX8" s="146">
        <v>49</v>
      </c>
      <c r="CY8" s="146">
        <v>72</v>
      </c>
      <c r="CZ8" s="146">
        <v>76</v>
      </c>
      <c r="DA8" s="146">
        <v>31</v>
      </c>
      <c r="DB8" s="146">
        <v>237</v>
      </c>
      <c r="DC8" s="146">
        <v>237</v>
      </c>
      <c r="DD8" s="146">
        <v>0</v>
      </c>
      <c r="DE8" s="146">
        <v>0</v>
      </c>
      <c r="DF8" s="146">
        <v>0</v>
      </c>
      <c r="DG8" s="146">
        <v>9</v>
      </c>
      <c r="DH8" s="146">
        <v>48</v>
      </c>
      <c r="DI8" s="146">
        <v>70</v>
      </c>
      <c r="DJ8" s="146">
        <v>75</v>
      </c>
      <c r="DK8" s="146">
        <v>30</v>
      </c>
      <c r="DL8" s="146">
        <v>232</v>
      </c>
      <c r="DM8" s="146">
        <v>232</v>
      </c>
      <c r="DN8" s="146">
        <v>0</v>
      </c>
      <c r="DO8" s="146">
        <v>0</v>
      </c>
      <c r="DP8" s="146">
        <v>0</v>
      </c>
      <c r="DQ8" s="146">
        <v>0</v>
      </c>
      <c r="DR8" s="146">
        <v>1</v>
      </c>
      <c r="DS8" s="146">
        <v>2</v>
      </c>
      <c r="DT8" s="146">
        <v>1</v>
      </c>
      <c r="DU8" s="146">
        <v>1</v>
      </c>
      <c r="DV8" s="146">
        <v>5</v>
      </c>
      <c r="DW8" s="146">
        <v>5</v>
      </c>
      <c r="DX8" s="146">
        <v>0</v>
      </c>
      <c r="DY8" s="146">
        <v>0</v>
      </c>
      <c r="DZ8" s="146">
        <v>0</v>
      </c>
      <c r="EA8" s="146">
        <v>1</v>
      </c>
      <c r="EB8" s="146">
        <v>2</v>
      </c>
      <c r="EC8" s="146">
        <v>8</v>
      </c>
      <c r="ED8" s="146">
        <v>30</v>
      </c>
      <c r="EE8" s="146">
        <v>57</v>
      </c>
      <c r="EF8" s="146">
        <v>98</v>
      </c>
      <c r="EG8" s="146">
        <v>98</v>
      </c>
      <c r="EH8" s="146">
        <v>0</v>
      </c>
      <c r="EI8" s="146">
        <v>0</v>
      </c>
      <c r="EJ8" s="146">
        <v>0</v>
      </c>
      <c r="EK8" s="146">
        <v>1</v>
      </c>
      <c r="EL8" s="146">
        <v>2</v>
      </c>
      <c r="EM8" s="146">
        <v>8</v>
      </c>
      <c r="EN8" s="146">
        <v>30</v>
      </c>
      <c r="EO8" s="146">
        <v>55</v>
      </c>
      <c r="EP8" s="146">
        <v>96</v>
      </c>
      <c r="EQ8" s="146">
        <v>96</v>
      </c>
      <c r="ER8" s="146">
        <v>0</v>
      </c>
      <c r="ES8" s="146">
        <v>0</v>
      </c>
      <c r="ET8" s="146">
        <v>0</v>
      </c>
      <c r="EU8" s="146">
        <v>0</v>
      </c>
      <c r="EV8" s="146">
        <v>0</v>
      </c>
      <c r="EW8" s="146">
        <v>0</v>
      </c>
      <c r="EX8" s="146">
        <v>0</v>
      </c>
      <c r="EY8" s="146">
        <v>2</v>
      </c>
      <c r="EZ8" s="146">
        <v>2</v>
      </c>
      <c r="FA8" s="147">
        <v>2</v>
      </c>
      <c r="FB8" s="112">
        <v>0</v>
      </c>
      <c r="FC8" s="112">
        <v>0</v>
      </c>
      <c r="FD8" s="112">
        <v>0</v>
      </c>
      <c r="FE8" s="112">
        <v>16</v>
      </c>
      <c r="FF8" s="112">
        <v>94</v>
      </c>
      <c r="FG8" s="112">
        <v>183</v>
      </c>
      <c r="FH8" s="112">
        <v>303</v>
      </c>
      <c r="FI8" s="112">
        <v>251</v>
      </c>
      <c r="FJ8" s="112">
        <v>847</v>
      </c>
      <c r="FK8" s="114">
        <v>847</v>
      </c>
    </row>
    <row r="9" spans="1:167" s="74" customFormat="1" ht="18.75" customHeight="1">
      <c r="A9" s="115" t="s">
        <v>16</v>
      </c>
      <c r="B9" s="112">
        <v>786</v>
      </c>
      <c r="C9" s="112">
        <v>863</v>
      </c>
      <c r="D9" s="112">
        <v>1649</v>
      </c>
      <c r="E9" s="112">
        <v>0</v>
      </c>
      <c r="F9" s="112">
        <v>1188</v>
      </c>
      <c r="G9" s="112">
        <v>1310</v>
      </c>
      <c r="H9" s="112">
        <v>1058</v>
      </c>
      <c r="I9" s="112">
        <v>789</v>
      </c>
      <c r="J9" s="112">
        <v>464</v>
      </c>
      <c r="K9" s="112">
        <v>4809</v>
      </c>
      <c r="L9" s="112">
        <v>6458</v>
      </c>
      <c r="M9" s="112">
        <v>5</v>
      </c>
      <c r="N9" s="112">
        <v>18</v>
      </c>
      <c r="O9" s="112">
        <v>23</v>
      </c>
      <c r="P9" s="112">
        <v>0</v>
      </c>
      <c r="Q9" s="112">
        <v>22</v>
      </c>
      <c r="R9" s="112">
        <v>38</v>
      </c>
      <c r="S9" s="112">
        <v>26</v>
      </c>
      <c r="T9" s="112">
        <v>21</v>
      </c>
      <c r="U9" s="112">
        <v>13</v>
      </c>
      <c r="V9" s="112">
        <v>120</v>
      </c>
      <c r="W9" s="112">
        <v>143</v>
      </c>
      <c r="X9" s="112">
        <v>791</v>
      </c>
      <c r="Y9" s="112">
        <v>881</v>
      </c>
      <c r="Z9" s="112">
        <v>1672</v>
      </c>
      <c r="AA9" s="112">
        <v>0</v>
      </c>
      <c r="AB9" s="112">
        <v>1210</v>
      </c>
      <c r="AC9" s="112">
        <v>1348</v>
      </c>
      <c r="AD9" s="112">
        <v>1084</v>
      </c>
      <c r="AE9" s="112">
        <v>810</v>
      </c>
      <c r="AF9" s="112">
        <v>477</v>
      </c>
      <c r="AG9" s="112">
        <v>4929</v>
      </c>
      <c r="AH9" s="112">
        <v>6601</v>
      </c>
      <c r="AI9" s="112">
        <v>3</v>
      </c>
      <c r="AJ9" s="112">
        <v>0</v>
      </c>
      <c r="AK9" s="112">
        <v>3</v>
      </c>
      <c r="AL9" s="112">
        <v>0</v>
      </c>
      <c r="AM9" s="112">
        <v>65</v>
      </c>
      <c r="AN9" s="112">
        <v>82</v>
      </c>
      <c r="AO9" s="112">
        <v>159</v>
      </c>
      <c r="AP9" s="112">
        <v>144</v>
      </c>
      <c r="AQ9" s="112">
        <v>79</v>
      </c>
      <c r="AR9" s="112">
        <v>529</v>
      </c>
      <c r="AS9" s="112">
        <v>532</v>
      </c>
      <c r="AT9" s="112">
        <v>0</v>
      </c>
      <c r="AU9" s="112">
        <v>0</v>
      </c>
      <c r="AV9" s="112">
        <v>0</v>
      </c>
      <c r="AW9" s="112">
        <v>0</v>
      </c>
      <c r="AX9" s="112">
        <v>0</v>
      </c>
      <c r="AY9" s="112">
        <v>2</v>
      </c>
      <c r="AZ9" s="112">
        <v>0</v>
      </c>
      <c r="BA9" s="112">
        <v>1</v>
      </c>
      <c r="BB9" s="112">
        <v>2</v>
      </c>
      <c r="BC9" s="112">
        <v>5</v>
      </c>
      <c r="BD9" s="112">
        <v>5</v>
      </c>
      <c r="BE9" s="112">
        <v>3</v>
      </c>
      <c r="BF9" s="112">
        <v>0</v>
      </c>
      <c r="BG9" s="112">
        <v>3</v>
      </c>
      <c r="BH9" s="112">
        <v>0</v>
      </c>
      <c r="BI9" s="112">
        <v>65</v>
      </c>
      <c r="BJ9" s="112">
        <v>84</v>
      </c>
      <c r="BK9" s="112">
        <v>159</v>
      </c>
      <c r="BL9" s="112">
        <v>145</v>
      </c>
      <c r="BM9" s="112">
        <v>81</v>
      </c>
      <c r="BN9" s="112">
        <v>534</v>
      </c>
      <c r="BO9" s="112">
        <v>537</v>
      </c>
      <c r="BP9" s="112">
        <v>0</v>
      </c>
      <c r="BQ9" s="146">
        <v>3</v>
      </c>
      <c r="BR9" s="146">
        <v>3</v>
      </c>
      <c r="BS9" s="146">
        <v>22</v>
      </c>
      <c r="BT9" s="146">
        <v>68</v>
      </c>
      <c r="BU9" s="146">
        <v>158</v>
      </c>
      <c r="BV9" s="146">
        <v>291</v>
      </c>
      <c r="BW9" s="146">
        <v>298</v>
      </c>
      <c r="BX9" s="146">
        <v>837</v>
      </c>
      <c r="BY9" s="146">
        <v>840</v>
      </c>
      <c r="BZ9" s="146">
        <v>0</v>
      </c>
      <c r="CA9" s="146">
        <v>3</v>
      </c>
      <c r="CB9" s="146">
        <v>3</v>
      </c>
      <c r="CC9" s="146">
        <v>22</v>
      </c>
      <c r="CD9" s="146">
        <v>68</v>
      </c>
      <c r="CE9" s="146">
        <v>157</v>
      </c>
      <c r="CF9" s="146">
        <v>287</v>
      </c>
      <c r="CG9" s="146">
        <v>296</v>
      </c>
      <c r="CH9" s="146">
        <v>830</v>
      </c>
      <c r="CI9" s="146">
        <v>833</v>
      </c>
      <c r="CJ9" s="146">
        <v>0</v>
      </c>
      <c r="CK9" s="146">
        <v>0</v>
      </c>
      <c r="CL9" s="146">
        <v>0</v>
      </c>
      <c r="CM9" s="146">
        <v>0</v>
      </c>
      <c r="CN9" s="146">
        <v>0</v>
      </c>
      <c r="CO9" s="146">
        <v>1</v>
      </c>
      <c r="CP9" s="146">
        <v>4</v>
      </c>
      <c r="CQ9" s="146">
        <v>2</v>
      </c>
      <c r="CR9" s="146">
        <v>7</v>
      </c>
      <c r="CS9" s="146">
        <v>7</v>
      </c>
      <c r="CT9" s="146">
        <v>0</v>
      </c>
      <c r="CU9" s="146">
        <v>0</v>
      </c>
      <c r="CV9" s="146">
        <v>0</v>
      </c>
      <c r="CW9" s="146">
        <v>33</v>
      </c>
      <c r="CX9" s="146">
        <v>80</v>
      </c>
      <c r="CY9" s="146">
        <v>142</v>
      </c>
      <c r="CZ9" s="146">
        <v>112</v>
      </c>
      <c r="DA9" s="146">
        <v>48</v>
      </c>
      <c r="DB9" s="146">
        <v>415</v>
      </c>
      <c r="DC9" s="146">
        <v>415</v>
      </c>
      <c r="DD9" s="146">
        <v>0</v>
      </c>
      <c r="DE9" s="146">
        <v>0</v>
      </c>
      <c r="DF9" s="146">
        <v>0</v>
      </c>
      <c r="DG9" s="146">
        <v>33</v>
      </c>
      <c r="DH9" s="146">
        <v>80</v>
      </c>
      <c r="DI9" s="146">
        <v>140</v>
      </c>
      <c r="DJ9" s="146">
        <v>109</v>
      </c>
      <c r="DK9" s="146">
        <v>47</v>
      </c>
      <c r="DL9" s="146">
        <v>409</v>
      </c>
      <c r="DM9" s="146">
        <v>409</v>
      </c>
      <c r="DN9" s="146">
        <v>0</v>
      </c>
      <c r="DO9" s="146">
        <v>0</v>
      </c>
      <c r="DP9" s="146">
        <v>0</v>
      </c>
      <c r="DQ9" s="146">
        <v>0</v>
      </c>
      <c r="DR9" s="146">
        <v>0</v>
      </c>
      <c r="DS9" s="146">
        <v>2</v>
      </c>
      <c r="DT9" s="146">
        <v>3</v>
      </c>
      <c r="DU9" s="146">
        <v>1</v>
      </c>
      <c r="DV9" s="146">
        <v>6</v>
      </c>
      <c r="DW9" s="146">
        <v>6</v>
      </c>
      <c r="DX9" s="146">
        <v>0</v>
      </c>
      <c r="DY9" s="146">
        <v>0</v>
      </c>
      <c r="DZ9" s="146">
        <v>0</v>
      </c>
      <c r="EA9" s="146">
        <v>4</v>
      </c>
      <c r="EB9" s="146">
        <v>5</v>
      </c>
      <c r="EC9" s="146">
        <v>22</v>
      </c>
      <c r="ED9" s="146">
        <v>60</v>
      </c>
      <c r="EE9" s="146">
        <v>134</v>
      </c>
      <c r="EF9" s="146">
        <v>225</v>
      </c>
      <c r="EG9" s="146">
        <v>225</v>
      </c>
      <c r="EH9" s="146">
        <v>0</v>
      </c>
      <c r="EI9" s="146">
        <v>0</v>
      </c>
      <c r="EJ9" s="146">
        <v>0</v>
      </c>
      <c r="EK9" s="146">
        <v>4</v>
      </c>
      <c r="EL9" s="146">
        <v>5</v>
      </c>
      <c r="EM9" s="146">
        <v>21</v>
      </c>
      <c r="EN9" s="146">
        <v>60</v>
      </c>
      <c r="EO9" s="146">
        <v>126</v>
      </c>
      <c r="EP9" s="146">
        <v>216</v>
      </c>
      <c r="EQ9" s="146">
        <v>216</v>
      </c>
      <c r="ER9" s="146">
        <v>0</v>
      </c>
      <c r="ES9" s="146">
        <v>0</v>
      </c>
      <c r="ET9" s="146">
        <v>0</v>
      </c>
      <c r="EU9" s="146">
        <v>0</v>
      </c>
      <c r="EV9" s="146">
        <v>0</v>
      </c>
      <c r="EW9" s="146">
        <v>1</v>
      </c>
      <c r="EX9" s="146">
        <v>0</v>
      </c>
      <c r="EY9" s="146">
        <v>8</v>
      </c>
      <c r="EZ9" s="146">
        <v>9</v>
      </c>
      <c r="FA9" s="147">
        <v>9</v>
      </c>
      <c r="FB9" s="112">
        <v>0</v>
      </c>
      <c r="FC9" s="112">
        <v>3</v>
      </c>
      <c r="FD9" s="112">
        <v>3</v>
      </c>
      <c r="FE9" s="112">
        <v>59</v>
      </c>
      <c r="FF9" s="112">
        <v>153</v>
      </c>
      <c r="FG9" s="112">
        <v>319</v>
      </c>
      <c r="FH9" s="112">
        <v>460</v>
      </c>
      <c r="FI9" s="112">
        <v>477</v>
      </c>
      <c r="FJ9" s="112">
        <v>1468</v>
      </c>
      <c r="FK9" s="114">
        <v>1471</v>
      </c>
    </row>
    <row r="10" spans="1:167" s="74" customFormat="1" ht="18.75" customHeight="1">
      <c r="A10" s="115" t="s">
        <v>17</v>
      </c>
      <c r="B10" s="112">
        <v>378</v>
      </c>
      <c r="C10" s="112">
        <v>270</v>
      </c>
      <c r="D10" s="112">
        <v>648</v>
      </c>
      <c r="E10" s="112">
        <v>0</v>
      </c>
      <c r="F10" s="112">
        <v>685</v>
      </c>
      <c r="G10" s="112">
        <v>883</v>
      </c>
      <c r="H10" s="112">
        <v>671</v>
      </c>
      <c r="I10" s="112">
        <v>477</v>
      </c>
      <c r="J10" s="112">
        <v>318</v>
      </c>
      <c r="K10" s="112">
        <v>3034</v>
      </c>
      <c r="L10" s="112">
        <v>3682</v>
      </c>
      <c r="M10" s="112">
        <v>5</v>
      </c>
      <c r="N10" s="112">
        <v>12</v>
      </c>
      <c r="O10" s="112">
        <v>17</v>
      </c>
      <c r="P10" s="112">
        <v>0</v>
      </c>
      <c r="Q10" s="112">
        <v>18</v>
      </c>
      <c r="R10" s="112">
        <v>41</v>
      </c>
      <c r="S10" s="112">
        <v>18</v>
      </c>
      <c r="T10" s="112">
        <v>16</v>
      </c>
      <c r="U10" s="112">
        <v>14</v>
      </c>
      <c r="V10" s="112">
        <v>107</v>
      </c>
      <c r="W10" s="112">
        <v>124</v>
      </c>
      <c r="X10" s="112">
        <v>383</v>
      </c>
      <c r="Y10" s="112">
        <v>282</v>
      </c>
      <c r="Z10" s="112">
        <v>665</v>
      </c>
      <c r="AA10" s="112">
        <v>0</v>
      </c>
      <c r="AB10" s="112">
        <v>703</v>
      </c>
      <c r="AC10" s="112">
        <v>924</v>
      </c>
      <c r="AD10" s="112">
        <v>689</v>
      </c>
      <c r="AE10" s="112">
        <v>493</v>
      </c>
      <c r="AF10" s="112">
        <v>332</v>
      </c>
      <c r="AG10" s="112">
        <v>3141</v>
      </c>
      <c r="AH10" s="112">
        <v>3806</v>
      </c>
      <c r="AI10" s="112">
        <v>0</v>
      </c>
      <c r="AJ10" s="112">
        <v>0</v>
      </c>
      <c r="AK10" s="112">
        <v>0</v>
      </c>
      <c r="AL10" s="112">
        <v>0</v>
      </c>
      <c r="AM10" s="112">
        <v>50</v>
      </c>
      <c r="AN10" s="112">
        <v>76</v>
      </c>
      <c r="AO10" s="112">
        <v>89</v>
      </c>
      <c r="AP10" s="112">
        <v>71</v>
      </c>
      <c r="AQ10" s="112">
        <v>25</v>
      </c>
      <c r="AR10" s="112">
        <v>311</v>
      </c>
      <c r="AS10" s="112">
        <v>311</v>
      </c>
      <c r="AT10" s="112">
        <v>0</v>
      </c>
      <c r="AU10" s="112">
        <v>0</v>
      </c>
      <c r="AV10" s="112">
        <v>0</v>
      </c>
      <c r="AW10" s="112">
        <v>0</v>
      </c>
      <c r="AX10" s="112">
        <v>1</v>
      </c>
      <c r="AY10" s="112">
        <v>1</v>
      </c>
      <c r="AZ10" s="112">
        <v>3</v>
      </c>
      <c r="BA10" s="112">
        <v>1</v>
      </c>
      <c r="BB10" s="112">
        <v>1</v>
      </c>
      <c r="BC10" s="112">
        <v>7</v>
      </c>
      <c r="BD10" s="112">
        <v>7</v>
      </c>
      <c r="BE10" s="112">
        <v>0</v>
      </c>
      <c r="BF10" s="112">
        <v>0</v>
      </c>
      <c r="BG10" s="112">
        <v>0</v>
      </c>
      <c r="BH10" s="112">
        <v>0</v>
      </c>
      <c r="BI10" s="112">
        <v>51</v>
      </c>
      <c r="BJ10" s="112">
        <v>77</v>
      </c>
      <c r="BK10" s="112">
        <v>92</v>
      </c>
      <c r="BL10" s="112">
        <v>72</v>
      </c>
      <c r="BM10" s="112">
        <v>26</v>
      </c>
      <c r="BN10" s="112">
        <v>318</v>
      </c>
      <c r="BO10" s="112">
        <v>318</v>
      </c>
      <c r="BP10" s="112">
        <v>0</v>
      </c>
      <c r="BQ10" s="146">
        <v>0</v>
      </c>
      <c r="BR10" s="146">
        <v>0</v>
      </c>
      <c r="BS10" s="146">
        <v>17</v>
      </c>
      <c r="BT10" s="146">
        <v>63</v>
      </c>
      <c r="BU10" s="146">
        <v>136</v>
      </c>
      <c r="BV10" s="146">
        <v>186</v>
      </c>
      <c r="BW10" s="146">
        <v>163</v>
      </c>
      <c r="BX10" s="146">
        <v>565</v>
      </c>
      <c r="BY10" s="146">
        <v>565</v>
      </c>
      <c r="BZ10" s="146">
        <v>0</v>
      </c>
      <c r="CA10" s="146">
        <v>0</v>
      </c>
      <c r="CB10" s="146">
        <v>0</v>
      </c>
      <c r="CC10" s="146">
        <v>17</v>
      </c>
      <c r="CD10" s="146">
        <v>61</v>
      </c>
      <c r="CE10" s="146">
        <v>136</v>
      </c>
      <c r="CF10" s="146">
        <v>181</v>
      </c>
      <c r="CG10" s="146">
        <v>161</v>
      </c>
      <c r="CH10" s="146">
        <v>556</v>
      </c>
      <c r="CI10" s="146">
        <v>556</v>
      </c>
      <c r="CJ10" s="146">
        <v>0</v>
      </c>
      <c r="CK10" s="146">
        <v>0</v>
      </c>
      <c r="CL10" s="146">
        <v>0</v>
      </c>
      <c r="CM10" s="146">
        <v>0</v>
      </c>
      <c r="CN10" s="146">
        <v>2</v>
      </c>
      <c r="CO10" s="146">
        <v>0</v>
      </c>
      <c r="CP10" s="146">
        <v>5</v>
      </c>
      <c r="CQ10" s="146">
        <v>2</v>
      </c>
      <c r="CR10" s="146">
        <v>9</v>
      </c>
      <c r="CS10" s="146">
        <v>9</v>
      </c>
      <c r="CT10" s="146">
        <v>0</v>
      </c>
      <c r="CU10" s="146">
        <v>1</v>
      </c>
      <c r="CV10" s="146">
        <v>1</v>
      </c>
      <c r="CW10" s="146">
        <v>13</v>
      </c>
      <c r="CX10" s="146">
        <v>57</v>
      </c>
      <c r="CY10" s="146">
        <v>70</v>
      </c>
      <c r="CZ10" s="146">
        <v>61</v>
      </c>
      <c r="DA10" s="146">
        <v>30</v>
      </c>
      <c r="DB10" s="146">
        <v>231</v>
      </c>
      <c r="DC10" s="146">
        <v>232</v>
      </c>
      <c r="DD10" s="146">
        <v>0</v>
      </c>
      <c r="DE10" s="146">
        <v>1</v>
      </c>
      <c r="DF10" s="146">
        <v>1</v>
      </c>
      <c r="DG10" s="146">
        <v>13</v>
      </c>
      <c r="DH10" s="146">
        <v>56</v>
      </c>
      <c r="DI10" s="146">
        <v>70</v>
      </c>
      <c r="DJ10" s="146">
        <v>60</v>
      </c>
      <c r="DK10" s="146">
        <v>30</v>
      </c>
      <c r="DL10" s="146">
        <v>229</v>
      </c>
      <c r="DM10" s="146">
        <v>230</v>
      </c>
      <c r="DN10" s="146">
        <v>0</v>
      </c>
      <c r="DO10" s="146">
        <v>0</v>
      </c>
      <c r="DP10" s="146">
        <v>0</v>
      </c>
      <c r="DQ10" s="146">
        <v>0</v>
      </c>
      <c r="DR10" s="146">
        <v>1</v>
      </c>
      <c r="DS10" s="146">
        <v>0</v>
      </c>
      <c r="DT10" s="146">
        <v>1</v>
      </c>
      <c r="DU10" s="146">
        <v>0</v>
      </c>
      <c r="DV10" s="146">
        <v>2</v>
      </c>
      <c r="DW10" s="146">
        <v>2</v>
      </c>
      <c r="DX10" s="146">
        <v>0</v>
      </c>
      <c r="DY10" s="146">
        <v>0</v>
      </c>
      <c r="DZ10" s="146">
        <v>0</v>
      </c>
      <c r="EA10" s="146">
        <v>0</v>
      </c>
      <c r="EB10" s="146">
        <v>5</v>
      </c>
      <c r="EC10" s="146">
        <v>11</v>
      </c>
      <c r="ED10" s="146">
        <v>39</v>
      </c>
      <c r="EE10" s="146">
        <v>91</v>
      </c>
      <c r="EF10" s="146">
        <v>146</v>
      </c>
      <c r="EG10" s="146">
        <v>146</v>
      </c>
      <c r="EH10" s="146">
        <v>0</v>
      </c>
      <c r="EI10" s="146">
        <v>0</v>
      </c>
      <c r="EJ10" s="146">
        <v>0</v>
      </c>
      <c r="EK10" s="146">
        <v>0</v>
      </c>
      <c r="EL10" s="146">
        <v>5</v>
      </c>
      <c r="EM10" s="146">
        <v>11</v>
      </c>
      <c r="EN10" s="146">
        <v>38</v>
      </c>
      <c r="EO10" s="146">
        <v>87</v>
      </c>
      <c r="EP10" s="146">
        <v>141</v>
      </c>
      <c r="EQ10" s="146">
        <v>141</v>
      </c>
      <c r="ER10" s="146">
        <v>0</v>
      </c>
      <c r="ES10" s="146">
        <v>0</v>
      </c>
      <c r="ET10" s="146">
        <v>0</v>
      </c>
      <c r="EU10" s="146">
        <v>0</v>
      </c>
      <c r="EV10" s="146">
        <v>0</v>
      </c>
      <c r="EW10" s="146">
        <v>0</v>
      </c>
      <c r="EX10" s="146">
        <v>1</v>
      </c>
      <c r="EY10" s="146">
        <v>4</v>
      </c>
      <c r="EZ10" s="146">
        <v>5</v>
      </c>
      <c r="FA10" s="147">
        <v>5</v>
      </c>
      <c r="FB10" s="112">
        <v>0</v>
      </c>
      <c r="FC10" s="112">
        <v>1</v>
      </c>
      <c r="FD10" s="112">
        <v>1</v>
      </c>
      <c r="FE10" s="112">
        <v>30</v>
      </c>
      <c r="FF10" s="112">
        <v>125</v>
      </c>
      <c r="FG10" s="112">
        <v>216</v>
      </c>
      <c r="FH10" s="112">
        <v>283</v>
      </c>
      <c r="FI10" s="112">
        <v>281</v>
      </c>
      <c r="FJ10" s="112">
        <v>935</v>
      </c>
      <c r="FK10" s="114">
        <v>936</v>
      </c>
    </row>
    <row r="11" spans="1:167" s="74" customFormat="1" ht="18.75" customHeight="1">
      <c r="A11" s="115" t="s">
        <v>18</v>
      </c>
      <c r="B11" s="112">
        <v>430</v>
      </c>
      <c r="C11" s="112">
        <v>576</v>
      </c>
      <c r="D11" s="112">
        <v>1006</v>
      </c>
      <c r="E11" s="112">
        <v>0</v>
      </c>
      <c r="F11" s="112">
        <v>605</v>
      </c>
      <c r="G11" s="112">
        <v>935</v>
      </c>
      <c r="H11" s="112">
        <v>679</v>
      </c>
      <c r="I11" s="112">
        <v>517</v>
      </c>
      <c r="J11" s="112">
        <v>323</v>
      </c>
      <c r="K11" s="112">
        <v>3059</v>
      </c>
      <c r="L11" s="112">
        <v>4065</v>
      </c>
      <c r="M11" s="112">
        <v>6</v>
      </c>
      <c r="N11" s="112">
        <v>17</v>
      </c>
      <c r="O11" s="112">
        <v>23</v>
      </c>
      <c r="P11" s="112">
        <v>0</v>
      </c>
      <c r="Q11" s="112">
        <v>12</v>
      </c>
      <c r="R11" s="112">
        <v>39</v>
      </c>
      <c r="S11" s="112">
        <v>26</v>
      </c>
      <c r="T11" s="112">
        <v>21</v>
      </c>
      <c r="U11" s="112">
        <v>17</v>
      </c>
      <c r="V11" s="112">
        <v>115</v>
      </c>
      <c r="W11" s="112">
        <v>138</v>
      </c>
      <c r="X11" s="112">
        <v>436</v>
      </c>
      <c r="Y11" s="112">
        <v>593</v>
      </c>
      <c r="Z11" s="112">
        <v>1029</v>
      </c>
      <c r="AA11" s="112">
        <v>0</v>
      </c>
      <c r="AB11" s="112">
        <v>617</v>
      </c>
      <c r="AC11" s="112">
        <v>974</v>
      </c>
      <c r="AD11" s="112">
        <v>705</v>
      </c>
      <c r="AE11" s="112">
        <v>538</v>
      </c>
      <c r="AF11" s="112">
        <v>340</v>
      </c>
      <c r="AG11" s="112">
        <v>3174</v>
      </c>
      <c r="AH11" s="112">
        <v>4203</v>
      </c>
      <c r="AI11" s="112">
        <v>0</v>
      </c>
      <c r="AJ11" s="112">
        <v>0</v>
      </c>
      <c r="AK11" s="112">
        <v>0</v>
      </c>
      <c r="AL11" s="112">
        <v>0</v>
      </c>
      <c r="AM11" s="112">
        <v>10</v>
      </c>
      <c r="AN11" s="112">
        <v>45</v>
      </c>
      <c r="AO11" s="112">
        <v>49</v>
      </c>
      <c r="AP11" s="112">
        <v>36</v>
      </c>
      <c r="AQ11" s="112">
        <v>24</v>
      </c>
      <c r="AR11" s="112">
        <v>164</v>
      </c>
      <c r="AS11" s="112">
        <v>164</v>
      </c>
      <c r="AT11" s="112">
        <v>0</v>
      </c>
      <c r="AU11" s="112">
        <v>0</v>
      </c>
      <c r="AV11" s="112">
        <v>0</v>
      </c>
      <c r="AW11" s="112">
        <v>0</v>
      </c>
      <c r="AX11" s="112">
        <v>0</v>
      </c>
      <c r="AY11" s="112">
        <v>3</v>
      </c>
      <c r="AZ11" s="112">
        <v>1</v>
      </c>
      <c r="BA11" s="112">
        <v>3</v>
      </c>
      <c r="BB11" s="112">
        <v>1</v>
      </c>
      <c r="BC11" s="112">
        <v>8</v>
      </c>
      <c r="BD11" s="112">
        <v>8</v>
      </c>
      <c r="BE11" s="112">
        <v>0</v>
      </c>
      <c r="BF11" s="112">
        <v>0</v>
      </c>
      <c r="BG11" s="112">
        <v>0</v>
      </c>
      <c r="BH11" s="112">
        <v>0</v>
      </c>
      <c r="BI11" s="112">
        <v>10</v>
      </c>
      <c r="BJ11" s="112">
        <v>48</v>
      </c>
      <c r="BK11" s="112">
        <v>50</v>
      </c>
      <c r="BL11" s="112">
        <v>39</v>
      </c>
      <c r="BM11" s="112">
        <v>25</v>
      </c>
      <c r="BN11" s="112">
        <v>172</v>
      </c>
      <c r="BO11" s="112">
        <v>172</v>
      </c>
      <c r="BP11" s="112">
        <v>1</v>
      </c>
      <c r="BQ11" s="146">
        <v>3</v>
      </c>
      <c r="BR11" s="146">
        <v>4</v>
      </c>
      <c r="BS11" s="146">
        <v>12</v>
      </c>
      <c r="BT11" s="146">
        <v>52</v>
      </c>
      <c r="BU11" s="146">
        <v>120</v>
      </c>
      <c r="BV11" s="146">
        <v>181</v>
      </c>
      <c r="BW11" s="146">
        <v>162</v>
      </c>
      <c r="BX11" s="146">
        <v>527</v>
      </c>
      <c r="BY11" s="146">
        <v>531</v>
      </c>
      <c r="BZ11" s="146">
        <v>1</v>
      </c>
      <c r="CA11" s="146">
        <v>3</v>
      </c>
      <c r="CB11" s="146">
        <v>4</v>
      </c>
      <c r="CC11" s="146">
        <v>12</v>
      </c>
      <c r="CD11" s="146">
        <v>52</v>
      </c>
      <c r="CE11" s="146">
        <v>118</v>
      </c>
      <c r="CF11" s="146">
        <v>179</v>
      </c>
      <c r="CG11" s="146">
        <v>160</v>
      </c>
      <c r="CH11" s="146">
        <v>521</v>
      </c>
      <c r="CI11" s="146">
        <v>525</v>
      </c>
      <c r="CJ11" s="146">
        <v>0</v>
      </c>
      <c r="CK11" s="146">
        <v>0</v>
      </c>
      <c r="CL11" s="146">
        <v>0</v>
      </c>
      <c r="CM11" s="146">
        <v>0</v>
      </c>
      <c r="CN11" s="146">
        <v>0</v>
      </c>
      <c r="CO11" s="146">
        <v>2</v>
      </c>
      <c r="CP11" s="146">
        <v>2</v>
      </c>
      <c r="CQ11" s="146">
        <v>2</v>
      </c>
      <c r="CR11" s="146">
        <v>6</v>
      </c>
      <c r="CS11" s="146">
        <v>6</v>
      </c>
      <c r="CT11" s="146">
        <v>0</v>
      </c>
      <c r="CU11" s="146">
        <v>0</v>
      </c>
      <c r="CV11" s="146">
        <v>0</v>
      </c>
      <c r="CW11" s="146">
        <v>20</v>
      </c>
      <c r="CX11" s="146">
        <v>84</v>
      </c>
      <c r="CY11" s="146">
        <v>119</v>
      </c>
      <c r="CZ11" s="146">
        <v>100</v>
      </c>
      <c r="DA11" s="146">
        <v>59</v>
      </c>
      <c r="DB11" s="146">
        <v>382</v>
      </c>
      <c r="DC11" s="146">
        <v>382</v>
      </c>
      <c r="DD11" s="146">
        <v>0</v>
      </c>
      <c r="DE11" s="146">
        <v>0</v>
      </c>
      <c r="DF11" s="146">
        <v>0</v>
      </c>
      <c r="DG11" s="146">
        <v>20</v>
      </c>
      <c r="DH11" s="146">
        <v>83</v>
      </c>
      <c r="DI11" s="146">
        <v>114</v>
      </c>
      <c r="DJ11" s="146">
        <v>97</v>
      </c>
      <c r="DK11" s="146">
        <v>58</v>
      </c>
      <c r="DL11" s="146">
        <v>372</v>
      </c>
      <c r="DM11" s="146">
        <v>372</v>
      </c>
      <c r="DN11" s="146">
        <v>0</v>
      </c>
      <c r="DO11" s="146">
        <v>0</v>
      </c>
      <c r="DP11" s="146">
        <v>0</v>
      </c>
      <c r="DQ11" s="146">
        <v>0</v>
      </c>
      <c r="DR11" s="146">
        <v>1</v>
      </c>
      <c r="DS11" s="146">
        <v>5</v>
      </c>
      <c r="DT11" s="146">
        <v>3</v>
      </c>
      <c r="DU11" s="146">
        <v>1</v>
      </c>
      <c r="DV11" s="146">
        <v>10</v>
      </c>
      <c r="DW11" s="146">
        <v>10</v>
      </c>
      <c r="DX11" s="146">
        <v>0</v>
      </c>
      <c r="DY11" s="146">
        <v>0</v>
      </c>
      <c r="DZ11" s="146">
        <v>0</v>
      </c>
      <c r="EA11" s="146">
        <v>0</v>
      </c>
      <c r="EB11" s="146">
        <v>2</v>
      </c>
      <c r="EC11" s="146">
        <v>7</v>
      </c>
      <c r="ED11" s="146">
        <v>21</v>
      </c>
      <c r="EE11" s="146">
        <v>44</v>
      </c>
      <c r="EF11" s="146">
        <v>74</v>
      </c>
      <c r="EG11" s="146">
        <v>74</v>
      </c>
      <c r="EH11" s="146">
        <v>0</v>
      </c>
      <c r="EI11" s="146">
        <v>0</v>
      </c>
      <c r="EJ11" s="146">
        <v>0</v>
      </c>
      <c r="EK11" s="146">
        <v>0</v>
      </c>
      <c r="EL11" s="146">
        <v>2</v>
      </c>
      <c r="EM11" s="146">
        <v>7</v>
      </c>
      <c r="EN11" s="146">
        <v>21</v>
      </c>
      <c r="EO11" s="146">
        <v>44</v>
      </c>
      <c r="EP11" s="146">
        <v>74</v>
      </c>
      <c r="EQ11" s="146">
        <v>74</v>
      </c>
      <c r="ER11" s="146">
        <v>0</v>
      </c>
      <c r="ES11" s="146">
        <v>0</v>
      </c>
      <c r="ET11" s="146">
        <v>0</v>
      </c>
      <c r="EU11" s="146">
        <v>0</v>
      </c>
      <c r="EV11" s="146">
        <v>0</v>
      </c>
      <c r="EW11" s="146">
        <v>0</v>
      </c>
      <c r="EX11" s="146">
        <v>0</v>
      </c>
      <c r="EY11" s="146">
        <v>0</v>
      </c>
      <c r="EZ11" s="146">
        <v>0</v>
      </c>
      <c r="FA11" s="147">
        <v>0</v>
      </c>
      <c r="FB11" s="112">
        <v>1</v>
      </c>
      <c r="FC11" s="112">
        <v>3</v>
      </c>
      <c r="FD11" s="112">
        <v>4</v>
      </c>
      <c r="FE11" s="112">
        <v>32</v>
      </c>
      <c r="FF11" s="112">
        <v>137</v>
      </c>
      <c r="FG11" s="112">
        <v>244</v>
      </c>
      <c r="FH11" s="112">
        <v>300</v>
      </c>
      <c r="FI11" s="112">
        <v>263</v>
      </c>
      <c r="FJ11" s="112">
        <v>976</v>
      </c>
      <c r="FK11" s="114">
        <v>980</v>
      </c>
    </row>
    <row r="12" spans="1:167" s="74" customFormat="1" ht="18.75" customHeight="1">
      <c r="A12" s="115" t="s">
        <v>19</v>
      </c>
      <c r="B12" s="112">
        <v>1103</v>
      </c>
      <c r="C12" s="112">
        <v>490</v>
      </c>
      <c r="D12" s="112">
        <v>1593</v>
      </c>
      <c r="E12" s="112">
        <v>0</v>
      </c>
      <c r="F12" s="112">
        <v>841</v>
      </c>
      <c r="G12" s="112">
        <v>750</v>
      </c>
      <c r="H12" s="112">
        <v>742</v>
      </c>
      <c r="I12" s="112">
        <v>554</v>
      </c>
      <c r="J12" s="112">
        <v>370</v>
      </c>
      <c r="K12" s="112">
        <v>3257</v>
      </c>
      <c r="L12" s="112">
        <v>4850</v>
      </c>
      <c r="M12" s="112">
        <v>18</v>
      </c>
      <c r="N12" s="112">
        <v>15</v>
      </c>
      <c r="O12" s="112">
        <v>33</v>
      </c>
      <c r="P12" s="112">
        <v>0</v>
      </c>
      <c r="Q12" s="112">
        <v>33</v>
      </c>
      <c r="R12" s="112">
        <v>32</v>
      </c>
      <c r="S12" s="112">
        <v>32</v>
      </c>
      <c r="T12" s="112">
        <v>23</v>
      </c>
      <c r="U12" s="112">
        <v>20</v>
      </c>
      <c r="V12" s="112">
        <v>140</v>
      </c>
      <c r="W12" s="112">
        <v>173</v>
      </c>
      <c r="X12" s="112">
        <v>1121</v>
      </c>
      <c r="Y12" s="112">
        <v>505</v>
      </c>
      <c r="Z12" s="112">
        <v>1626</v>
      </c>
      <c r="AA12" s="112">
        <v>0</v>
      </c>
      <c r="AB12" s="112">
        <v>874</v>
      </c>
      <c r="AC12" s="112">
        <v>782</v>
      </c>
      <c r="AD12" s="112">
        <v>774</v>
      </c>
      <c r="AE12" s="112">
        <v>577</v>
      </c>
      <c r="AF12" s="112">
        <v>390</v>
      </c>
      <c r="AG12" s="112">
        <v>3397</v>
      </c>
      <c r="AH12" s="112">
        <v>5023</v>
      </c>
      <c r="AI12" s="112">
        <v>2</v>
      </c>
      <c r="AJ12" s="112">
        <v>1</v>
      </c>
      <c r="AK12" s="112">
        <v>3</v>
      </c>
      <c r="AL12" s="112">
        <v>0</v>
      </c>
      <c r="AM12" s="112">
        <v>76</v>
      </c>
      <c r="AN12" s="112">
        <v>95</v>
      </c>
      <c r="AO12" s="112">
        <v>94</v>
      </c>
      <c r="AP12" s="112">
        <v>74</v>
      </c>
      <c r="AQ12" s="112">
        <v>40</v>
      </c>
      <c r="AR12" s="112">
        <v>379</v>
      </c>
      <c r="AS12" s="112">
        <v>382</v>
      </c>
      <c r="AT12" s="112">
        <v>0</v>
      </c>
      <c r="AU12" s="112">
        <v>0</v>
      </c>
      <c r="AV12" s="112">
        <v>0</v>
      </c>
      <c r="AW12" s="112">
        <v>0</v>
      </c>
      <c r="AX12" s="112">
        <v>0</v>
      </c>
      <c r="AY12" s="112">
        <v>2</v>
      </c>
      <c r="AZ12" s="112">
        <v>0</v>
      </c>
      <c r="BA12" s="112">
        <v>1</v>
      </c>
      <c r="BB12" s="112">
        <v>0</v>
      </c>
      <c r="BC12" s="112">
        <v>3</v>
      </c>
      <c r="BD12" s="112">
        <v>3</v>
      </c>
      <c r="BE12" s="112">
        <v>2</v>
      </c>
      <c r="BF12" s="112">
        <v>1</v>
      </c>
      <c r="BG12" s="112">
        <v>3</v>
      </c>
      <c r="BH12" s="112">
        <v>0</v>
      </c>
      <c r="BI12" s="112">
        <v>76</v>
      </c>
      <c r="BJ12" s="112">
        <v>97</v>
      </c>
      <c r="BK12" s="112">
        <v>94</v>
      </c>
      <c r="BL12" s="112">
        <v>75</v>
      </c>
      <c r="BM12" s="112">
        <v>40</v>
      </c>
      <c r="BN12" s="112">
        <v>382</v>
      </c>
      <c r="BO12" s="112">
        <v>385</v>
      </c>
      <c r="BP12" s="112">
        <v>1</v>
      </c>
      <c r="BQ12" s="146">
        <v>1</v>
      </c>
      <c r="BR12" s="146">
        <v>2</v>
      </c>
      <c r="BS12" s="146">
        <v>19</v>
      </c>
      <c r="BT12" s="146">
        <v>43</v>
      </c>
      <c r="BU12" s="146">
        <v>128</v>
      </c>
      <c r="BV12" s="146">
        <v>220</v>
      </c>
      <c r="BW12" s="146">
        <v>201</v>
      </c>
      <c r="BX12" s="146">
        <v>611</v>
      </c>
      <c r="BY12" s="146">
        <v>613</v>
      </c>
      <c r="BZ12" s="146">
        <v>1</v>
      </c>
      <c r="CA12" s="146">
        <v>1</v>
      </c>
      <c r="CB12" s="146">
        <v>2</v>
      </c>
      <c r="CC12" s="146">
        <v>19</v>
      </c>
      <c r="CD12" s="146">
        <v>43</v>
      </c>
      <c r="CE12" s="146">
        <v>127</v>
      </c>
      <c r="CF12" s="146">
        <v>220</v>
      </c>
      <c r="CG12" s="146">
        <v>199</v>
      </c>
      <c r="CH12" s="146">
        <v>608</v>
      </c>
      <c r="CI12" s="146">
        <v>610</v>
      </c>
      <c r="CJ12" s="146">
        <v>0</v>
      </c>
      <c r="CK12" s="146">
        <v>0</v>
      </c>
      <c r="CL12" s="146">
        <v>0</v>
      </c>
      <c r="CM12" s="146">
        <v>0</v>
      </c>
      <c r="CN12" s="146">
        <v>0</v>
      </c>
      <c r="CO12" s="146">
        <v>1</v>
      </c>
      <c r="CP12" s="146">
        <v>0</v>
      </c>
      <c r="CQ12" s="146">
        <v>2</v>
      </c>
      <c r="CR12" s="146">
        <v>3</v>
      </c>
      <c r="CS12" s="146">
        <v>3</v>
      </c>
      <c r="CT12" s="146">
        <v>0</v>
      </c>
      <c r="CU12" s="146">
        <v>0</v>
      </c>
      <c r="CV12" s="146">
        <v>0</v>
      </c>
      <c r="CW12" s="146">
        <v>42</v>
      </c>
      <c r="CX12" s="146">
        <v>105</v>
      </c>
      <c r="CY12" s="146">
        <v>167</v>
      </c>
      <c r="CZ12" s="146">
        <v>140</v>
      </c>
      <c r="DA12" s="146">
        <v>55</v>
      </c>
      <c r="DB12" s="146">
        <v>509</v>
      </c>
      <c r="DC12" s="146">
        <v>509</v>
      </c>
      <c r="DD12" s="146">
        <v>0</v>
      </c>
      <c r="DE12" s="146">
        <v>0</v>
      </c>
      <c r="DF12" s="146">
        <v>0</v>
      </c>
      <c r="DG12" s="146">
        <v>42</v>
      </c>
      <c r="DH12" s="146">
        <v>103</v>
      </c>
      <c r="DI12" s="146">
        <v>165</v>
      </c>
      <c r="DJ12" s="146">
        <v>137</v>
      </c>
      <c r="DK12" s="146">
        <v>55</v>
      </c>
      <c r="DL12" s="146">
        <v>502</v>
      </c>
      <c r="DM12" s="146">
        <v>502</v>
      </c>
      <c r="DN12" s="146">
        <v>0</v>
      </c>
      <c r="DO12" s="146">
        <v>0</v>
      </c>
      <c r="DP12" s="146">
        <v>0</v>
      </c>
      <c r="DQ12" s="146">
        <v>0</v>
      </c>
      <c r="DR12" s="146">
        <v>2</v>
      </c>
      <c r="DS12" s="146">
        <v>2</v>
      </c>
      <c r="DT12" s="146">
        <v>3</v>
      </c>
      <c r="DU12" s="146">
        <v>0</v>
      </c>
      <c r="DV12" s="146">
        <v>7</v>
      </c>
      <c r="DW12" s="146">
        <v>7</v>
      </c>
      <c r="DX12" s="146">
        <v>0</v>
      </c>
      <c r="DY12" s="146">
        <v>0</v>
      </c>
      <c r="DZ12" s="146">
        <v>0</v>
      </c>
      <c r="EA12" s="146">
        <v>1</v>
      </c>
      <c r="EB12" s="146">
        <v>4</v>
      </c>
      <c r="EC12" s="146">
        <v>10</v>
      </c>
      <c r="ED12" s="146">
        <v>21</v>
      </c>
      <c r="EE12" s="146">
        <v>51</v>
      </c>
      <c r="EF12" s="146">
        <v>87</v>
      </c>
      <c r="EG12" s="146">
        <v>87</v>
      </c>
      <c r="EH12" s="146">
        <v>0</v>
      </c>
      <c r="EI12" s="146">
        <v>0</v>
      </c>
      <c r="EJ12" s="146">
        <v>0</v>
      </c>
      <c r="EK12" s="146">
        <v>1</v>
      </c>
      <c r="EL12" s="146">
        <v>3</v>
      </c>
      <c r="EM12" s="146">
        <v>9</v>
      </c>
      <c r="EN12" s="146">
        <v>18</v>
      </c>
      <c r="EO12" s="146">
        <v>49</v>
      </c>
      <c r="EP12" s="146">
        <v>80</v>
      </c>
      <c r="EQ12" s="146">
        <v>80</v>
      </c>
      <c r="ER12" s="146">
        <v>0</v>
      </c>
      <c r="ES12" s="146">
        <v>0</v>
      </c>
      <c r="ET12" s="146">
        <v>0</v>
      </c>
      <c r="EU12" s="146">
        <v>0</v>
      </c>
      <c r="EV12" s="146">
        <v>1</v>
      </c>
      <c r="EW12" s="146">
        <v>1</v>
      </c>
      <c r="EX12" s="146">
        <v>3</v>
      </c>
      <c r="EY12" s="146">
        <v>2</v>
      </c>
      <c r="EZ12" s="146">
        <v>7</v>
      </c>
      <c r="FA12" s="147">
        <v>7</v>
      </c>
      <c r="FB12" s="112">
        <v>1</v>
      </c>
      <c r="FC12" s="112">
        <v>1</v>
      </c>
      <c r="FD12" s="112">
        <v>2</v>
      </c>
      <c r="FE12" s="112">
        <v>62</v>
      </c>
      <c r="FF12" s="112">
        <v>150</v>
      </c>
      <c r="FG12" s="112">
        <v>301</v>
      </c>
      <c r="FH12" s="112">
        <v>373</v>
      </c>
      <c r="FI12" s="112">
        <v>302</v>
      </c>
      <c r="FJ12" s="112">
        <v>1188</v>
      </c>
      <c r="FK12" s="114">
        <v>1190</v>
      </c>
    </row>
    <row r="13" spans="1:167" s="74" customFormat="1" ht="18.75" customHeight="1">
      <c r="A13" s="115" t="s">
        <v>20</v>
      </c>
      <c r="B13" s="112">
        <v>1218</v>
      </c>
      <c r="C13" s="112">
        <v>1021</v>
      </c>
      <c r="D13" s="112">
        <v>2239</v>
      </c>
      <c r="E13" s="112">
        <v>3</v>
      </c>
      <c r="F13" s="112">
        <v>1001</v>
      </c>
      <c r="G13" s="112">
        <v>1453</v>
      </c>
      <c r="H13" s="112">
        <v>1231</v>
      </c>
      <c r="I13" s="112">
        <v>753</v>
      </c>
      <c r="J13" s="112">
        <v>436</v>
      </c>
      <c r="K13" s="112">
        <v>4877</v>
      </c>
      <c r="L13" s="112">
        <v>7116</v>
      </c>
      <c r="M13" s="112">
        <v>12</v>
      </c>
      <c r="N13" s="112">
        <v>34</v>
      </c>
      <c r="O13" s="112">
        <v>46</v>
      </c>
      <c r="P13" s="112">
        <v>2</v>
      </c>
      <c r="Q13" s="112">
        <v>24</v>
      </c>
      <c r="R13" s="112">
        <v>78</v>
      </c>
      <c r="S13" s="112">
        <v>60</v>
      </c>
      <c r="T13" s="112">
        <v>37</v>
      </c>
      <c r="U13" s="112">
        <v>31</v>
      </c>
      <c r="V13" s="112">
        <v>232</v>
      </c>
      <c r="W13" s="112">
        <v>278</v>
      </c>
      <c r="X13" s="112">
        <v>1230</v>
      </c>
      <c r="Y13" s="112">
        <v>1055</v>
      </c>
      <c r="Z13" s="112">
        <v>2285</v>
      </c>
      <c r="AA13" s="112">
        <v>5</v>
      </c>
      <c r="AB13" s="112">
        <v>1025</v>
      </c>
      <c r="AC13" s="112">
        <v>1531</v>
      </c>
      <c r="AD13" s="112">
        <v>1291</v>
      </c>
      <c r="AE13" s="112">
        <v>790</v>
      </c>
      <c r="AF13" s="112">
        <v>467</v>
      </c>
      <c r="AG13" s="112">
        <v>5109</v>
      </c>
      <c r="AH13" s="112">
        <v>7394</v>
      </c>
      <c r="AI13" s="112">
        <v>2</v>
      </c>
      <c r="AJ13" s="112">
        <v>2</v>
      </c>
      <c r="AK13" s="112">
        <v>4</v>
      </c>
      <c r="AL13" s="112">
        <v>0</v>
      </c>
      <c r="AM13" s="112">
        <v>46</v>
      </c>
      <c r="AN13" s="112">
        <v>81</v>
      </c>
      <c r="AO13" s="112">
        <v>112</v>
      </c>
      <c r="AP13" s="112">
        <v>90</v>
      </c>
      <c r="AQ13" s="112">
        <v>45</v>
      </c>
      <c r="AR13" s="112">
        <v>374</v>
      </c>
      <c r="AS13" s="112">
        <v>378</v>
      </c>
      <c r="AT13" s="112">
        <v>0</v>
      </c>
      <c r="AU13" s="112">
        <v>0</v>
      </c>
      <c r="AV13" s="112">
        <v>0</v>
      </c>
      <c r="AW13" s="112">
        <v>0</v>
      </c>
      <c r="AX13" s="112">
        <v>0</v>
      </c>
      <c r="AY13" s="112">
        <v>1</v>
      </c>
      <c r="AZ13" s="112">
        <v>0</v>
      </c>
      <c r="BA13" s="112">
        <v>2</v>
      </c>
      <c r="BB13" s="112">
        <v>1</v>
      </c>
      <c r="BC13" s="112">
        <v>4</v>
      </c>
      <c r="BD13" s="112">
        <v>4</v>
      </c>
      <c r="BE13" s="112">
        <v>2</v>
      </c>
      <c r="BF13" s="112">
        <v>2</v>
      </c>
      <c r="BG13" s="112">
        <v>4</v>
      </c>
      <c r="BH13" s="112">
        <v>0</v>
      </c>
      <c r="BI13" s="112">
        <v>46</v>
      </c>
      <c r="BJ13" s="112">
        <v>82</v>
      </c>
      <c r="BK13" s="112">
        <v>112</v>
      </c>
      <c r="BL13" s="112">
        <v>92</v>
      </c>
      <c r="BM13" s="112">
        <v>46</v>
      </c>
      <c r="BN13" s="112">
        <v>378</v>
      </c>
      <c r="BO13" s="112">
        <v>382</v>
      </c>
      <c r="BP13" s="112">
        <v>0</v>
      </c>
      <c r="BQ13" s="146">
        <v>2</v>
      </c>
      <c r="BR13" s="146">
        <v>2</v>
      </c>
      <c r="BS13" s="146">
        <v>8</v>
      </c>
      <c r="BT13" s="146">
        <v>64</v>
      </c>
      <c r="BU13" s="146">
        <v>294</v>
      </c>
      <c r="BV13" s="146">
        <v>474</v>
      </c>
      <c r="BW13" s="146">
        <v>346</v>
      </c>
      <c r="BX13" s="146">
        <v>1186</v>
      </c>
      <c r="BY13" s="146">
        <v>1188</v>
      </c>
      <c r="BZ13" s="146">
        <v>0</v>
      </c>
      <c r="CA13" s="146">
        <v>2</v>
      </c>
      <c r="CB13" s="146">
        <v>2</v>
      </c>
      <c r="CC13" s="146">
        <v>8</v>
      </c>
      <c r="CD13" s="146">
        <v>64</v>
      </c>
      <c r="CE13" s="146">
        <v>289</v>
      </c>
      <c r="CF13" s="146">
        <v>468</v>
      </c>
      <c r="CG13" s="146">
        <v>342</v>
      </c>
      <c r="CH13" s="146">
        <v>1171</v>
      </c>
      <c r="CI13" s="146">
        <v>1173</v>
      </c>
      <c r="CJ13" s="146">
        <v>0</v>
      </c>
      <c r="CK13" s="146">
        <v>0</v>
      </c>
      <c r="CL13" s="146">
        <v>0</v>
      </c>
      <c r="CM13" s="146">
        <v>0</v>
      </c>
      <c r="CN13" s="146">
        <v>0</v>
      </c>
      <c r="CO13" s="146">
        <v>5</v>
      </c>
      <c r="CP13" s="146">
        <v>6</v>
      </c>
      <c r="CQ13" s="146">
        <v>4</v>
      </c>
      <c r="CR13" s="146">
        <v>15</v>
      </c>
      <c r="CS13" s="146">
        <v>15</v>
      </c>
      <c r="CT13" s="146">
        <v>0</v>
      </c>
      <c r="CU13" s="146">
        <v>1</v>
      </c>
      <c r="CV13" s="146">
        <v>1</v>
      </c>
      <c r="CW13" s="146">
        <v>33</v>
      </c>
      <c r="CX13" s="146">
        <v>117</v>
      </c>
      <c r="CY13" s="146">
        <v>226</v>
      </c>
      <c r="CZ13" s="146">
        <v>171</v>
      </c>
      <c r="DA13" s="146">
        <v>80</v>
      </c>
      <c r="DB13" s="146">
        <v>627</v>
      </c>
      <c r="DC13" s="146">
        <v>628</v>
      </c>
      <c r="DD13" s="146">
        <v>0</v>
      </c>
      <c r="DE13" s="146">
        <v>1</v>
      </c>
      <c r="DF13" s="146">
        <v>1</v>
      </c>
      <c r="DG13" s="146">
        <v>33</v>
      </c>
      <c r="DH13" s="146">
        <v>113</v>
      </c>
      <c r="DI13" s="146">
        <v>220</v>
      </c>
      <c r="DJ13" s="146">
        <v>167</v>
      </c>
      <c r="DK13" s="146">
        <v>75</v>
      </c>
      <c r="DL13" s="146">
        <v>608</v>
      </c>
      <c r="DM13" s="146">
        <v>609</v>
      </c>
      <c r="DN13" s="146">
        <v>0</v>
      </c>
      <c r="DO13" s="146">
        <v>0</v>
      </c>
      <c r="DP13" s="146">
        <v>0</v>
      </c>
      <c r="DQ13" s="146">
        <v>0</v>
      </c>
      <c r="DR13" s="146">
        <v>4</v>
      </c>
      <c r="DS13" s="146">
        <v>6</v>
      </c>
      <c r="DT13" s="146">
        <v>4</v>
      </c>
      <c r="DU13" s="146">
        <v>5</v>
      </c>
      <c r="DV13" s="146">
        <v>19</v>
      </c>
      <c r="DW13" s="146">
        <v>19</v>
      </c>
      <c r="DX13" s="146">
        <v>0</v>
      </c>
      <c r="DY13" s="146">
        <v>0</v>
      </c>
      <c r="DZ13" s="146">
        <v>0</v>
      </c>
      <c r="EA13" s="146">
        <v>1</v>
      </c>
      <c r="EB13" s="146">
        <v>0</v>
      </c>
      <c r="EC13" s="146">
        <v>23</v>
      </c>
      <c r="ED13" s="146">
        <v>45</v>
      </c>
      <c r="EE13" s="146">
        <v>111</v>
      </c>
      <c r="EF13" s="146">
        <v>180</v>
      </c>
      <c r="EG13" s="146">
        <v>180</v>
      </c>
      <c r="EH13" s="146">
        <v>0</v>
      </c>
      <c r="EI13" s="146">
        <v>0</v>
      </c>
      <c r="EJ13" s="146">
        <v>0</v>
      </c>
      <c r="EK13" s="146">
        <v>1</v>
      </c>
      <c r="EL13" s="146">
        <v>0</v>
      </c>
      <c r="EM13" s="146">
        <v>23</v>
      </c>
      <c r="EN13" s="146">
        <v>44</v>
      </c>
      <c r="EO13" s="146">
        <v>104</v>
      </c>
      <c r="EP13" s="146">
        <v>172</v>
      </c>
      <c r="EQ13" s="146">
        <v>172</v>
      </c>
      <c r="ER13" s="146">
        <v>0</v>
      </c>
      <c r="ES13" s="146">
        <v>0</v>
      </c>
      <c r="ET13" s="146">
        <v>0</v>
      </c>
      <c r="EU13" s="146">
        <v>0</v>
      </c>
      <c r="EV13" s="146">
        <v>0</v>
      </c>
      <c r="EW13" s="146">
        <v>0</v>
      </c>
      <c r="EX13" s="146">
        <v>1</v>
      </c>
      <c r="EY13" s="146">
        <v>7</v>
      </c>
      <c r="EZ13" s="146">
        <v>8</v>
      </c>
      <c r="FA13" s="147">
        <v>8</v>
      </c>
      <c r="FB13" s="112">
        <v>0</v>
      </c>
      <c r="FC13" s="112">
        <v>3</v>
      </c>
      <c r="FD13" s="112">
        <v>3</v>
      </c>
      <c r="FE13" s="112">
        <v>42</v>
      </c>
      <c r="FF13" s="112">
        <v>181</v>
      </c>
      <c r="FG13" s="112">
        <v>543</v>
      </c>
      <c r="FH13" s="112">
        <v>690</v>
      </c>
      <c r="FI13" s="112">
        <v>537</v>
      </c>
      <c r="FJ13" s="112">
        <v>1993</v>
      </c>
      <c r="FK13" s="114">
        <v>1996</v>
      </c>
    </row>
    <row r="14" spans="1:167" s="74" customFormat="1" ht="18.75" customHeight="1">
      <c r="A14" s="115" t="s">
        <v>21</v>
      </c>
      <c r="B14" s="112">
        <v>1315</v>
      </c>
      <c r="C14" s="112">
        <v>823</v>
      </c>
      <c r="D14" s="112">
        <v>2138</v>
      </c>
      <c r="E14" s="112">
        <v>0</v>
      </c>
      <c r="F14" s="112">
        <v>1330</v>
      </c>
      <c r="G14" s="112">
        <v>945</v>
      </c>
      <c r="H14" s="112">
        <v>967</v>
      </c>
      <c r="I14" s="112">
        <v>361</v>
      </c>
      <c r="J14" s="112">
        <v>362</v>
      </c>
      <c r="K14" s="112">
        <v>3965</v>
      </c>
      <c r="L14" s="112">
        <v>6103</v>
      </c>
      <c r="M14" s="112">
        <v>20</v>
      </c>
      <c r="N14" s="112">
        <v>36</v>
      </c>
      <c r="O14" s="112">
        <v>56</v>
      </c>
      <c r="P14" s="112">
        <v>0</v>
      </c>
      <c r="Q14" s="112">
        <v>42</v>
      </c>
      <c r="R14" s="112">
        <v>47</v>
      </c>
      <c r="S14" s="112">
        <v>38</v>
      </c>
      <c r="T14" s="112">
        <v>22</v>
      </c>
      <c r="U14" s="112">
        <v>14</v>
      </c>
      <c r="V14" s="112">
        <v>163</v>
      </c>
      <c r="W14" s="112">
        <v>219</v>
      </c>
      <c r="X14" s="112">
        <v>1335</v>
      </c>
      <c r="Y14" s="112">
        <v>859</v>
      </c>
      <c r="Z14" s="112">
        <v>2194</v>
      </c>
      <c r="AA14" s="112">
        <v>0</v>
      </c>
      <c r="AB14" s="112">
        <v>1372</v>
      </c>
      <c r="AC14" s="112">
        <v>992</v>
      </c>
      <c r="AD14" s="112">
        <v>1005</v>
      </c>
      <c r="AE14" s="112">
        <v>383</v>
      </c>
      <c r="AF14" s="112">
        <v>376</v>
      </c>
      <c r="AG14" s="112">
        <v>4128</v>
      </c>
      <c r="AH14" s="112">
        <v>6322</v>
      </c>
      <c r="AI14" s="112">
        <v>0</v>
      </c>
      <c r="AJ14" s="112">
        <v>0</v>
      </c>
      <c r="AK14" s="112">
        <v>0</v>
      </c>
      <c r="AL14" s="112">
        <v>0</v>
      </c>
      <c r="AM14" s="112">
        <v>126</v>
      </c>
      <c r="AN14" s="112">
        <v>115</v>
      </c>
      <c r="AO14" s="112">
        <v>136</v>
      </c>
      <c r="AP14" s="112">
        <v>34</v>
      </c>
      <c r="AQ14" s="112">
        <v>29</v>
      </c>
      <c r="AR14" s="112">
        <v>440</v>
      </c>
      <c r="AS14" s="112">
        <v>440</v>
      </c>
      <c r="AT14" s="112">
        <v>0</v>
      </c>
      <c r="AU14" s="112">
        <v>0</v>
      </c>
      <c r="AV14" s="112">
        <v>0</v>
      </c>
      <c r="AW14" s="112">
        <v>0</v>
      </c>
      <c r="AX14" s="112">
        <v>2</v>
      </c>
      <c r="AY14" s="112">
        <v>3</v>
      </c>
      <c r="AZ14" s="112">
        <v>4</v>
      </c>
      <c r="BA14" s="112">
        <v>4</v>
      </c>
      <c r="BB14" s="112">
        <v>1</v>
      </c>
      <c r="BC14" s="112">
        <v>14</v>
      </c>
      <c r="BD14" s="112">
        <v>14</v>
      </c>
      <c r="BE14" s="112">
        <v>0</v>
      </c>
      <c r="BF14" s="112">
        <v>0</v>
      </c>
      <c r="BG14" s="112">
        <v>0</v>
      </c>
      <c r="BH14" s="112">
        <v>0</v>
      </c>
      <c r="BI14" s="112">
        <v>128</v>
      </c>
      <c r="BJ14" s="112">
        <v>118</v>
      </c>
      <c r="BK14" s="112">
        <v>140</v>
      </c>
      <c r="BL14" s="112">
        <v>38</v>
      </c>
      <c r="BM14" s="112">
        <v>30</v>
      </c>
      <c r="BN14" s="112">
        <v>454</v>
      </c>
      <c r="BO14" s="112">
        <v>454</v>
      </c>
      <c r="BP14" s="112">
        <v>0</v>
      </c>
      <c r="BQ14" s="146">
        <v>0</v>
      </c>
      <c r="BR14" s="146">
        <v>0</v>
      </c>
      <c r="BS14" s="146">
        <v>41</v>
      </c>
      <c r="BT14" s="146">
        <v>77</v>
      </c>
      <c r="BU14" s="146">
        <v>289</v>
      </c>
      <c r="BV14" s="146">
        <v>300</v>
      </c>
      <c r="BW14" s="146">
        <v>254</v>
      </c>
      <c r="BX14" s="146">
        <v>961</v>
      </c>
      <c r="BY14" s="146">
        <v>961</v>
      </c>
      <c r="BZ14" s="146">
        <v>0</v>
      </c>
      <c r="CA14" s="146">
        <v>0</v>
      </c>
      <c r="CB14" s="146">
        <v>0</v>
      </c>
      <c r="CC14" s="146">
        <v>40</v>
      </c>
      <c r="CD14" s="146">
        <v>76</v>
      </c>
      <c r="CE14" s="146">
        <v>286</v>
      </c>
      <c r="CF14" s="146">
        <v>296</v>
      </c>
      <c r="CG14" s="146">
        <v>252</v>
      </c>
      <c r="CH14" s="146">
        <v>950</v>
      </c>
      <c r="CI14" s="146">
        <v>950</v>
      </c>
      <c r="CJ14" s="146">
        <v>0</v>
      </c>
      <c r="CK14" s="146">
        <v>0</v>
      </c>
      <c r="CL14" s="146">
        <v>0</v>
      </c>
      <c r="CM14" s="146">
        <v>1</v>
      </c>
      <c r="CN14" s="146">
        <v>1</v>
      </c>
      <c r="CO14" s="146">
        <v>3</v>
      </c>
      <c r="CP14" s="146">
        <v>4</v>
      </c>
      <c r="CQ14" s="146">
        <v>2</v>
      </c>
      <c r="CR14" s="146">
        <v>11</v>
      </c>
      <c r="CS14" s="146">
        <v>11</v>
      </c>
      <c r="CT14" s="146">
        <v>0</v>
      </c>
      <c r="CU14" s="146">
        <v>1</v>
      </c>
      <c r="CV14" s="146">
        <v>1</v>
      </c>
      <c r="CW14" s="146">
        <v>111</v>
      </c>
      <c r="CX14" s="146">
        <v>116</v>
      </c>
      <c r="CY14" s="146">
        <v>178</v>
      </c>
      <c r="CZ14" s="146">
        <v>95</v>
      </c>
      <c r="DA14" s="146">
        <v>42</v>
      </c>
      <c r="DB14" s="146">
        <v>542</v>
      </c>
      <c r="DC14" s="146">
        <v>543</v>
      </c>
      <c r="DD14" s="146">
        <v>0</v>
      </c>
      <c r="DE14" s="146">
        <v>1</v>
      </c>
      <c r="DF14" s="146">
        <v>1</v>
      </c>
      <c r="DG14" s="146">
        <v>108</v>
      </c>
      <c r="DH14" s="146">
        <v>112</v>
      </c>
      <c r="DI14" s="146">
        <v>172</v>
      </c>
      <c r="DJ14" s="146">
        <v>93</v>
      </c>
      <c r="DK14" s="146">
        <v>41</v>
      </c>
      <c r="DL14" s="146">
        <v>526</v>
      </c>
      <c r="DM14" s="146">
        <v>527</v>
      </c>
      <c r="DN14" s="146">
        <v>0</v>
      </c>
      <c r="DO14" s="146">
        <v>0</v>
      </c>
      <c r="DP14" s="146">
        <v>0</v>
      </c>
      <c r="DQ14" s="146">
        <v>3</v>
      </c>
      <c r="DR14" s="146">
        <v>4</v>
      </c>
      <c r="DS14" s="146">
        <v>6</v>
      </c>
      <c r="DT14" s="146">
        <v>2</v>
      </c>
      <c r="DU14" s="146">
        <v>1</v>
      </c>
      <c r="DV14" s="146">
        <v>16</v>
      </c>
      <c r="DW14" s="146">
        <v>16</v>
      </c>
      <c r="DX14" s="146">
        <v>0</v>
      </c>
      <c r="DY14" s="146">
        <v>0</v>
      </c>
      <c r="DZ14" s="146">
        <v>0</v>
      </c>
      <c r="EA14" s="146">
        <v>2</v>
      </c>
      <c r="EB14" s="146">
        <v>6</v>
      </c>
      <c r="EC14" s="146">
        <v>19</v>
      </c>
      <c r="ED14" s="146">
        <v>67</v>
      </c>
      <c r="EE14" s="146">
        <v>139</v>
      </c>
      <c r="EF14" s="146">
        <v>233</v>
      </c>
      <c r="EG14" s="146">
        <v>233</v>
      </c>
      <c r="EH14" s="146">
        <v>0</v>
      </c>
      <c r="EI14" s="146">
        <v>0</v>
      </c>
      <c r="EJ14" s="146">
        <v>0</v>
      </c>
      <c r="EK14" s="146">
        <v>2</v>
      </c>
      <c r="EL14" s="146">
        <v>5</v>
      </c>
      <c r="EM14" s="146">
        <v>17</v>
      </c>
      <c r="EN14" s="146">
        <v>67</v>
      </c>
      <c r="EO14" s="146">
        <v>134</v>
      </c>
      <c r="EP14" s="146">
        <v>225</v>
      </c>
      <c r="EQ14" s="146">
        <v>225</v>
      </c>
      <c r="ER14" s="146">
        <v>0</v>
      </c>
      <c r="ES14" s="146">
        <v>0</v>
      </c>
      <c r="ET14" s="146">
        <v>0</v>
      </c>
      <c r="EU14" s="146">
        <v>0</v>
      </c>
      <c r="EV14" s="146">
        <v>1</v>
      </c>
      <c r="EW14" s="146">
        <v>2</v>
      </c>
      <c r="EX14" s="146">
        <v>0</v>
      </c>
      <c r="EY14" s="146">
        <v>5</v>
      </c>
      <c r="EZ14" s="146">
        <v>8</v>
      </c>
      <c r="FA14" s="147">
        <v>8</v>
      </c>
      <c r="FB14" s="112">
        <v>0</v>
      </c>
      <c r="FC14" s="112">
        <v>1</v>
      </c>
      <c r="FD14" s="112">
        <v>1</v>
      </c>
      <c r="FE14" s="112">
        <v>154</v>
      </c>
      <c r="FF14" s="112">
        <v>198</v>
      </c>
      <c r="FG14" s="112">
        <v>484</v>
      </c>
      <c r="FH14" s="112">
        <v>460</v>
      </c>
      <c r="FI14" s="112">
        <v>432</v>
      </c>
      <c r="FJ14" s="112">
        <v>1728</v>
      </c>
      <c r="FK14" s="114">
        <v>1729</v>
      </c>
    </row>
    <row r="15" spans="1:167" s="74" customFormat="1" ht="18.75" customHeight="1">
      <c r="A15" s="115" t="s">
        <v>22</v>
      </c>
      <c r="B15" s="112">
        <v>625</v>
      </c>
      <c r="C15" s="112">
        <v>668</v>
      </c>
      <c r="D15" s="112">
        <v>1293</v>
      </c>
      <c r="E15" s="112">
        <v>0</v>
      </c>
      <c r="F15" s="112">
        <v>843</v>
      </c>
      <c r="G15" s="112">
        <v>1085</v>
      </c>
      <c r="H15" s="112">
        <v>852</v>
      </c>
      <c r="I15" s="112">
        <v>582</v>
      </c>
      <c r="J15" s="112">
        <v>387</v>
      </c>
      <c r="K15" s="112">
        <v>3749</v>
      </c>
      <c r="L15" s="112">
        <v>5042</v>
      </c>
      <c r="M15" s="112">
        <v>10</v>
      </c>
      <c r="N15" s="112">
        <v>18</v>
      </c>
      <c r="O15" s="112">
        <v>28</v>
      </c>
      <c r="P15" s="112">
        <v>0</v>
      </c>
      <c r="Q15" s="112">
        <v>15</v>
      </c>
      <c r="R15" s="112">
        <v>52</v>
      </c>
      <c r="S15" s="112">
        <v>30</v>
      </c>
      <c r="T15" s="112">
        <v>21</v>
      </c>
      <c r="U15" s="112">
        <v>12</v>
      </c>
      <c r="V15" s="112">
        <v>130</v>
      </c>
      <c r="W15" s="112">
        <v>158</v>
      </c>
      <c r="X15" s="112">
        <v>635</v>
      </c>
      <c r="Y15" s="112">
        <v>686</v>
      </c>
      <c r="Z15" s="112">
        <v>1321</v>
      </c>
      <c r="AA15" s="112">
        <v>0</v>
      </c>
      <c r="AB15" s="112">
        <v>858</v>
      </c>
      <c r="AC15" s="112">
        <v>1137</v>
      </c>
      <c r="AD15" s="112">
        <v>882</v>
      </c>
      <c r="AE15" s="112">
        <v>603</v>
      </c>
      <c r="AF15" s="112">
        <v>399</v>
      </c>
      <c r="AG15" s="112">
        <v>3879</v>
      </c>
      <c r="AH15" s="112">
        <v>5200</v>
      </c>
      <c r="AI15" s="112">
        <v>0</v>
      </c>
      <c r="AJ15" s="112">
        <v>0</v>
      </c>
      <c r="AK15" s="112">
        <v>0</v>
      </c>
      <c r="AL15" s="112">
        <v>0</v>
      </c>
      <c r="AM15" s="112">
        <v>31</v>
      </c>
      <c r="AN15" s="112">
        <v>54</v>
      </c>
      <c r="AO15" s="112">
        <v>68</v>
      </c>
      <c r="AP15" s="112">
        <v>58</v>
      </c>
      <c r="AQ15" s="112">
        <v>23</v>
      </c>
      <c r="AR15" s="112">
        <v>234</v>
      </c>
      <c r="AS15" s="112">
        <v>234</v>
      </c>
      <c r="AT15" s="112">
        <v>0</v>
      </c>
      <c r="AU15" s="112">
        <v>0</v>
      </c>
      <c r="AV15" s="112">
        <v>0</v>
      </c>
      <c r="AW15" s="112">
        <v>0</v>
      </c>
      <c r="AX15" s="112">
        <v>1</v>
      </c>
      <c r="AY15" s="112">
        <v>0</v>
      </c>
      <c r="AZ15" s="112">
        <v>0</v>
      </c>
      <c r="BA15" s="112">
        <v>2</v>
      </c>
      <c r="BB15" s="112">
        <v>2</v>
      </c>
      <c r="BC15" s="112">
        <v>5</v>
      </c>
      <c r="BD15" s="112">
        <v>5</v>
      </c>
      <c r="BE15" s="112">
        <v>0</v>
      </c>
      <c r="BF15" s="112">
        <v>0</v>
      </c>
      <c r="BG15" s="112">
        <v>0</v>
      </c>
      <c r="BH15" s="112">
        <v>0</v>
      </c>
      <c r="BI15" s="112">
        <v>32</v>
      </c>
      <c r="BJ15" s="112">
        <v>54</v>
      </c>
      <c r="BK15" s="112">
        <v>68</v>
      </c>
      <c r="BL15" s="112">
        <v>60</v>
      </c>
      <c r="BM15" s="112">
        <v>25</v>
      </c>
      <c r="BN15" s="112">
        <v>239</v>
      </c>
      <c r="BO15" s="112">
        <v>239</v>
      </c>
      <c r="BP15" s="112">
        <v>0</v>
      </c>
      <c r="BQ15" s="146">
        <v>0</v>
      </c>
      <c r="BR15" s="146">
        <v>0</v>
      </c>
      <c r="BS15" s="146">
        <v>17</v>
      </c>
      <c r="BT15" s="146">
        <v>81</v>
      </c>
      <c r="BU15" s="146">
        <v>168</v>
      </c>
      <c r="BV15" s="146">
        <v>286</v>
      </c>
      <c r="BW15" s="146">
        <v>309</v>
      </c>
      <c r="BX15" s="146">
        <v>861</v>
      </c>
      <c r="BY15" s="146">
        <v>861</v>
      </c>
      <c r="BZ15" s="146">
        <v>0</v>
      </c>
      <c r="CA15" s="146">
        <v>0</v>
      </c>
      <c r="CB15" s="146">
        <v>0</v>
      </c>
      <c r="CC15" s="146">
        <v>17</v>
      </c>
      <c r="CD15" s="146">
        <v>79</v>
      </c>
      <c r="CE15" s="146">
        <v>166</v>
      </c>
      <c r="CF15" s="146">
        <v>282</v>
      </c>
      <c r="CG15" s="146">
        <v>304</v>
      </c>
      <c r="CH15" s="146">
        <v>848</v>
      </c>
      <c r="CI15" s="146">
        <v>848</v>
      </c>
      <c r="CJ15" s="146">
        <v>0</v>
      </c>
      <c r="CK15" s="146">
        <v>0</v>
      </c>
      <c r="CL15" s="146">
        <v>0</v>
      </c>
      <c r="CM15" s="146">
        <v>0</v>
      </c>
      <c r="CN15" s="146">
        <v>2</v>
      </c>
      <c r="CO15" s="146">
        <v>2</v>
      </c>
      <c r="CP15" s="146">
        <v>4</v>
      </c>
      <c r="CQ15" s="146">
        <v>5</v>
      </c>
      <c r="CR15" s="146">
        <v>13</v>
      </c>
      <c r="CS15" s="146">
        <v>13</v>
      </c>
      <c r="CT15" s="146">
        <v>0</v>
      </c>
      <c r="CU15" s="146">
        <v>0</v>
      </c>
      <c r="CV15" s="146">
        <v>0</v>
      </c>
      <c r="CW15" s="146">
        <v>21</v>
      </c>
      <c r="CX15" s="146">
        <v>69</v>
      </c>
      <c r="CY15" s="146">
        <v>91</v>
      </c>
      <c r="CZ15" s="146">
        <v>80</v>
      </c>
      <c r="DA15" s="146">
        <v>25</v>
      </c>
      <c r="DB15" s="146">
        <v>286</v>
      </c>
      <c r="DC15" s="146">
        <v>286</v>
      </c>
      <c r="DD15" s="146">
        <v>0</v>
      </c>
      <c r="DE15" s="146">
        <v>0</v>
      </c>
      <c r="DF15" s="146">
        <v>0</v>
      </c>
      <c r="DG15" s="146">
        <v>21</v>
      </c>
      <c r="DH15" s="146">
        <v>67</v>
      </c>
      <c r="DI15" s="146">
        <v>89</v>
      </c>
      <c r="DJ15" s="146">
        <v>80</v>
      </c>
      <c r="DK15" s="146">
        <v>25</v>
      </c>
      <c r="DL15" s="146">
        <v>282</v>
      </c>
      <c r="DM15" s="146">
        <v>282</v>
      </c>
      <c r="DN15" s="146">
        <v>0</v>
      </c>
      <c r="DO15" s="146">
        <v>0</v>
      </c>
      <c r="DP15" s="146">
        <v>0</v>
      </c>
      <c r="DQ15" s="146">
        <v>0</v>
      </c>
      <c r="DR15" s="146">
        <v>2</v>
      </c>
      <c r="DS15" s="146">
        <v>2</v>
      </c>
      <c r="DT15" s="146">
        <v>0</v>
      </c>
      <c r="DU15" s="146">
        <v>0</v>
      </c>
      <c r="DV15" s="146">
        <v>4</v>
      </c>
      <c r="DW15" s="146">
        <v>4</v>
      </c>
      <c r="DX15" s="146">
        <v>0</v>
      </c>
      <c r="DY15" s="146">
        <v>0</v>
      </c>
      <c r="DZ15" s="146">
        <v>0</v>
      </c>
      <c r="EA15" s="146">
        <v>0</v>
      </c>
      <c r="EB15" s="146">
        <v>4</v>
      </c>
      <c r="EC15" s="146">
        <v>13</v>
      </c>
      <c r="ED15" s="146">
        <v>27</v>
      </c>
      <c r="EE15" s="146">
        <v>89</v>
      </c>
      <c r="EF15" s="146">
        <v>133</v>
      </c>
      <c r="EG15" s="146">
        <v>133</v>
      </c>
      <c r="EH15" s="146">
        <v>0</v>
      </c>
      <c r="EI15" s="146">
        <v>0</v>
      </c>
      <c r="EJ15" s="146">
        <v>0</v>
      </c>
      <c r="EK15" s="146">
        <v>0</v>
      </c>
      <c r="EL15" s="146">
        <v>4</v>
      </c>
      <c r="EM15" s="146">
        <v>13</v>
      </c>
      <c r="EN15" s="146">
        <v>27</v>
      </c>
      <c r="EO15" s="146">
        <v>87</v>
      </c>
      <c r="EP15" s="146">
        <v>131</v>
      </c>
      <c r="EQ15" s="146">
        <v>131</v>
      </c>
      <c r="ER15" s="146">
        <v>0</v>
      </c>
      <c r="ES15" s="146">
        <v>0</v>
      </c>
      <c r="ET15" s="146">
        <v>0</v>
      </c>
      <c r="EU15" s="146">
        <v>0</v>
      </c>
      <c r="EV15" s="146">
        <v>0</v>
      </c>
      <c r="EW15" s="146">
        <v>0</v>
      </c>
      <c r="EX15" s="146">
        <v>0</v>
      </c>
      <c r="EY15" s="146">
        <v>2</v>
      </c>
      <c r="EZ15" s="146">
        <v>2</v>
      </c>
      <c r="FA15" s="147">
        <v>2</v>
      </c>
      <c r="FB15" s="112">
        <v>0</v>
      </c>
      <c r="FC15" s="112">
        <v>0</v>
      </c>
      <c r="FD15" s="112">
        <v>0</v>
      </c>
      <c r="FE15" s="112">
        <v>38</v>
      </c>
      <c r="FF15" s="112">
        <v>152</v>
      </c>
      <c r="FG15" s="112">
        <v>270</v>
      </c>
      <c r="FH15" s="112">
        <v>390</v>
      </c>
      <c r="FI15" s="112">
        <v>421</v>
      </c>
      <c r="FJ15" s="112">
        <v>1271</v>
      </c>
      <c r="FK15" s="114">
        <v>1271</v>
      </c>
    </row>
    <row r="16" spans="1:167" s="74" customFormat="1" ht="18.75" customHeight="1">
      <c r="A16" s="115" t="s">
        <v>23</v>
      </c>
      <c r="B16" s="112">
        <v>1003</v>
      </c>
      <c r="C16" s="112">
        <v>1793</v>
      </c>
      <c r="D16" s="112">
        <v>2796</v>
      </c>
      <c r="E16" s="112">
        <v>1</v>
      </c>
      <c r="F16" s="112">
        <v>2630</v>
      </c>
      <c r="G16" s="112">
        <v>2556</v>
      </c>
      <c r="H16" s="112">
        <v>2395</v>
      </c>
      <c r="I16" s="112">
        <v>1757</v>
      </c>
      <c r="J16" s="112">
        <v>1235</v>
      </c>
      <c r="K16" s="112">
        <v>10574</v>
      </c>
      <c r="L16" s="112">
        <v>13370</v>
      </c>
      <c r="M16" s="112">
        <v>14</v>
      </c>
      <c r="N16" s="112">
        <v>40</v>
      </c>
      <c r="O16" s="112">
        <v>54</v>
      </c>
      <c r="P16" s="112">
        <v>0</v>
      </c>
      <c r="Q16" s="112">
        <v>65</v>
      </c>
      <c r="R16" s="112">
        <v>109</v>
      </c>
      <c r="S16" s="112">
        <v>97</v>
      </c>
      <c r="T16" s="112">
        <v>61</v>
      </c>
      <c r="U16" s="112">
        <v>61</v>
      </c>
      <c r="V16" s="112">
        <v>393</v>
      </c>
      <c r="W16" s="112">
        <v>447</v>
      </c>
      <c r="X16" s="112">
        <v>1017</v>
      </c>
      <c r="Y16" s="112">
        <v>1833</v>
      </c>
      <c r="Z16" s="112">
        <v>2850</v>
      </c>
      <c r="AA16" s="112">
        <v>1</v>
      </c>
      <c r="AB16" s="112">
        <v>2695</v>
      </c>
      <c r="AC16" s="112">
        <v>2665</v>
      </c>
      <c r="AD16" s="112">
        <v>2492</v>
      </c>
      <c r="AE16" s="112">
        <v>1818</v>
      </c>
      <c r="AF16" s="112">
        <v>1296</v>
      </c>
      <c r="AG16" s="112">
        <v>10967</v>
      </c>
      <c r="AH16" s="112">
        <v>13817</v>
      </c>
      <c r="AI16" s="112">
        <v>2</v>
      </c>
      <c r="AJ16" s="112">
        <v>1</v>
      </c>
      <c r="AK16" s="112">
        <v>3</v>
      </c>
      <c r="AL16" s="112">
        <v>0</v>
      </c>
      <c r="AM16" s="112">
        <v>129</v>
      </c>
      <c r="AN16" s="112">
        <v>161</v>
      </c>
      <c r="AO16" s="112">
        <v>263</v>
      </c>
      <c r="AP16" s="112">
        <v>208</v>
      </c>
      <c r="AQ16" s="112">
        <v>135</v>
      </c>
      <c r="AR16" s="112">
        <v>896</v>
      </c>
      <c r="AS16" s="112">
        <v>899</v>
      </c>
      <c r="AT16" s="112">
        <v>0</v>
      </c>
      <c r="AU16" s="112">
        <v>0</v>
      </c>
      <c r="AV16" s="112">
        <v>0</v>
      </c>
      <c r="AW16" s="112">
        <v>0</v>
      </c>
      <c r="AX16" s="112">
        <v>4</v>
      </c>
      <c r="AY16" s="112">
        <v>1</v>
      </c>
      <c r="AZ16" s="112">
        <v>2</v>
      </c>
      <c r="BA16" s="112">
        <v>5</v>
      </c>
      <c r="BB16" s="112">
        <v>4</v>
      </c>
      <c r="BC16" s="112">
        <v>16</v>
      </c>
      <c r="BD16" s="112">
        <v>16</v>
      </c>
      <c r="BE16" s="112">
        <v>2</v>
      </c>
      <c r="BF16" s="112">
        <v>1</v>
      </c>
      <c r="BG16" s="112">
        <v>3</v>
      </c>
      <c r="BH16" s="112">
        <v>0</v>
      </c>
      <c r="BI16" s="112">
        <v>133</v>
      </c>
      <c r="BJ16" s="112">
        <v>162</v>
      </c>
      <c r="BK16" s="112">
        <v>265</v>
      </c>
      <c r="BL16" s="112">
        <v>213</v>
      </c>
      <c r="BM16" s="112">
        <v>139</v>
      </c>
      <c r="BN16" s="112">
        <v>912</v>
      </c>
      <c r="BO16" s="112">
        <v>915</v>
      </c>
      <c r="BP16" s="112">
        <v>0</v>
      </c>
      <c r="BQ16" s="146">
        <v>0</v>
      </c>
      <c r="BR16" s="146">
        <v>0</v>
      </c>
      <c r="BS16" s="146">
        <v>63</v>
      </c>
      <c r="BT16" s="146">
        <v>123</v>
      </c>
      <c r="BU16" s="146">
        <v>325</v>
      </c>
      <c r="BV16" s="146">
        <v>613</v>
      </c>
      <c r="BW16" s="146">
        <v>668</v>
      </c>
      <c r="BX16" s="146">
        <v>1792</v>
      </c>
      <c r="BY16" s="146">
        <v>1792</v>
      </c>
      <c r="BZ16" s="146">
        <v>0</v>
      </c>
      <c r="CA16" s="146">
        <v>0</v>
      </c>
      <c r="CB16" s="146">
        <v>0</v>
      </c>
      <c r="CC16" s="146">
        <v>63</v>
      </c>
      <c r="CD16" s="146">
        <v>121</v>
      </c>
      <c r="CE16" s="146">
        <v>318</v>
      </c>
      <c r="CF16" s="146">
        <v>604</v>
      </c>
      <c r="CG16" s="146">
        <v>658</v>
      </c>
      <c r="CH16" s="146">
        <v>1764</v>
      </c>
      <c r="CI16" s="146">
        <v>1764</v>
      </c>
      <c r="CJ16" s="146">
        <v>0</v>
      </c>
      <c r="CK16" s="146">
        <v>0</v>
      </c>
      <c r="CL16" s="146">
        <v>0</v>
      </c>
      <c r="CM16" s="146">
        <v>0</v>
      </c>
      <c r="CN16" s="146">
        <v>2</v>
      </c>
      <c r="CO16" s="146">
        <v>7</v>
      </c>
      <c r="CP16" s="146">
        <v>9</v>
      </c>
      <c r="CQ16" s="146">
        <v>10</v>
      </c>
      <c r="CR16" s="146">
        <v>28</v>
      </c>
      <c r="CS16" s="146">
        <v>28</v>
      </c>
      <c r="CT16" s="146">
        <v>0</v>
      </c>
      <c r="CU16" s="146">
        <v>0</v>
      </c>
      <c r="CV16" s="146">
        <v>0</v>
      </c>
      <c r="CW16" s="146">
        <v>70</v>
      </c>
      <c r="CX16" s="146">
        <v>134</v>
      </c>
      <c r="CY16" s="146">
        <v>238</v>
      </c>
      <c r="CZ16" s="146">
        <v>238</v>
      </c>
      <c r="DA16" s="146">
        <v>94</v>
      </c>
      <c r="DB16" s="146">
        <v>774</v>
      </c>
      <c r="DC16" s="146">
        <v>774</v>
      </c>
      <c r="DD16" s="146">
        <v>0</v>
      </c>
      <c r="DE16" s="146">
        <v>0</v>
      </c>
      <c r="DF16" s="146">
        <v>0</v>
      </c>
      <c r="DG16" s="146">
        <v>69</v>
      </c>
      <c r="DH16" s="146">
        <v>129</v>
      </c>
      <c r="DI16" s="146">
        <v>232</v>
      </c>
      <c r="DJ16" s="146">
        <v>234</v>
      </c>
      <c r="DK16" s="146">
        <v>92</v>
      </c>
      <c r="DL16" s="146">
        <v>756</v>
      </c>
      <c r="DM16" s="146">
        <v>756</v>
      </c>
      <c r="DN16" s="146">
        <v>0</v>
      </c>
      <c r="DO16" s="146">
        <v>0</v>
      </c>
      <c r="DP16" s="146">
        <v>0</v>
      </c>
      <c r="DQ16" s="146">
        <v>1</v>
      </c>
      <c r="DR16" s="146">
        <v>5</v>
      </c>
      <c r="DS16" s="146">
        <v>6</v>
      </c>
      <c r="DT16" s="146">
        <v>4</v>
      </c>
      <c r="DU16" s="146">
        <v>2</v>
      </c>
      <c r="DV16" s="146">
        <v>18</v>
      </c>
      <c r="DW16" s="146">
        <v>18</v>
      </c>
      <c r="DX16" s="146">
        <v>0</v>
      </c>
      <c r="DY16" s="146">
        <v>0</v>
      </c>
      <c r="DZ16" s="146">
        <v>0</v>
      </c>
      <c r="EA16" s="146">
        <v>4</v>
      </c>
      <c r="EB16" s="146">
        <v>8</v>
      </c>
      <c r="EC16" s="146">
        <v>23</v>
      </c>
      <c r="ED16" s="146">
        <v>121</v>
      </c>
      <c r="EE16" s="146">
        <v>317</v>
      </c>
      <c r="EF16" s="146">
        <v>473</v>
      </c>
      <c r="EG16" s="146">
        <v>473</v>
      </c>
      <c r="EH16" s="146">
        <v>0</v>
      </c>
      <c r="EI16" s="146">
        <v>0</v>
      </c>
      <c r="EJ16" s="146">
        <v>0</v>
      </c>
      <c r="EK16" s="146">
        <v>3</v>
      </c>
      <c r="EL16" s="146">
        <v>8</v>
      </c>
      <c r="EM16" s="146">
        <v>21</v>
      </c>
      <c r="EN16" s="146">
        <v>118</v>
      </c>
      <c r="EO16" s="146">
        <v>303</v>
      </c>
      <c r="EP16" s="146">
        <v>453</v>
      </c>
      <c r="EQ16" s="146">
        <v>453</v>
      </c>
      <c r="ER16" s="146">
        <v>0</v>
      </c>
      <c r="ES16" s="146">
        <v>0</v>
      </c>
      <c r="ET16" s="146">
        <v>0</v>
      </c>
      <c r="EU16" s="146">
        <v>1</v>
      </c>
      <c r="EV16" s="146">
        <v>0</v>
      </c>
      <c r="EW16" s="146">
        <v>2</v>
      </c>
      <c r="EX16" s="146">
        <v>3</v>
      </c>
      <c r="EY16" s="146">
        <v>14</v>
      </c>
      <c r="EZ16" s="146">
        <v>20</v>
      </c>
      <c r="FA16" s="147">
        <v>20</v>
      </c>
      <c r="FB16" s="112">
        <v>0</v>
      </c>
      <c r="FC16" s="112">
        <v>0</v>
      </c>
      <c r="FD16" s="112">
        <v>0</v>
      </c>
      <c r="FE16" s="112">
        <v>137</v>
      </c>
      <c r="FF16" s="112">
        <v>265</v>
      </c>
      <c r="FG16" s="112">
        <v>586</v>
      </c>
      <c r="FH16" s="112">
        <v>972</v>
      </c>
      <c r="FI16" s="112">
        <v>1079</v>
      </c>
      <c r="FJ16" s="112">
        <v>3039</v>
      </c>
      <c r="FK16" s="114">
        <v>3039</v>
      </c>
    </row>
    <row r="17" spans="1:167" s="74" customFormat="1" ht="18.75" customHeight="1">
      <c r="A17" s="115" t="s">
        <v>24</v>
      </c>
      <c r="B17" s="112">
        <v>1492</v>
      </c>
      <c r="C17" s="112">
        <v>2445</v>
      </c>
      <c r="D17" s="112">
        <v>3937</v>
      </c>
      <c r="E17" s="112">
        <v>1</v>
      </c>
      <c r="F17" s="112">
        <v>2952</v>
      </c>
      <c r="G17" s="112">
        <v>3377</v>
      </c>
      <c r="H17" s="112">
        <v>3293</v>
      </c>
      <c r="I17" s="112">
        <v>2125</v>
      </c>
      <c r="J17" s="112">
        <v>1288</v>
      </c>
      <c r="K17" s="112">
        <v>13036</v>
      </c>
      <c r="L17" s="112">
        <v>16973</v>
      </c>
      <c r="M17" s="112">
        <v>11</v>
      </c>
      <c r="N17" s="112">
        <v>35</v>
      </c>
      <c r="O17" s="112">
        <v>46</v>
      </c>
      <c r="P17" s="112">
        <v>0</v>
      </c>
      <c r="Q17" s="112">
        <v>56</v>
      </c>
      <c r="R17" s="112">
        <v>124</v>
      </c>
      <c r="S17" s="112">
        <v>114</v>
      </c>
      <c r="T17" s="112">
        <v>67</v>
      </c>
      <c r="U17" s="112">
        <v>63</v>
      </c>
      <c r="V17" s="112">
        <v>424</v>
      </c>
      <c r="W17" s="112">
        <v>470</v>
      </c>
      <c r="X17" s="112">
        <v>1503</v>
      </c>
      <c r="Y17" s="112">
        <v>2480</v>
      </c>
      <c r="Z17" s="112">
        <v>3983</v>
      </c>
      <c r="AA17" s="112">
        <v>1</v>
      </c>
      <c r="AB17" s="112">
        <v>3008</v>
      </c>
      <c r="AC17" s="112">
        <v>3501</v>
      </c>
      <c r="AD17" s="112">
        <v>3407</v>
      </c>
      <c r="AE17" s="112">
        <v>2192</v>
      </c>
      <c r="AF17" s="112">
        <v>1351</v>
      </c>
      <c r="AG17" s="112">
        <v>13460</v>
      </c>
      <c r="AH17" s="112">
        <v>17443</v>
      </c>
      <c r="AI17" s="112">
        <v>1</v>
      </c>
      <c r="AJ17" s="112">
        <v>3</v>
      </c>
      <c r="AK17" s="112">
        <v>4</v>
      </c>
      <c r="AL17" s="112">
        <v>0</v>
      </c>
      <c r="AM17" s="112">
        <v>78</v>
      </c>
      <c r="AN17" s="112">
        <v>143</v>
      </c>
      <c r="AO17" s="112">
        <v>267</v>
      </c>
      <c r="AP17" s="112">
        <v>222</v>
      </c>
      <c r="AQ17" s="112">
        <v>128</v>
      </c>
      <c r="AR17" s="112">
        <v>838</v>
      </c>
      <c r="AS17" s="112">
        <v>842</v>
      </c>
      <c r="AT17" s="112">
        <v>0</v>
      </c>
      <c r="AU17" s="112">
        <v>0</v>
      </c>
      <c r="AV17" s="112">
        <v>0</v>
      </c>
      <c r="AW17" s="112">
        <v>0</v>
      </c>
      <c r="AX17" s="112">
        <v>0</v>
      </c>
      <c r="AY17" s="112">
        <v>8</v>
      </c>
      <c r="AZ17" s="112">
        <v>5</v>
      </c>
      <c r="BA17" s="112">
        <v>2</v>
      </c>
      <c r="BB17" s="112">
        <v>7</v>
      </c>
      <c r="BC17" s="112">
        <v>22</v>
      </c>
      <c r="BD17" s="112">
        <v>22</v>
      </c>
      <c r="BE17" s="112">
        <v>1</v>
      </c>
      <c r="BF17" s="112">
        <v>3</v>
      </c>
      <c r="BG17" s="112">
        <v>4</v>
      </c>
      <c r="BH17" s="112">
        <v>0</v>
      </c>
      <c r="BI17" s="112">
        <v>78</v>
      </c>
      <c r="BJ17" s="112">
        <v>151</v>
      </c>
      <c r="BK17" s="112">
        <v>272</v>
      </c>
      <c r="BL17" s="112">
        <v>224</v>
      </c>
      <c r="BM17" s="112">
        <v>135</v>
      </c>
      <c r="BN17" s="112">
        <v>860</v>
      </c>
      <c r="BO17" s="112">
        <v>864</v>
      </c>
      <c r="BP17" s="112">
        <v>1</v>
      </c>
      <c r="BQ17" s="146">
        <v>0</v>
      </c>
      <c r="BR17" s="146">
        <v>1</v>
      </c>
      <c r="BS17" s="146">
        <v>38</v>
      </c>
      <c r="BT17" s="146">
        <v>122</v>
      </c>
      <c r="BU17" s="146">
        <v>353</v>
      </c>
      <c r="BV17" s="146">
        <v>596</v>
      </c>
      <c r="BW17" s="146">
        <v>681</v>
      </c>
      <c r="BX17" s="146">
        <v>1790</v>
      </c>
      <c r="BY17" s="146">
        <v>1791</v>
      </c>
      <c r="BZ17" s="146">
        <v>0</v>
      </c>
      <c r="CA17" s="146">
        <v>0</v>
      </c>
      <c r="CB17" s="146">
        <v>0</v>
      </c>
      <c r="CC17" s="146">
        <v>38</v>
      </c>
      <c r="CD17" s="146">
        <v>122</v>
      </c>
      <c r="CE17" s="146">
        <v>348</v>
      </c>
      <c r="CF17" s="146">
        <v>594</v>
      </c>
      <c r="CG17" s="146">
        <v>676</v>
      </c>
      <c r="CH17" s="146">
        <v>1778</v>
      </c>
      <c r="CI17" s="146">
        <v>1778</v>
      </c>
      <c r="CJ17" s="146">
        <v>1</v>
      </c>
      <c r="CK17" s="146">
        <v>0</v>
      </c>
      <c r="CL17" s="146">
        <v>1</v>
      </c>
      <c r="CM17" s="146">
        <v>0</v>
      </c>
      <c r="CN17" s="146">
        <v>0</v>
      </c>
      <c r="CO17" s="146">
        <v>5</v>
      </c>
      <c r="CP17" s="146">
        <v>2</v>
      </c>
      <c r="CQ17" s="146">
        <v>5</v>
      </c>
      <c r="CR17" s="146">
        <v>12</v>
      </c>
      <c r="CS17" s="146">
        <v>13</v>
      </c>
      <c r="CT17" s="146">
        <v>0</v>
      </c>
      <c r="CU17" s="146">
        <v>0</v>
      </c>
      <c r="CV17" s="146">
        <v>0</v>
      </c>
      <c r="CW17" s="146">
        <v>64</v>
      </c>
      <c r="CX17" s="146">
        <v>205</v>
      </c>
      <c r="CY17" s="146">
        <v>331</v>
      </c>
      <c r="CZ17" s="146">
        <v>369</v>
      </c>
      <c r="DA17" s="146">
        <v>140</v>
      </c>
      <c r="DB17" s="146">
        <v>1109</v>
      </c>
      <c r="DC17" s="146">
        <v>1109</v>
      </c>
      <c r="DD17" s="146">
        <v>0</v>
      </c>
      <c r="DE17" s="146">
        <v>0</v>
      </c>
      <c r="DF17" s="146">
        <v>0</v>
      </c>
      <c r="DG17" s="146">
        <v>64</v>
      </c>
      <c r="DH17" s="146">
        <v>200</v>
      </c>
      <c r="DI17" s="146">
        <v>329</v>
      </c>
      <c r="DJ17" s="146">
        <v>361</v>
      </c>
      <c r="DK17" s="146">
        <v>136</v>
      </c>
      <c r="DL17" s="146">
        <v>1090</v>
      </c>
      <c r="DM17" s="146">
        <v>1090</v>
      </c>
      <c r="DN17" s="146">
        <v>0</v>
      </c>
      <c r="DO17" s="146">
        <v>0</v>
      </c>
      <c r="DP17" s="146">
        <v>0</v>
      </c>
      <c r="DQ17" s="146">
        <v>0</v>
      </c>
      <c r="DR17" s="146">
        <v>5</v>
      </c>
      <c r="DS17" s="146">
        <v>2</v>
      </c>
      <c r="DT17" s="146">
        <v>8</v>
      </c>
      <c r="DU17" s="146">
        <v>4</v>
      </c>
      <c r="DV17" s="146">
        <v>19</v>
      </c>
      <c r="DW17" s="146">
        <v>19</v>
      </c>
      <c r="DX17" s="146">
        <v>0</v>
      </c>
      <c r="DY17" s="146">
        <v>0</v>
      </c>
      <c r="DZ17" s="146">
        <v>0</v>
      </c>
      <c r="EA17" s="146">
        <v>3</v>
      </c>
      <c r="EB17" s="146">
        <v>14</v>
      </c>
      <c r="EC17" s="146">
        <v>63</v>
      </c>
      <c r="ED17" s="146">
        <v>139</v>
      </c>
      <c r="EE17" s="146">
        <v>379</v>
      </c>
      <c r="EF17" s="146">
        <v>598</v>
      </c>
      <c r="EG17" s="146">
        <v>598</v>
      </c>
      <c r="EH17" s="146">
        <v>0</v>
      </c>
      <c r="EI17" s="146">
        <v>0</v>
      </c>
      <c r="EJ17" s="146">
        <v>0</v>
      </c>
      <c r="EK17" s="146">
        <v>3</v>
      </c>
      <c r="EL17" s="146">
        <v>14</v>
      </c>
      <c r="EM17" s="146">
        <v>63</v>
      </c>
      <c r="EN17" s="146">
        <v>136</v>
      </c>
      <c r="EO17" s="146">
        <v>370</v>
      </c>
      <c r="EP17" s="146">
        <v>586</v>
      </c>
      <c r="EQ17" s="146">
        <v>586</v>
      </c>
      <c r="ER17" s="146">
        <v>0</v>
      </c>
      <c r="ES17" s="146">
        <v>0</v>
      </c>
      <c r="ET17" s="146">
        <v>0</v>
      </c>
      <c r="EU17" s="146">
        <v>0</v>
      </c>
      <c r="EV17" s="146">
        <v>0</v>
      </c>
      <c r="EW17" s="146">
        <v>0</v>
      </c>
      <c r="EX17" s="146">
        <v>3</v>
      </c>
      <c r="EY17" s="146">
        <v>9</v>
      </c>
      <c r="EZ17" s="146">
        <v>12</v>
      </c>
      <c r="FA17" s="147">
        <v>12</v>
      </c>
      <c r="FB17" s="112">
        <v>1</v>
      </c>
      <c r="FC17" s="112">
        <v>0</v>
      </c>
      <c r="FD17" s="112">
        <v>1</v>
      </c>
      <c r="FE17" s="112">
        <v>105</v>
      </c>
      <c r="FF17" s="112">
        <v>340</v>
      </c>
      <c r="FG17" s="112">
        <v>743</v>
      </c>
      <c r="FH17" s="112">
        <v>1097</v>
      </c>
      <c r="FI17" s="112">
        <v>1193</v>
      </c>
      <c r="FJ17" s="112">
        <v>3478</v>
      </c>
      <c r="FK17" s="114">
        <v>3479</v>
      </c>
    </row>
    <row r="18" spans="1:167" s="74" customFormat="1" ht="18.75" customHeight="1">
      <c r="A18" s="115" t="s">
        <v>25</v>
      </c>
      <c r="B18" s="112">
        <v>613</v>
      </c>
      <c r="C18" s="112">
        <v>769</v>
      </c>
      <c r="D18" s="112">
        <v>1382</v>
      </c>
      <c r="E18" s="112">
        <v>0</v>
      </c>
      <c r="F18" s="112">
        <v>771</v>
      </c>
      <c r="G18" s="112">
        <v>713</v>
      </c>
      <c r="H18" s="112">
        <v>522</v>
      </c>
      <c r="I18" s="112">
        <v>326</v>
      </c>
      <c r="J18" s="112">
        <v>265</v>
      </c>
      <c r="K18" s="112">
        <v>2597</v>
      </c>
      <c r="L18" s="112">
        <v>3979</v>
      </c>
      <c r="M18" s="112">
        <v>4</v>
      </c>
      <c r="N18" s="112">
        <v>19</v>
      </c>
      <c r="O18" s="112">
        <v>23</v>
      </c>
      <c r="P18" s="112">
        <v>0</v>
      </c>
      <c r="Q18" s="112">
        <v>14</v>
      </c>
      <c r="R18" s="112">
        <v>21</v>
      </c>
      <c r="S18" s="112">
        <v>19</v>
      </c>
      <c r="T18" s="112">
        <v>9</v>
      </c>
      <c r="U18" s="112">
        <v>11</v>
      </c>
      <c r="V18" s="112">
        <v>74</v>
      </c>
      <c r="W18" s="112">
        <v>97</v>
      </c>
      <c r="X18" s="112">
        <v>617</v>
      </c>
      <c r="Y18" s="112">
        <v>788</v>
      </c>
      <c r="Z18" s="112">
        <v>1405</v>
      </c>
      <c r="AA18" s="112">
        <v>0</v>
      </c>
      <c r="AB18" s="112">
        <v>785</v>
      </c>
      <c r="AC18" s="112">
        <v>734</v>
      </c>
      <c r="AD18" s="112">
        <v>541</v>
      </c>
      <c r="AE18" s="112">
        <v>335</v>
      </c>
      <c r="AF18" s="112">
        <v>276</v>
      </c>
      <c r="AG18" s="112">
        <v>2671</v>
      </c>
      <c r="AH18" s="112">
        <v>4076</v>
      </c>
      <c r="AI18" s="112">
        <v>0</v>
      </c>
      <c r="AJ18" s="112">
        <v>2</v>
      </c>
      <c r="AK18" s="112">
        <v>2</v>
      </c>
      <c r="AL18" s="112">
        <v>0</v>
      </c>
      <c r="AM18" s="112">
        <v>35</v>
      </c>
      <c r="AN18" s="112">
        <v>65</v>
      </c>
      <c r="AO18" s="112">
        <v>76</v>
      </c>
      <c r="AP18" s="112">
        <v>35</v>
      </c>
      <c r="AQ18" s="112">
        <v>32</v>
      </c>
      <c r="AR18" s="112">
        <v>243</v>
      </c>
      <c r="AS18" s="112">
        <v>245</v>
      </c>
      <c r="AT18" s="112">
        <v>0</v>
      </c>
      <c r="AU18" s="112">
        <v>0</v>
      </c>
      <c r="AV18" s="112">
        <v>0</v>
      </c>
      <c r="AW18" s="112">
        <v>0</v>
      </c>
      <c r="AX18" s="112">
        <v>0</v>
      </c>
      <c r="AY18" s="112">
        <v>0</v>
      </c>
      <c r="AZ18" s="112">
        <v>0</v>
      </c>
      <c r="BA18" s="112">
        <v>0</v>
      </c>
      <c r="BB18" s="112">
        <v>0</v>
      </c>
      <c r="BC18" s="112">
        <v>0</v>
      </c>
      <c r="BD18" s="112">
        <v>0</v>
      </c>
      <c r="BE18" s="112">
        <v>0</v>
      </c>
      <c r="BF18" s="112">
        <v>2</v>
      </c>
      <c r="BG18" s="112">
        <v>2</v>
      </c>
      <c r="BH18" s="112">
        <v>0</v>
      </c>
      <c r="BI18" s="112">
        <v>35</v>
      </c>
      <c r="BJ18" s="112">
        <v>65</v>
      </c>
      <c r="BK18" s="112">
        <v>76</v>
      </c>
      <c r="BL18" s="112">
        <v>35</v>
      </c>
      <c r="BM18" s="112">
        <v>32</v>
      </c>
      <c r="BN18" s="112">
        <v>243</v>
      </c>
      <c r="BO18" s="112">
        <v>245</v>
      </c>
      <c r="BP18" s="112">
        <v>0</v>
      </c>
      <c r="BQ18" s="146">
        <v>1</v>
      </c>
      <c r="BR18" s="146">
        <v>1</v>
      </c>
      <c r="BS18" s="146">
        <v>24</v>
      </c>
      <c r="BT18" s="146">
        <v>57</v>
      </c>
      <c r="BU18" s="146">
        <v>160</v>
      </c>
      <c r="BV18" s="146">
        <v>233</v>
      </c>
      <c r="BW18" s="146">
        <v>184</v>
      </c>
      <c r="BX18" s="146">
        <v>658</v>
      </c>
      <c r="BY18" s="146">
        <v>659</v>
      </c>
      <c r="BZ18" s="146">
        <v>0</v>
      </c>
      <c r="CA18" s="146">
        <v>1</v>
      </c>
      <c r="CB18" s="146">
        <v>1</v>
      </c>
      <c r="CC18" s="146">
        <v>24</v>
      </c>
      <c r="CD18" s="146">
        <v>57</v>
      </c>
      <c r="CE18" s="146">
        <v>157</v>
      </c>
      <c r="CF18" s="146">
        <v>233</v>
      </c>
      <c r="CG18" s="146">
        <v>182</v>
      </c>
      <c r="CH18" s="146">
        <v>653</v>
      </c>
      <c r="CI18" s="146">
        <v>654</v>
      </c>
      <c r="CJ18" s="146">
        <v>0</v>
      </c>
      <c r="CK18" s="146">
        <v>0</v>
      </c>
      <c r="CL18" s="146">
        <v>0</v>
      </c>
      <c r="CM18" s="146">
        <v>0</v>
      </c>
      <c r="CN18" s="146">
        <v>0</v>
      </c>
      <c r="CO18" s="146">
        <v>3</v>
      </c>
      <c r="CP18" s="146">
        <v>0</v>
      </c>
      <c r="CQ18" s="146">
        <v>2</v>
      </c>
      <c r="CR18" s="146">
        <v>5</v>
      </c>
      <c r="CS18" s="146">
        <v>5</v>
      </c>
      <c r="CT18" s="146">
        <v>0</v>
      </c>
      <c r="CU18" s="146">
        <v>0</v>
      </c>
      <c r="CV18" s="146">
        <v>0</v>
      </c>
      <c r="CW18" s="146">
        <v>28</v>
      </c>
      <c r="CX18" s="146">
        <v>41</v>
      </c>
      <c r="CY18" s="146">
        <v>55</v>
      </c>
      <c r="CZ18" s="146">
        <v>56</v>
      </c>
      <c r="DA18" s="146">
        <v>23</v>
      </c>
      <c r="DB18" s="146">
        <v>203</v>
      </c>
      <c r="DC18" s="146">
        <v>203</v>
      </c>
      <c r="DD18" s="146">
        <v>0</v>
      </c>
      <c r="DE18" s="146">
        <v>0</v>
      </c>
      <c r="DF18" s="146">
        <v>0</v>
      </c>
      <c r="DG18" s="146">
        <v>28</v>
      </c>
      <c r="DH18" s="146">
        <v>39</v>
      </c>
      <c r="DI18" s="146">
        <v>54</v>
      </c>
      <c r="DJ18" s="146">
        <v>55</v>
      </c>
      <c r="DK18" s="146">
        <v>23</v>
      </c>
      <c r="DL18" s="146">
        <v>199</v>
      </c>
      <c r="DM18" s="146">
        <v>199</v>
      </c>
      <c r="DN18" s="146">
        <v>0</v>
      </c>
      <c r="DO18" s="146">
        <v>0</v>
      </c>
      <c r="DP18" s="146">
        <v>0</v>
      </c>
      <c r="DQ18" s="146">
        <v>0</v>
      </c>
      <c r="DR18" s="146">
        <v>2</v>
      </c>
      <c r="DS18" s="146">
        <v>1</v>
      </c>
      <c r="DT18" s="146">
        <v>1</v>
      </c>
      <c r="DU18" s="146">
        <v>0</v>
      </c>
      <c r="DV18" s="146">
        <v>4</v>
      </c>
      <c r="DW18" s="146">
        <v>4</v>
      </c>
      <c r="DX18" s="146">
        <v>0</v>
      </c>
      <c r="DY18" s="146">
        <v>0</v>
      </c>
      <c r="DZ18" s="146">
        <v>0</v>
      </c>
      <c r="EA18" s="146">
        <v>2</v>
      </c>
      <c r="EB18" s="146">
        <v>13</v>
      </c>
      <c r="EC18" s="146">
        <v>22</v>
      </c>
      <c r="ED18" s="146">
        <v>30</v>
      </c>
      <c r="EE18" s="146">
        <v>75</v>
      </c>
      <c r="EF18" s="146">
        <v>142</v>
      </c>
      <c r="EG18" s="146">
        <v>142</v>
      </c>
      <c r="EH18" s="146">
        <v>0</v>
      </c>
      <c r="EI18" s="146">
        <v>0</v>
      </c>
      <c r="EJ18" s="146">
        <v>0</v>
      </c>
      <c r="EK18" s="146">
        <v>2</v>
      </c>
      <c r="EL18" s="146">
        <v>13</v>
      </c>
      <c r="EM18" s="146">
        <v>22</v>
      </c>
      <c r="EN18" s="146">
        <v>29</v>
      </c>
      <c r="EO18" s="146">
        <v>72</v>
      </c>
      <c r="EP18" s="146">
        <v>138</v>
      </c>
      <c r="EQ18" s="146">
        <v>138</v>
      </c>
      <c r="ER18" s="146">
        <v>0</v>
      </c>
      <c r="ES18" s="146">
        <v>0</v>
      </c>
      <c r="ET18" s="146">
        <v>0</v>
      </c>
      <c r="EU18" s="146">
        <v>0</v>
      </c>
      <c r="EV18" s="146">
        <v>0</v>
      </c>
      <c r="EW18" s="146">
        <v>0</v>
      </c>
      <c r="EX18" s="146">
        <v>1</v>
      </c>
      <c r="EY18" s="146">
        <v>3</v>
      </c>
      <c r="EZ18" s="146">
        <v>4</v>
      </c>
      <c r="FA18" s="147">
        <v>4</v>
      </c>
      <c r="FB18" s="112">
        <v>0</v>
      </c>
      <c r="FC18" s="112">
        <v>1</v>
      </c>
      <c r="FD18" s="112">
        <v>1</v>
      </c>
      <c r="FE18" s="112">
        <v>54</v>
      </c>
      <c r="FF18" s="112">
        <v>110</v>
      </c>
      <c r="FG18" s="112">
        <v>236</v>
      </c>
      <c r="FH18" s="112">
        <v>318</v>
      </c>
      <c r="FI18" s="112">
        <v>282</v>
      </c>
      <c r="FJ18" s="112">
        <v>1000</v>
      </c>
      <c r="FK18" s="114">
        <v>1001</v>
      </c>
    </row>
    <row r="19" spans="1:167" s="74" customFormat="1" ht="18.75" customHeight="1">
      <c r="A19" s="115" t="s">
        <v>26</v>
      </c>
      <c r="B19" s="112">
        <v>956</v>
      </c>
      <c r="C19" s="112">
        <v>1210</v>
      </c>
      <c r="D19" s="112">
        <v>2166</v>
      </c>
      <c r="E19" s="112">
        <v>0</v>
      </c>
      <c r="F19" s="112">
        <v>724</v>
      </c>
      <c r="G19" s="112">
        <v>1512</v>
      </c>
      <c r="H19" s="112">
        <v>980</v>
      </c>
      <c r="I19" s="112">
        <v>716</v>
      </c>
      <c r="J19" s="112">
        <v>444</v>
      </c>
      <c r="K19" s="112">
        <v>4376</v>
      </c>
      <c r="L19" s="112">
        <v>6542</v>
      </c>
      <c r="M19" s="112">
        <v>4</v>
      </c>
      <c r="N19" s="112">
        <v>22</v>
      </c>
      <c r="O19" s="112">
        <v>26</v>
      </c>
      <c r="P19" s="112">
        <v>0</v>
      </c>
      <c r="Q19" s="112">
        <v>14</v>
      </c>
      <c r="R19" s="112">
        <v>64</v>
      </c>
      <c r="S19" s="112">
        <v>41</v>
      </c>
      <c r="T19" s="112">
        <v>26</v>
      </c>
      <c r="U19" s="112">
        <v>16</v>
      </c>
      <c r="V19" s="112">
        <v>161</v>
      </c>
      <c r="W19" s="112">
        <v>187</v>
      </c>
      <c r="X19" s="112">
        <v>960</v>
      </c>
      <c r="Y19" s="112">
        <v>1232</v>
      </c>
      <c r="Z19" s="112">
        <v>2192</v>
      </c>
      <c r="AA19" s="112">
        <v>0</v>
      </c>
      <c r="AB19" s="112">
        <v>738</v>
      </c>
      <c r="AC19" s="112">
        <v>1576</v>
      </c>
      <c r="AD19" s="112">
        <v>1021</v>
      </c>
      <c r="AE19" s="112">
        <v>742</v>
      </c>
      <c r="AF19" s="112">
        <v>460</v>
      </c>
      <c r="AG19" s="112">
        <v>4537</v>
      </c>
      <c r="AH19" s="112">
        <v>6729</v>
      </c>
      <c r="AI19" s="112">
        <v>0</v>
      </c>
      <c r="AJ19" s="112">
        <v>2</v>
      </c>
      <c r="AK19" s="112">
        <v>2</v>
      </c>
      <c r="AL19" s="112">
        <v>0</v>
      </c>
      <c r="AM19" s="112">
        <v>47</v>
      </c>
      <c r="AN19" s="112">
        <v>101</v>
      </c>
      <c r="AO19" s="112">
        <v>132</v>
      </c>
      <c r="AP19" s="112">
        <v>91</v>
      </c>
      <c r="AQ19" s="112">
        <v>39</v>
      </c>
      <c r="AR19" s="112">
        <v>410</v>
      </c>
      <c r="AS19" s="112">
        <v>412</v>
      </c>
      <c r="AT19" s="112">
        <v>0</v>
      </c>
      <c r="AU19" s="112">
        <v>0</v>
      </c>
      <c r="AV19" s="112">
        <v>0</v>
      </c>
      <c r="AW19" s="112">
        <v>0</v>
      </c>
      <c r="AX19" s="112">
        <v>0</v>
      </c>
      <c r="AY19" s="112">
        <v>1</v>
      </c>
      <c r="AZ19" s="112">
        <v>4</v>
      </c>
      <c r="BA19" s="112">
        <v>1</v>
      </c>
      <c r="BB19" s="112">
        <v>0</v>
      </c>
      <c r="BC19" s="112">
        <v>6</v>
      </c>
      <c r="BD19" s="112">
        <v>6</v>
      </c>
      <c r="BE19" s="112">
        <v>0</v>
      </c>
      <c r="BF19" s="112">
        <v>2</v>
      </c>
      <c r="BG19" s="112">
        <v>2</v>
      </c>
      <c r="BH19" s="112">
        <v>0</v>
      </c>
      <c r="BI19" s="112">
        <v>47</v>
      </c>
      <c r="BJ19" s="112">
        <v>102</v>
      </c>
      <c r="BK19" s="112">
        <v>136</v>
      </c>
      <c r="BL19" s="112">
        <v>92</v>
      </c>
      <c r="BM19" s="112">
        <v>39</v>
      </c>
      <c r="BN19" s="112">
        <v>416</v>
      </c>
      <c r="BO19" s="112">
        <v>418</v>
      </c>
      <c r="BP19" s="112">
        <v>1</v>
      </c>
      <c r="BQ19" s="146">
        <v>2</v>
      </c>
      <c r="BR19" s="146">
        <v>3</v>
      </c>
      <c r="BS19" s="146">
        <v>13</v>
      </c>
      <c r="BT19" s="146">
        <v>100</v>
      </c>
      <c r="BU19" s="146">
        <v>216</v>
      </c>
      <c r="BV19" s="146">
        <v>311</v>
      </c>
      <c r="BW19" s="146">
        <v>246</v>
      </c>
      <c r="BX19" s="146">
        <v>886</v>
      </c>
      <c r="BY19" s="146">
        <v>889</v>
      </c>
      <c r="BZ19" s="146">
        <v>1</v>
      </c>
      <c r="CA19" s="146">
        <v>2</v>
      </c>
      <c r="CB19" s="146">
        <v>3</v>
      </c>
      <c r="CC19" s="146">
        <v>13</v>
      </c>
      <c r="CD19" s="146">
        <v>99</v>
      </c>
      <c r="CE19" s="146">
        <v>216</v>
      </c>
      <c r="CF19" s="146">
        <v>307</v>
      </c>
      <c r="CG19" s="146">
        <v>242</v>
      </c>
      <c r="CH19" s="146">
        <v>877</v>
      </c>
      <c r="CI19" s="146">
        <v>880</v>
      </c>
      <c r="CJ19" s="146">
        <v>0</v>
      </c>
      <c r="CK19" s="146">
        <v>0</v>
      </c>
      <c r="CL19" s="146">
        <v>0</v>
      </c>
      <c r="CM19" s="146">
        <v>0</v>
      </c>
      <c r="CN19" s="146">
        <v>1</v>
      </c>
      <c r="CO19" s="146">
        <v>0</v>
      </c>
      <c r="CP19" s="146">
        <v>4</v>
      </c>
      <c r="CQ19" s="146">
        <v>4</v>
      </c>
      <c r="CR19" s="146">
        <v>9</v>
      </c>
      <c r="CS19" s="146">
        <v>9</v>
      </c>
      <c r="CT19" s="146">
        <v>0</v>
      </c>
      <c r="CU19" s="146">
        <v>0</v>
      </c>
      <c r="CV19" s="146">
        <v>0</v>
      </c>
      <c r="CW19" s="146">
        <v>20</v>
      </c>
      <c r="CX19" s="146">
        <v>91</v>
      </c>
      <c r="CY19" s="146">
        <v>115</v>
      </c>
      <c r="CZ19" s="146">
        <v>106</v>
      </c>
      <c r="DA19" s="146">
        <v>63</v>
      </c>
      <c r="DB19" s="146">
        <v>395</v>
      </c>
      <c r="DC19" s="146">
        <v>395</v>
      </c>
      <c r="DD19" s="146">
        <v>0</v>
      </c>
      <c r="DE19" s="146">
        <v>0</v>
      </c>
      <c r="DF19" s="146">
        <v>0</v>
      </c>
      <c r="DG19" s="146">
        <v>20</v>
      </c>
      <c r="DH19" s="146">
        <v>89</v>
      </c>
      <c r="DI19" s="146">
        <v>111</v>
      </c>
      <c r="DJ19" s="146">
        <v>102</v>
      </c>
      <c r="DK19" s="146">
        <v>62</v>
      </c>
      <c r="DL19" s="146">
        <v>384</v>
      </c>
      <c r="DM19" s="146">
        <v>384</v>
      </c>
      <c r="DN19" s="146">
        <v>0</v>
      </c>
      <c r="DO19" s="146">
        <v>0</v>
      </c>
      <c r="DP19" s="146">
        <v>0</v>
      </c>
      <c r="DQ19" s="146">
        <v>0</v>
      </c>
      <c r="DR19" s="146">
        <v>2</v>
      </c>
      <c r="DS19" s="146">
        <v>4</v>
      </c>
      <c r="DT19" s="146">
        <v>4</v>
      </c>
      <c r="DU19" s="146">
        <v>1</v>
      </c>
      <c r="DV19" s="146">
        <v>11</v>
      </c>
      <c r="DW19" s="146">
        <v>11</v>
      </c>
      <c r="DX19" s="146">
        <v>0</v>
      </c>
      <c r="DY19" s="146">
        <v>0</v>
      </c>
      <c r="DZ19" s="146">
        <v>0</v>
      </c>
      <c r="EA19" s="146">
        <v>1</v>
      </c>
      <c r="EB19" s="146">
        <v>9</v>
      </c>
      <c r="EC19" s="146">
        <v>25</v>
      </c>
      <c r="ED19" s="146">
        <v>87</v>
      </c>
      <c r="EE19" s="146">
        <v>148</v>
      </c>
      <c r="EF19" s="146">
        <v>270</v>
      </c>
      <c r="EG19" s="146">
        <v>270</v>
      </c>
      <c r="EH19" s="146">
        <v>0</v>
      </c>
      <c r="EI19" s="146">
        <v>0</v>
      </c>
      <c r="EJ19" s="146">
        <v>0</v>
      </c>
      <c r="EK19" s="146">
        <v>1</v>
      </c>
      <c r="EL19" s="146">
        <v>8</v>
      </c>
      <c r="EM19" s="146">
        <v>25</v>
      </c>
      <c r="EN19" s="146">
        <v>85</v>
      </c>
      <c r="EO19" s="146">
        <v>144</v>
      </c>
      <c r="EP19" s="146">
        <v>263</v>
      </c>
      <c r="EQ19" s="146">
        <v>263</v>
      </c>
      <c r="ER19" s="146">
        <v>0</v>
      </c>
      <c r="ES19" s="146">
        <v>0</v>
      </c>
      <c r="ET19" s="146">
        <v>0</v>
      </c>
      <c r="EU19" s="146">
        <v>0</v>
      </c>
      <c r="EV19" s="146">
        <v>1</v>
      </c>
      <c r="EW19" s="146">
        <v>0</v>
      </c>
      <c r="EX19" s="146">
        <v>2</v>
      </c>
      <c r="EY19" s="146">
        <v>4</v>
      </c>
      <c r="EZ19" s="146">
        <v>7</v>
      </c>
      <c r="FA19" s="147">
        <v>7</v>
      </c>
      <c r="FB19" s="112">
        <v>1</v>
      </c>
      <c r="FC19" s="112">
        <v>2</v>
      </c>
      <c r="FD19" s="112">
        <v>3</v>
      </c>
      <c r="FE19" s="112">
        <v>34</v>
      </c>
      <c r="FF19" s="112">
        <v>200</v>
      </c>
      <c r="FG19" s="112">
        <v>355</v>
      </c>
      <c r="FH19" s="112">
        <v>493</v>
      </c>
      <c r="FI19" s="112">
        <v>451</v>
      </c>
      <c r="FJ19" s="112">
        <v>1533</v>
      </c>
      <c r="FK19" s="114">
        <v>1536</v>
      </c>
    </row>
    <row r="20" spans="1:167" s="74" customFormat="1" ht="18.75" customHeight="1">
      <c r="A20" s="115" t="s">
        <v>27</v>
      </c>
      <c r="B20" s="112">
        <v>1521</v>
      </c>
      <c r="C20" s="112">
        <v>1455</v>
      </c>
      <c r="D20" s="112">
        <v>2976</v>
      </c>
      <c r="E20" s="112">
        <v>0</v>
      </c>
      <c r="F20" s="112">
        <v>1664</v>
      </c>
      <c r="G20" s="112">
        <v>2393</v>
      </c>
      <c r="H20" s="112">
        <v>1759</v>
      </c>
      <c r="I20" s="112">
        <v>1170</v>
      </c>
      <c r="J20" s="112">
        <v>818</v>
      </c>
      <c r="K20" s="112">
        <v>7804</v>
      </c>
      <c r="L20" s="112">
        <v>10780</v>
      </c>
      <c r="M20" s="112">
        <v>13</v>
      </c>
      <c r="N20" s="112">
        <v>34</v>
      </c>
      <c r="O20" s="112">
        <v>47</v>
      </c>
      <c r="P20" s="112">
        <v>0</v>
      </c>
      <c r="Q20" s="112">
        <v>29</v>
      </c>
      <c r="R20" s="112">
        <v>78</v>
      </c>
      <c r="S20" s="112">
        <v>57</v>
      </c>
      <c r="T20" s="112">
        <v>37</v>
      </c>
      <c r="U20" s="112">
        <v>31</v>
      </c>
      <c r="V20" s="112">
        <v>232</v>
      </c>
      <c r="W20" s="112">
        <v>279</v>
      </c>
      <c r="X20" s="112">
        <v>1534</v>
      </c>
      <c r="Y20" s="112">
        <v>1489</v>
      </c>
      <c r="Z20" s="112">
        <v>3023</v>
      </c>
      <c r="AA20" s="112">
        <v>0</v>
      </c>
      <c r="AB20" s="112">
        <v>1693</v>
      </c>
      <c r="AC20" s="112">
        <v>2471</v>
      </c>
      <c r="AD20" s="112">
        <v>1816</v>
      </c>
      <c r="AE20" s="112">
        <v>1207</v>
      </c>
      <c r="AF20" s="112">
        <v>849</v>
      </c>
      <c r="AG20" s="112">
        <v>8036</v>
      </c>
      <c r="AH20" s="112">
        <v>11059</v>
      </c>
      <c r="AI20" s="112">
        <v>1</v>
      </c>
      <c r="AJ20" s="112">
        <v>1</v>
      </c>
      <c r="AK20" s="112">
        <v>2</v>
      </c>
      <c r="AL20" s="112">
        <v>0</v>
      </c>
      <c r="AM20" s="112">
        <v>61</v>
      </c>
      <c r="AN20" s="112">
        <v>129</v>
      </c>
      <c r="AO20" s="112">
        <v>175</v>
      </c>
      <c r="AP20" s="112">
        <v>129</v>
      </c>
      <c r="AQ20" s="112">
        <v>80</v>
      </c>
      <c r="AR20" s="112">
        <v>574</v>
      </c>
      <c r="AS20" s="112">
        <v>576</v>
      </c>
      <c r="AT20" s="112">
        <v>0</v>
      </c>
      <c r="AU20" s="112">
        <v>0</v>
      </c>
      <c r="AV20" s="112">
        <v>0</v>
      </c>
      <c r="AW20" s="112">
        <v>0</v>
      </c>
      <c r="AX20" s="112">
        <v>1</v>
      </c>
      <c r="AY20" s="112">
        <v>1</v>
      </c>
      <c r="AZ20" s="112">
        <v>1</v>
      </c>
      <c r="BA20" s="112">
        <v>3</v>
      </c>
      <c r="BB20" s="112">
        <v>3</v>
      </c>
      <c r="BC20" s="112">
        <v>9</v>
      </c>
      <c r="BD20" s="112">
        <v>9</v>
      </c>
      <c r="BE20" s="112">
        <v>1</v>
      </c>
      <c r="BF20" s="112">
        <v>1</v>
      </c>
      <c r="BG20" s="112">
        <v>2</v>
      </c>
      <c r="BH20" s="112">
        <v>0</v>
      </c>
      <c r="BI20" s="112">
        <v>62</v>
      </c>
      <c r="BJ20" s="112">
        <v>130</v>
      </c>
      <c r="BK20" s="112">
        <v>176</v>
      </c>
      <c r="BL20" s="112">
        <v>132</v>
      </c>
      <c r="BM20" s="112">
        <v>83</v>
      </c>
      <c r="BN20" s="112">
        <v>583</v>
      </c>
      <c r="BO20" s="112">
        <v>585</v>
      </c>
      <c r="BP20" s="112">
        <v>0</v>
      </c>
      <c r="BQ20" s="146">
        <v>4</v>
      </c>
      <c r="BR20" s="146">
        <v>4</v>
      </c>
      <c r="BS20" s="146">
        <v>18</v>
      </c>
      <c r="BT20" s="146">
        <v>159</v>
      </c>
      <c r="BU20" s="146">
        <v>315</v>
      </c>
      <c r="BV20" s="146">
        <v>528</v>
      </c>
      <c r="BW20" s="146">
        <v>524</v>
      </c>
      <c r="BX20" s="146">
        <v>1544</v>
      </c>
      <c r="BY20" s="146">
        <v>1548</v>
      </c>
      <c r="BZ20" s="146">
        <v>0</v>
      </c>
      <c r="CA20" s="146">
        <v>4</v>
      </c>
      <c r="CB20" s="146">
        <v>4</v>
      </c>
      <c r="CC20" s="146">
        <v>18</v>
      </c>
      <c r="CD20" s="146">
        <v>157</v>
      </c>
      <c r="CE20" s="146">
        <v>313</v>
      </c>
      <c r="CF20" s="146">
        <v>521</v>
      </c>
      <c r="CG20" s="146">
        <v>520</v>
      </c>
      <c r="CH20" s="146">
        <v>1529</v>
      </c>
      <c r="CI20" s="146">
        <v>1533</v>
      </c>
      <c r="CJ20" s="146">
        <v>0</v>
      </c>
      <c r="CK20" s="146">
        <v>0</v>
      </c>
      <c r="CL20" s="146">
        <v>0</v>
      </c>
      <c r="CM20" s="146">
        <v>0</v>
      </c>
      <c r="CN20" s="146">
        <v>2</v>
      </c>
      <c r="CO20" s="146">
        <v>2</v>
      </c>
      <c r="CP20" s="146">
        <v>7</v>
      </c>
      <c r="CQ20" s="146">
        <v>4</v>
      </c>
      <c r="CR20" s="146">
        <v>15</v>
      </c>
      <c r="CS20" s="146">
        <v>15</v>
      </c>
      <c r="CT20" s="146">
        <v>0</v>
      </c>
      <c r="CU20" s="146">
        <v>0</v>
      </c>
      <c r="CV20" s="146">
        <v>0</v>
      </c>
      <c r="CW20" s="146">
        <v>32</v>
      </c>
      <c r="CX20" s="146">
        <v>129</v>
      </c>
      <c r="CY20" s="146">
        <v>190</v>
      </c>
      <c r="CZ20" s="146">
        <v>148</v>
      </c>
      <c r="DA20" s="146">
        <v>66</v>
      </c>
      <c r="DB20" s="146">
        <v>565</v>
      </c>
      <c r="DC20" s="146">
        <v>565</v>
      </c>
      <c r="DD20" s="146">
        <v>0</v>
      </c>
      <c r="DE20" s="146">
        <v>0</v>
      </c>
      <c r="DF20" s="146">
        <v>0</v>
      </c>
      <c r="DG20" s="146">
        <v>32</v>
      </c>
      <c r="DH20" s="146">
        <v>127</v>
      </c>
      <c r="DI20" s="146">
        <v>182</v>
      </c>
      <c r="DJ20" s="146">
        <v>143</v>
      </c>
      <c r="DK20" s="146">
        <v>66</v>
      </c>
      <c r="DL20" s="146">
        <v>550</v>
      </c>
      <c r="DM20" s="146">
        <v>550</v>
      </c>
      <c r="DN20" s="146">
        <v>0</v>
      </c>
      <c r="DO20" s="146">
        <v>0</v>
      </c>
      <c r="DP20" s="146">
        <v>0</v>
      </c>
      <c r="DQ20" s="146">
        <v>0</v>
      </c>
      <c r="DR20" s="146">
        <v>2</v>
      </c>
      <c r="DS20" s="146">
        <v>8</v>
      </c>
      <c r="DT20" s="146">
        <v>5</v>
      </c>
      <c r="DU20" s="146">
        <v>0</v>
      </c>
      <c r="DV20" s="146">
        <v>15</v>
      </c>
      <c r="DW20" s="146">
        <v>15</v>
      </c>
      <c r="DX20" s="146">
        <v>0</v>
      </c>
      <c r="DY20" s="146">
        <v>0</v>
      </c>
      <c r="DZ20" s="146">
        <v>0</v>
      </c>
      <c r="EA20" s="146">
        <v>0</v>
      </c>
      <c r="EB20" s="146">
        <v>21</v>
      </c>
      <c r="EC20" s="146">
        <v>56</v>
      </c>
      <c r="ED20" s="146">
        <v>127</v>
      </c>
      <c r="EE20" s="146">
        <v>200</v>
      </c>
      <c r="EF20" s="146">
        <v>404</v>
      </c>
      <c r="EG20" s="146">
        <v>404</v>
      </c>
      <c r="EH20" s="146">
        <v>0</v>
      </c>
      <c r="EI20" s="146">
        <v>0</v>
      </c>
      <c r="EJ20" s="146">
        <v>0</v>
      </c>
      <c r="EK20" s="146">
        <v>0</v>
      </c>
      <c r="EL20" s="146">
        <v>21</v>
      </c>
      <c r="EM20" s="146">
        <v>56</v>
      </c>
      <c r="EN20" s="146">
        <v>126</v>
      </c>
      <c r="EO20" s="146">
        <v>189</v>
      </c>
      <c r="EP20" s="146">
        <v>392</v>
      </c>
      <c r="EQ20" s="146">
        <v>392</v>
      </c>
      <c r="ER20" s="146">
        <v>0</v>
      </c>
      <c r="ES20" s="146">
        <v>0</v>
      </c>
      <c r="ET20" s="146">
        <v>0</v>
      </c>
      <c r="EU20" s="146">
        <v>0</v>
      </c>
      <c r="EV20" s="146">
        <v>0</v>
      </c>
      <c r="EW20" s="146">
        <v>0</v>
      </c>
      <c r="EX20" s="146">
        <v>1</v>
      </c>
      <c r="EY20" s="146">
        <v>11</v>
      </c>
      <c r="EZ20" s="146">
        <v>12</v>
      </c>
      <c r="FA20" s="147">
        <v>12</v>
      </c>
      <c r="FB20" s="112">
        <v>0</v>
      </c>
      <c r="FC20" s="112">
        <v>4</v>
      </c>
      <c r="FD20" s="112">
        <v>4</v>
      </c>
      <c r="FE20" s="112">
        <v>50</v>
      </c>
      <c r="FF20" s="112">
        <v>309</v>
      </c>
      <c r="FG20" s="112">
        <v>555</v>
      </c>
      <c r="FH20" s="112">
        <v>798</v>
      </c>
      <c r="FI20" s="112">
        <v>787</v>
      </c>
      <c r="FJ20" s="112">
        <v>2499</v>
      </c>
      <c r="FK20" s="114">
        <v>2503</v>
      </c>
    </row>
    <row r="21" spans="1:167" s="74" customFormat="1" ht="18.75" customHeight="1">
      <c r="A21" s="115" t="s">
        <v>28</v>
      </c>
      <c r="B21" s="112">
        <v>509</v>
      </c>
      <c r="C21" s="112">
        <v>647</v>
      </c>
      <c r="D21" s="112">
        <v>1156</v>
      </c>
      <c r="E21" s="112">
        <v>0</v>
      </c>
      <c r="F21" s="112">
        <v>799</v>
      </c>
      <c r="G21" s="112">
        <v>1092</v>
      </c>
      <c r="H21" s="112">
        <v>968</v>
      </c>
      <c r="I21" s="112">
        <v>666</v>
      </c>
      <c r="J21" s="112">
        <v>373</v>
      </c>
      <c r="K21" s="112">
        <v>3898</v>
      </c>
      <c r="L21" s="112">
        <v>5054</v>
      </c>
      <c r="M21" s="112">
        <v>7</v>
      </c>
      <c r="N21" s="112">
        <v>13</v>
      </c>
      <c r="O21" s="112">
        <v>20</v>
      </c>
      <c r="P21" s="112">
        <v>0</v>
      </c>
      <c r="Q21" s="112">
        <v>18</v>
      </c>
      <c r="R21" s="112">
        <v>34</v>
      </c>
      <c r="S21" s="112">
        <v>32</v>
      </c>
      <c r="T21" s="112">
        <v>22</v>
      </c>
      <c r="U21" s="112">
        <v>19</v>
      </c>
      <c r="V21" s="112">
        <v>125</v>
      </c>
      <c r="W21" s="112">
        <v>145</v>
      </c>
      <c r="X21" s="112">
        <v>516</v>
      </c>
      <c r="Y21" s="112">
        <v>660</v>
      </c>
      <c r="Z21" s="112">
        <v>1176</v>
      </c>
      <c r="AA21" s="112">
        <v>0</v>
      </c>
      <c r="AB21" s="112">
        <v>817</v>
      </c>
      <c r="AC21" s="112">
        <v>1126</v>
      </c>
      <c r="AD21" s="112">
        <v>1000</v>
      </c>
      <c r="AE21" s="112">
        <v>688</v>
      </c>
      <c r="AF21" s="112">
        <v>392</v>
      </c>
      <c r="AG21" s="112">
        <v>4023</v>
      </c>
      <c r="AH21" s="112">
        <v>5199</v>
      </c>
      <c r="AI21" s="112">
        <v>0</v>
      </c>
      <c r="AJ21" s="112">
        <v>2</v>
      </c>
      <c r="AK21" s="112">
        <v>2</v>
      </c>
      <c r="AL21" s="112">
        <v>0</v>
      </c>
      <c r="AM21" s="112">
        <v>38</v>
      </c>
      <c r="AN21" s="112">
        <v>62</v>
      </c>
      <c r="AO21" s="112">
        <v>99</v>
      </c>
      <c r="AP21" s="112">
        <v>92</v>
      </c>
      <c r="AQ21" s="112">
        <v>42</v>
      </c>
      <c r="AR21" s="112">
        <v>333</v>
      </c>
      <c r="AS21" s="112">
        <v>335</v>
      </c>
      <c r="AT21" s="112">
        <v>0</v>
      </c>
      <c r="AU21" s="112">
        <v>0</v>
      </c>
      <c r="AV21" s="112">
        <v>0</v>
      </c>
      <c r="AW21" s="112">
        <v>0</v>
      </c>
      <c r="AX21" s="112">
        <v>2</v>
      </c>
      <c r="AY21" s="112">
        <v>0</v>
      </c>
      <c r="AZ21" s="112">
        <v>0</v>
      </c>
      <c r="BA21" s="112">
        <v>1</v>
      </c>
      <c r="BB21" s="112">
        <v>3</v>
      </c>
      <c r="BC21" s="112">
        <v>6</v>
      </c>
      <c r="BD21" s="112">
        <v>6</v>
      </c>
      <c r="BE21" s="112">
        <v>0</v>
      </c>
      <c r="BF21" s="112">
        <v>2</v>
      </c>
      <c r="BG21" s="112">
        <v>2</v>
      </c>
      <c r="BH21" s="112">
        <v>0</v>
      </c>
      <c r="BI21" s="112">
        <v>40</v>
      </c>
      <c r="BJ21" s="112">
        <v>62</v>
      </c>
      <c r="BK21" s="112">
        <v>99</v>
      </c>
      <c r="BL21" s="112">
        <v>93</v>
      </c>
      <c r="BM21" s="112">
        <v>45</v>
      </c>
      <c r="BN21" s="112">
        <v>339</v>
      </c>
      <c r="BO21" s="112">
        <v>341</v>
      </c>
      <c r="BP21" s="112">
        <v>0</v>
      </c>
      <c r="BQ21" s="146">
        <v>1</v>
      </c>
      <c r="BR21" s="146">
        <v>1</v>
      </c>
      <c r="BS21" s="146">
        <v>11</v>
      </c>
      <c r="BT21" s="146">
        <v>66</v>
      </c>
      <c r="BU21" s="146">
        <v>163</v>
      </c>
      <c r="BV21" s="146">
        <v>306</v>
      </c>
      <c r="BW21" s="146">
        <v>246</v>
      </c>
      <c r="BX21" s="146">
        <v>792</v>
      </c>
      <c r="BY21" s="146">
        <v>793</v>
      </c>
      <c r="BZ21" s="146">
        <v>0</v>
      </c>
      <c r="CA21" s="146">
        <v>1</v>
      </c>
      <c r="CB21" s="146">
        <v>1</v>
      </c>
      <c r="CC21" s="146">
        <v>11</v>
      </c>
      <c r="CD21" s="146">
        <v>66</v>
      </c>
      <c r="CE21" s="146">
        <v>161</v>
      </c>
      <c r="CF21" s="146">
        <v>303</v>
      </c>
      <c r="CG21" s="146">
        <v>245</v>
      </c>
      <c r="CH21" s="146">
        <v>786</v>
      </c>
      <c r="CI21" s="146">
        <v>787</v>
      </c>
      <c r="CJ21" s="146">
        <v>0</v>
      </c>
      <c r="CK21" s="146">
        <v>0</v>
      </c>
      <c r="CL21" s="146">
        <v>0</v>
      </c>
      <c r="CM21" s="146">
        <v>0</v>
      </c>
      <c r="CN21" s="146">
        <v>0</v>
      </c>
      <c r="CO21" s="146">
        <v>2</v>
      </c>
      <c r="CP21" s="146">
        <v>3</v>
      </c>
      <c r="CQ21" s="146">
        <v>1</v>
      </c>
      <c r="CR21" s="146">
        <v>6</v>
      </c>
      <c r="CS21" s="146">
        <v>6</v>
      </c>
      <c r="CT21" s="146">
        <v>0</v>
      </c>
      <c r="CU21" s="146">
        <v>0</v>
      </c>
      <c r="CV21" s="146">
        <v>0</v>
      </c>
      <c r="CW21" s="146">
        <v>29</v>
      </c>
      <c r="CX21" s="146">
        <v>75</v>
      </c>
      <c r="CY21" s="146">
        <v>121</v>
      </c>
      <c r="CZ21" s="146">
        <v>97</v>
      </c>
      <c r="DA21" s="146">
        <v>31</v>
      </c>
      <c r="DB21" s="146">
        <v>353</v>
      </c>
      <c r="DC21" s="146">
        <v>353</v>
      </c>
      <c r="DD21" s="146">
        <v>0</v>
      </c>
      <c r="DE21" s="146">
        <v>0</v>
      </c>
      <c r="DF21" s="146">
        <v>0</v>
      </c>
      <c r="DG21" s="146">
        <v>28</v>
      </c>
      <c r="DH21" s="146">
        <v>75</v>
      </c>
      <c r="DI21" s="146">
        <v>116</v>
      </c>
      <c r="DJ21" s="146">
        <v>96</v>
      </c>
      <c r="DK21" s="146">
        <v>28</v>
      </c>
      <c r="DL21" s="146">
        <v>343</v>
      </c>
      <c r="DM21" s="146">
        <v>343</v>
      </c>
      <c r="DN21" s="146">
        <v>0</v>
      </c>
      <c r="DO21" s="146">
        <v>0</v>
      </c>
      <c r="DP21" s="146">
        <v>0</v>
      </c>
      <c r="DQ21" s="146">
        <v>1</v>
      </c>
      <c r="DR21" s="146">
        <v>0</v>
      </c>
      <c r="DS21" s="146">
        <v>5</v>
      </c>
      <c r="DT21" s="146">
        <v>1</v>
      </c>
      <c r="DU21" s="146">
        <v>3</v>
      </c>
      <c r="DV21" s="146">
        <v>10</v>
      </c>
      <c r="DW21" s="146">
        <v>10</v>
      </c>
      <c r="DX21" s="146">
        <v>0</v>
      </c>
      <c r="DY21" s="146">
        <v>0</v>
      </c>
      <c r="DZ21" s="146">
        <v>0</v>
      </c>
      <c r="EA21" s="146">
        <v>3</v>
      </c>
      <c r="EB21" s="146">
        <v>6</v>
      </c>
      <c r="EC21" s="146">
        <v>15</v>
      </c>
      <c r="ED21" s="146">
        <v>55</v>
      </c>
      <c r="EE21" s="146">
        <v>108</v>
      </c>
      <c r="EF21" s="146">
        <v>187</v>
      </c>
      <c r="EG21" s="146">
        <v>187</v>
      </c>
      <c r="EH21" s="146">
        <v>0</v>
      </c>
      <c r="EI21" s="146">
        <v>0</v>
      </c>
      <c r="EJ21" s="146">
        <v>0</v>
      </c>
      <c r="EK21" s="146">
        <v>3</v>
      </c>
      <c r="EL21" s="146">
        <v>6</v>
      </c>
      <c r="EM21" s="146">
        <v>15</v>
      </c>
      <c r="EN21" s="146">
        <v>54</v>
      </c>
      <c r="EO21" s="146">
        <v>105</v>
      </c>
      <c r="EP21" s="146">
        <v>183</v>
      </c>
      <c r="EQ21" s="146">
        <v>183</v>
      </c>
      <c r="ER21" s="146">
        <v>0</v>
      </c>
      <c r="ES21" s="146">
        <v>0</v>
      </c>
      <c r="ET21" s="146">
        <v>0</v>
      </c>
      <c r="EU21" s="146">
        <v>0</v>
      </c>
      <c r="EV21" s="146">
        <v>0</v>
      </c>
      <c r="EW21" s="146">
        <v>0</v>
      </c>
      <c r="EX21" s="146">
        <v>1</v>
      </c>
      <c r="EY21" s="146">
        <v>3</v>
      </c>
      <c r="EZ21" s="146">
        <v>4</v>
      </c>
      <c r="FA21" s="147">
        <v>4</v>
      </c>
      <c r="FB21" s="112">
        <v>0</v>
      </c>
      <c r="FC21" s="112">
        <v>1</v>
      </c>
      <c r="FD21" s="112">
        <v>1</v>
      </c>
      <c r="FE21" s="112">
        <v>42</v>
      </c>
      <c r="FF21" s="112">
        <v>145</v>
      </c>
      <c r="FG21" s="112">
        <v>292</v>
      </c>
      <c r="FH21" s="112">
        <v>451</v>
      </c>
      <c r="FI21" s="112">
        <v>383</v>
      </c>
      <c r="FJ21" s="112">
        <v>1313</v>
      </c>
      <c r="FK21" s="114">
        <v>1314</v>
      </c>
    </row>
    <row r="22" spans="1:167" s="74" customFormat="1" ht="18.75" customHeight="1">
      <c r="A22" s="115" t="s">
        <v>29</v>
      </c>
      <c r="B22" s="112">
        <v>1946</v>
      </c>
      <c r="C22" s="112">
        <v>1043</v>
      </c>
      <c r="D22" s="112">
        <v>2989</v>
      </c>
      <c r="E22" s="112">
        <v>0</v>
      </c>
      <c r="F22" s="112">
        <v>959</v>
      </c>
      <c r="G22" s="112">
        <v>1159</v>
      </c>
      <c r="H22" s="112">
        <v>984</v>
      </c>
      <c r="I22" s="112">
        <v>703</v>
      </c>
      <c r="J22" s="112">
        <v>517</v>
      </c>
      <c r="K22" s="112">
        <v>4322</v>
      </c>
      <c r="L22" s="112">
        <v>7311</v>
      </c>
      <c r="M22" s="112">
        <v>31</v>
      </c>
      <c r="N22" s="112">
        <v>58</v>
      </c>
      <c r="O22" s="112">
        <v>89</v>
      </c>
      <c r="P22" s="112">
        <v>0</v>
      </c>
      <c r="Q22" s="112">
        <v>18</v>
      </c>
      <c r="R22" s="112">
        <v>51</v>
      </c>
      <c r="S22" s="112">
        <v>37</v>
      </c>
      <c r="T22" s="112">
        <v>18</v>
      </c>
      <c r="U22" s="112">
        <v>19</v>
      </c>
      <c r="V22" s="112">
        <v>143</v>
      </c>
      <c r="W22" s="112">
        <v>232</v>
      </c>
      <c r="X22" s="112">
        <v>1977</v>
      </c>
      <c r="Y22" s="112">
        <v>1101</v>
      </c>
      <c r="Z22" s="112">
        <v>3078</v>
      </c>
      <c r="AA22" s="112">
        <v>0</v>
      </c>
      <c r="AB22" s="112">
        <v>977</v>
      </c>
      <c r="AC22" s="112">
        <v>1210</v>
      </c>
      <c r="AD22" s="112">
        <v>1021</v>
      </c>
      <c r="AE22" s="112">
        <v>721</v>
      </c>
      <c r="AF22" s="112">
        <v>536</v>
      </c>
      <c r="AG22" s="112">
        <v>4465</v>
      </c>
      <c r="AH22" s="112">
        <v>7543</v>
      </c>
      <c r="AI22" s="112">
        <v>4</v>
      </c>
      <c r="AJ22" s="112">
        <v>3</v>
      </c>
      <c r="AK22" s="112">
        <v>7</v>
      </c>
      <c r="AL22" s="112">
        <v>0</v>
      </c>
      <c r="AM22" s="112">
        <v>114</v>
      </c>
      <c r="AN22" s="112">
        <v>116</v>
      </c>
      <c r="AO22" s="112">
        <v>137</v>
      </c>
      <c r="AP22" s="112">
        <v>85</v>
      </c>
      <c r="AQ22" s="112">
        <v>57</v>
      </c>
      <c r="AR22" s="112">
        <v>509</v>
      </c>
      <c r="AS22" s="112">
        <v>516</v>
      </c>
      <c r="AT22" s="112">
        <v>0</v>
      </c>
      <c r="AU22" s="112">
        <v>0</v>
      </c>
      <c r="AV22" s="112">
        <v>0</v>
      </c>
      <c r="AW22" s="112">
        <v>0</v>
      </c>
      <c r="AX22" s="112">
        <v>0</v>
      </c>
      <c r="AY22" s="112">
        <v>0</v>
      </c>
      <c r="AZ22" s="112">
        <v>0</v>
      </c>
      <c r="BA22" s="112">
        <v>1</v>
      </c>
      <c r="BB22" s="112">
        <v>0</v>
      </c>
      <c r="BC22" s="112">
        <v>1</v>
      </c>
      <c r="BD22" s="112">
        <v>1</v>
      </c>
      <c r="BE22" s="112">
        <v>4</v>
      </c>
      <c r="BF22" s="112">
        <v>3</v>
      </c>
      <c r="BG22" s="112">
        <v>7</v>
      </c>
      <c r="BH22" s="112">
        <v>0</v>
      </c>
      <c r="BI22" s="112">
        <v>114</v>
      </c>
      <c r="BJ22" s="112">
        <v>116</v>
      </c>
      <c r="BK22" s="112">
        <v>137</v>
      </c>
      <c r="BL22" s="112">
        <v>86</v>
      </c>
      <c r="BM22" s="112">
        <v>57</v>
      </c>
      <c r="BN22" s="112">
        <v>510</v>
      </c>
      <c r="BO22" s="112">
        <v>517</v>
      </c>
      <c r="BP22" s="112">
        <v>0</v>
      </c>
      <c r="BQ22" s="146">
        <v>1</v>
      </c>
      <c r="BR22" s="146">
        <v>1</v>
      </c>
      <c r="BS22" s="146">
        <v>33</v>
      </c>
      <c r="BT22" s="146">
        <v>79</v>
      </c>
      <c r="BU22" s="146">
        <v>237</v>
      </c>
      <c r="BV22" s="146">
        <v>376</v>
      </c>
      <c r="BW22" s="146">
        <v>308</v>
      </c>
      <c r="BX22" s="146">
        <v>1033</v>
      </c>
      <c r="BY22" s="146">
        <v>1034</v>
      </c>
      <c r="BZ22" s="146">
        <v>0</v>
      </c>
      <c r="CA22" s="146">
        <v>1</v>
      </c>
      <c r="CB22" s="146">
        <v>1</v>
      </c>
      <c r="CC22" s="146">
        <v>32</v>
      </c>
      <c r="CD22" s="146">
        <v>77</v>
      </c>
      <c r="CE22" s="146">
        <v>237</v>
      </c>
      <c r="CF22" s="146">
        <v>374</v>
      </c>
      <c r="CG22" s="146">
        <v>301</v>
      </c>
      <c r="CH22" s="146">
        <v>1021</v>
      </c>
      <c r="CI22" s="146">
        <v>1022</v>
      </c>
      <c r="CJ22" s="146">
        <v>0</v>
      </c>
      <c r="CK22" s="146">
        <v>0</v>
      </c>
      <c r="CL22" s="146">
        <v>0</v>
      </c>
      <c r="CM22" s="146">
        <v>1</v>
      </c>
      <c r="CN22" s="146">
        <v>2</v>
      </c>
      <c r="CO22" s="146">
        <v>0</v>
      </c>
      <c r="CP22" s="146">
        <v>2</v>
      </c>
      <c r="CQ22" s="146">
        <v>7</v>
      </c>
      <c r="CR22" s="146">
        <v>12</v>
      </c>
      <c r="CS22" s="146">
        <v>12</v>
      </c>
      <c r="CT22" s="146">
        <v>0</v>
      </c>
      <c r="CU22" s="146">
        <v>2</v>
      </c>
      <c r="CV22" s="146">
        <v>2</v>
      </c>
      <c r="CW22" s="146">
        <v>59</v>
      </c>
      <c r="CX22" s="146">
        <v>119</v>
      </c>
      <c r="CY22" s="146">
        <v>174</v>
      </c>
      <c r="CZ22" s="146">
        <v>116</v>
      </c>
      <c r="DA22" s="146">
        <v>46</v>
      </c>
      <c r="DB22" s="146">
        <v>514</v>
      </c>
      <c r="DC22" s="146">
        <v>516</v>
      </c>
      <c r="DD22" s="146">
        <v>0</v>
      </c>
      <c r="DE22" s="146">
        <v>2</v>
      </c>
      <c r="DF22" s="146">
        <v>2</v>
      </c>
      <c r="DG22" s="146">
        <v>57</v>
      </c>
      <c r="DH22" s="146">
        <v>117</v>
      </c>
      <c r="DI22" s="146">
        <v>170</v>
      </c>
      <c r="DJ22" s="146">
        <v>112</v>
      </c>
      <c r="DK22" s="146">
        <v>44</v>
      </c>
      <c r="DL22" s="146">
        <v>500</v>
      </c>
      <c r="DM22" s="146">
        <v>502</v>
      </c>
      <c r="DN22" s="146">
        <v>0</v>
      </c>
      <c r="DO22" s="146">
        <v>0</v>
      </c>
      <c r="DP22" s="146">
        <v>0</v>
      </c>
      <c r="DQ22" s="146">
        <v>2</v>
      </c>
      <c r="DR22" s="146">
        <v>2</v>
      </c>
      <c r="DS22" s="146">
        <v>4</v>
      </c>
      <c r="DT22" s="146">
        <v>4</v>
      </c>
      <c r="DU22" s="146">
        <v>2</v>
      </c>
      <c r="DV22" s="146">
        <v>14</v>
      </c>
      <c r="DW22" s="146">
        <v>14</v>
      </c>
      <c r="DX22" s="146">
        <v>0</v>
      </c>
      <c r="DY22" s="146">
        <v>0</v>
      </c>
      <c r="DZ22" s="146">
        <v>0</v>
      </c>
      <c r="EA22" s="146">
        <v>0</v>
      </c>
      <c r="EB22" s="146">
        <v>10</v>
      </c>
      <c r="EC22" s="146">
        <v>24</v>
      </c>
      <c r="ED22" s="146">
        <v>78</v>
      </c>
      <c r="EE22" s="146">
        <v>111</v>
      </c>
      <c r="EF22" s="146">
        <v>223</v>
      </c>
      <c r="EG22" s="146">
        <v>223</v>
      </c>
      <c r="EH22" s="146">
        <v>0</v>
      </c>
      <c r="EI22" s="146">
        <v>0</v>
      </c>
      <c r="EJ22" s="146">
        <v>0</v>
      </c>
      <c r="EK22" s="146">
        <v>0</v>
      </c>
      <c r="EL22" s="146">
        <v>10</v>
      </c>
      <c r="EM22" s="146">
        <v>23</v>
      </c>
      <c r="EN22" s="146">
        <v>76</v>
      </c>
      <c r="EO22" s="146">
        <v>108</v>
      </c>
      <c r="EP22" s="146">
        <v>217</v>
      </c>
      <c r="EQ22" s="146">
        <v>217</v>
      </c>
      <c r="ER22" s="146">
        <v>0</v>
      </c>
      <c r="ES22" s="146">
        <v>0</v>
      </c>
      <c r="ET22" s="146">
        <v>0</v>
      </c>
      <c r="EU22" s="146">
        <v>0</v>
      </c>
      <c r="EV22" s="146">
        <v>0</v>
      </c>
      <c r="EW22" s="146">
        <v>1</v>
      </c>
      <c r="EX22" s="146">
        <v>2</v>
      </c>
      <c r="EY22" s="146">
        <v>3</v>
      </c>
      <c r="EZ22" s="146">
        <v>6</v>
      </c>
      <c r="FA22" s="147">
        <v>6</v>
      </c>
      <c r="FB22" s="112">
        <v>0</v>
      </c>
      <c r="FC22" s="112">
        <v>3</v>
      </c>
      <c r="FD22" s="112">
        <v>3</v>
      </c>
      <c r="FE22" s="112">
        <v>92</v>
      </c>
      <c r="FF22" s="112">
        <v>208</v>
      </c>
      <c r="FG22" s="112">
        <v>434</v>
      </c>
      <c r="FH22" s="112">
        <v>565</v>
      </c>
      <c r="FI22" s="112">
        <v>465</v>
      </c>
      <c r="FJ22" s="112">
        <v>1764</v>
      </c>
      <c r="FK22" s="114">
        <v>1767</v>
      </c>
    </row>
    <row r="23" spans="1:167" s="74" customFormat="1" ht="18.75" customHeight="1">
      <c r="A23" s="115" t="s">
        <v>30</v>
      </c>
      <c r="B23" s="112">
        <v>343</v>
      </c>
      <c r="C23" s="112">
        <v>557</v>
      </c>
      <c r="D23" s="112">
        <v>900</v>
      </c>
      <c r="E23" s="112">
        <v>0</v>
      </c>
      <c r="F23" s="112">
        <v>946</v>
      </c>
      <c r="G23" s="112">
        <v>898</v>
      </c>
      <c r="H23" s="112">
        <v>882</v>
      </c>
      <c r="I23" s="112">
        <v>552</v>
      </c>
      <c r="J23" s="112">
        <v>351</v>
      </c>
      <c r="K23" s="112">
        <v>3629</v>
      </c>
      <c r="L23" s="112">
        <v>4529</v>
      </c>
      <c r="M23" s="112">
        <v>2</v>
      </c>
      <c r="N23" s="112">
        <v>14</v>
      </c>
      <c r="O23" s="112">
        <v>16</v>
      </c>
      <c r="P23" s="112">
        <v>0</v>
      </c>
      <c r="Q23" s="112">
        <v>22</v>
      </c>
      <c r="R23" s="112">
        <v>34</v>
      </c>
      <c r="S23" s="112">
        <v>39</v>
      </c>
      <c r="T23" s="112">
        <v>28</v>
      </c>
      <c r="U23" s="112">
        <v>9</v>
      </c>
      <c r="V23" s="112">
        <v>132</v>
      </c>
      <c r="W23" s="112">
        <v>148</v>
      </c>
      <c r="X23" s="112">
        <v>345</v>
      </c>
      <c r="Y23" s="112">
        <v>571</v>
      </c>
      <c r="Z23" s="112">
        <v>916</v>
      </c>
      <c r="AA23" s="112">
        <v>0</v>
      </c>
      <c r="AB23" s="112">
        <v>968</v>
      </c>
      <c r="AC23" s="112">
        <v>932</v>
      </c>
      <c r="AD23" s="112">
        <v>921</v>
      </c>
      <c r="AE23" s="112">
        <v>580</v>
      </c>
      <c r="AF23" s="112">
        <v>360</v>
      </c>
      <c r="AG23" s="112">
        <v>3761</v>
      </c>
      <c r="AH23" s="112">
        <v>4677</v>
      </c>
      <c r="AI23" s="112">
        <v>0</v>
      </c>
      <c r="AJ23" s="112">
        <v>0</v>
      </c>
      <c r="AK23" s="112">
        <v>0</v>
      </c>
      <c r="AL23" s="112">
        <v>0</v>
      </c>
      <c r="AM23" s="112">
        <v>35</v>
      </c>
      <c r="AN23" s="112">
        <v>60</v>
      </c>
      <c r="AO23" s="112">
        <v>118</v>
      </c>
      <c r="AP23" s="112">
        <v>67</v>
      </c>
      <c r="AQ23" s="112">
        <v>41</v>
      </c>
      <c r="AR23" s="112">
        <v>321</v>
      </c>
      <c r="AS23" s="112">
        <v>321</v>
      </c>
      <c r="AT23" s="112">
        <v>0</v>
      </c>
      <c r="AU23" s="112">
        <v>0</v>
      </c>
      <c r="AV23" s="112">
        <v>0</v>
      </c>
      <c r="AW23" s="112">
        <v>0</v>
      </c>
      <c r="AX23" s="112">
        <v>0</v>
      </c>
      <c r="AY23" s="112">
        <v>1</v>
      </c>
      <c r="AZ23" s="112">
        <v>1</v>
      </c>
      <c r="BA23" s="112">
        <v>2</v>
      </c>
      <c r="BB23" s="112">
        <v>3</v>
      </c>
      <c r="BC23" s="112">
        <v>7</v>
      </c>
      <c r="BD23" s="112">
        <v>7</v>
      </c>
      <c r="BE23" s="112">
        <v>0</v>
      </c>
      <c r="BF23" s="112">
        <v>0</v>
      </c>
      <c r="BG23" s="112">
        <v>0</v>
      </c>
      <c r="BH23" s="112">
        <v>0</v>
      </c>
      <c r="BI23" s="112">
        <v>35</v>
      </c>
      <c r="BJ23" s="112">
        <v>61</v>
      </c>
      <c r="BK23" s="112">
        <v>119</v>
      </c>
      <c r="BL23" s="112">
        <v>69</v>
      </c>
      <c r="BM23" s="112">
        <v>44</v>
      </c>
      <c r="BN23" s="112">
        <v>328</v>
      </c>
      <c r="BO23" s="112">
        <v>328</v>
      </c>
      <c r="BP23" s="112">
        <v>0</v>
      </c>
      <c r="BQ23" s="146">
        <v>0</v>
      </c>
      <c r="BR23" s="146">
        <v>0</v>
      </c>
      <c r="BS23" s="146">
        <v>13</v>
      </c>
      <c r="BT23" s="146">
        <v>37</v>
      </c>
      <c r="BU23" s="146">
        <v>93</v>
      </c>
      <c r="BV23" s="146">
        <v>165</v>
      </c>
      <c r="BW23" s="146">
        <v>194</v>
      </c>
      <c r="BX23" s="146">
        <v>502</v>
      </c>
      <c r="BY23" s="146">
        <v>502</v>
      </c>
      <c r="BZ23" s="146">
        <v>0</v>
      </c>
      <c r="CA23" s="146">
        <v>0</v>
      </c>
      <c r="CB23" s="146">
        <v>0</v>
      </c>
      <c r="CC23" s="146">
        <v>13</v>
      </c>
      <c r="CD23" s="146">
        <v>37</v>
      </c>
      <c r="CE23" s="146">
        <v>92</v>
      </c>
      <c r="CF23" s="146">
        <v>161</v>
      </c>
      <c r="CG23" s="146">
        <v>193</v>
      </c>
      <c r="CH23" s="146">
        <v>496</v>
      </c>
      <c r="CI23" s="146">
        <v>496</v>
      </c>
      <c r="CJ23" s="146">
        <v>0</v>
      </c>
      <c r="CK23" s="146">
        <v>0</v>
      </c>
      <c r="CL23" s="146">
        <v>0</v>
      </c>
      <c r="CM23" s="146">
        <v>0</v>
      </c>
      <c r="CN23" s="146">
        <v>0</v>
      </c>
      <c r="CO23" s="146">
        <v>1</v>
      </c>
      <c r="CP23" s="146">
        <v>4</v>
      </c>
      <c r="CQ23" s="146">
        <v>1</v>
      </c>
      <c r="CR23" s="146">
        <v>6</v>
      </c>
      <c r="CS23" s="146">
        <v>6</v>
      </c>
      <c r="CT23" s="146">
        <v>0</v>
      </c>
      <c r="CU23" s="146">
        <v>0</v>
      </c>
      <c r="CV23" s="146">
        <v>0</v>
      </c>
      <c r="CW23" s="146">
        <v>22</v>
      </c>
      <c r="CX23" s="146">
        <v>45</v>
      </c>
      <c r="CY23" s="146">
        <v>119</v>
      </c>
      <c r="CZ23" s="146">
        <v>127</v>
      </c>
      <c r="DA23" s="146">
        <v>64</v>
      </c>
      <c r="DB23" s="146">
        <v>377</v>
      </c>
      <c r="DC23" s="146">
        <v>377</v>
      </c>
      <c r="DD23" s="146">
        <v>0</v>
      </c>
      <c r="DE23" s="146">
        <v>0</v>
      </c>
      <c r="DF23" s="146">
        <v>0</v>
      </c>
      <c r="DG23" s="146">
        <v>22</v>
      </c>
      <c r="DH23" s="146">
        <v>43</v>
      </c>
      <c r="DI23" s="146">
        <v>117</v>
      </c>
      <c r="DJ23" s="146">
        <v>125</v>
      </c>
      <c r="DK23" s="146">
        <v>62</v>
      </c>
      <c r="DL23" s="146">
        <v>369</v>
      </c>
      <c r="DM23" s="146">
        <v>369</v>
      </c>
      <c r="DN23" s="146">
        <v>0</v>
      </c>
      <c r="DO23" s="146">
        <v>0</v>
      </c>
      <c r="DP23" s="146">
        <v>0</v>
      </c>
      <c r="DQ23" s="146">
        <v>0</v>
      </c>
      <c r="DR23" s="146">
        <v>2</v>
      </c>
      <c r="DS23" s="146">
        <v>2</v>
      </c>
      <c r="DT23" s="146">
        <v>2</v>
      </c>
      <c r="DU23" s="146">
        <v>2</v>
      </c>
      <c r="DV23" s="146">
        <v>8</v>
      </c>
      <c r="DW23" s="146">
        <v>8</v>
      </c>
      <c r="DX23" s="146">
        <v>0</v>
      </c>
      <c r="DY23" s="146">
        <v>0</v>
      </c>
      <c r="DZ23" s="146">
        <v>0</v>
      </c>
      <c r="EA23" s="146">
        <v>4</v>
      </c>
      <c r="EB23" s="146">
        <v>3</v>
      </c>
      <c r="EC23" s="146">
        <v>23</v>
      </c>
      <c r="ED23" s="146">
        <v>42</v>
      </c>
      <c r="EE23" s="146">
        <v>108</v>
      </c>
      <c r="EF23" s="146">
        <v>180</v>
      </c>
      <c r="EG23" s="146">
        <v>180</v>
      </c>
      <c r="EH23" s="146">
        <v>0</v>
      </c>
      <c r="EI23" s="146">
        <v>0</v>
      </c>
      <c r="EJ23" s="146">
        <v>0</v>
      </c>
      <c r="EK23" s="146">
        <v>4</v>
      </c>
      <c r="EL23" s="146">
        <v>2</v>
      </c>
      <c r="EM23" s="146">
        <v>20</v>
      </c>
      <c r="EN23" s="146">
        <v>42</v>
      </c>
      <c r="EO23" s="146">
        <v>104</v>
      </c>
      <c r="EP23" s="146">
        <v>172</v>
      </c>
      <c r="EQ23" s="146">
        <v>172</v>
      </c>
      <c r="ER23" s="146">
        <v>0</v>
      </c>
      <c r="ES23" s="146">
        <v>0</v>
      </c>
      <c r="ET23" s="146">
        <v>0</v>
      </c>
      <c r="EU23" s="146">
        <v>0</v>
      </c>
      <c r="EV23" s="146">
        <v>1</v>
      </c>
      <c r="EW23" s="146">
        <v>3</v>
      </c>
      <c r="EX23" s="146">
        <v>0</v>
      </c>
      <c r="EY23" s="146">
        <v>4</v>
      </c>
      <c r="EZ23" s="146">
        <v>8</v>
      </c>
      <c r="FA23" s="147">
        <v>8</v>
      </c>
      <c r="FB23" s="112">
        <v>0</v>
      </c>
      <c r="FC23" s="112">
        <v>0</v>
      </c>
      <c r="FD23" s="112">
        <v>0</v>
      </c>
      <c r="FE23" s="112">
        <v>39</v>
      </c>
      <c r="FF23" s="112">
        <v>85</v>
      </c>
      <c r="FG23" s="112">
        <v>233</v>
      </c>
      <c r="FH23" s="112">
        <v>330</v>
      </c>
      <c r="FI23" s="112">
        <v>363</v>
      </c>
      <c r="FJ23" s="112">
        <v>1050</v>
      </c>
      <c r="FK23" s="114">
        <v>1050</v>
      </c>
    </row>
    <row r="24" spans="1:167" s="74" customFormat="1" ht="18.75" customHeight="1">
      <c r="A24" s="115" t="s">
        <v>31</v>
      </c>
      <c r="B24" s="112">
        <v>995</v>
      </c>
      <c r="C24" s="112">
        <v>1203</v>
      </c>
      <c r="D24" s="112">
        <v>2198</v>
      </c>
      <c r="E24" s="112">
        <v>0</v>
      </c>
      <c r="F24" s="112">
        <v>1902</v>
      </c>
      <c r="G24" s="112">
        <v>2469</v>
      </c>
      <c r="H24" s="112">
        <v>1786</v>
      </c>
      <c r="I24" s="112">
        <v>1193</v>
      </c>
      <c r="J24" s="112">
        <v>820</v>
      </c>
      <c r="K24" s="112">
        <v>8170</v>
      </c>
      <c r="L24" s="112">
        <v>10368</v>
      </c>
      <c r="M24" s="112">
        <v>6</v>
      </c>
      <c r="N24" s="112">
        <v>28</v>
      </c>
      <c r="O24" s="112">
        <v>34</v>
      </c>
      <c r="P24" s="112">
        <v>0</v>
      </c>
      <c r="Q24" s="112">
        <v>42</v>
      </c>
      <c r="R24" s="112">
        <v>108</v>
      </c>
      <c r="S24" s="112">
        <v>86</v>
      </c>
      <c r="T24" s="112">
        <v>60</v>
      </c>
      <c r="U24" s="112">
        <v>41</v>
      </c>
      <c r="V24" s="112">
        <v>337</v>
      </c>
      <c r="W24" s="112">
        <v>371</v>
      </c>
      <c r="X24" s="112">
        <v>1001</v>
      </c>
      <c r="Y24" s="112">
        <v>1231</v>
      </c>
      <c r="Z24" s="112">
        <v>2232</v>
      </c>
      <c r="AA24" s="112">
        <v>0</v>
      </c>
      <c r="AB24" s="112">
        <v>1944</v>
      </c>
      <c r="AC24" s="112">
        <v>2577</v>
      </c>
      <c r="AD24" s="112">
        <v>1872</v>
      </c>
      <c r="AE24" s="112">
        <v>1253</v>
      </c>
      <c r="AF24" s="112">
        <v>861</v>
      </c>
      <c r="AG24" s="112">
        <v>8507</v>
      </c>
      <c r="AH24" s="112">
        <v>10739</v>
      </c>
      <c r="AI24" s="112">
        <v>2</v>
      </c>
      <c r="AJ24" s="112">
        <v>0</v>
      </c>
      <c r="AK24" s="112">
        <v>2</v>
      </c>
      <c r="AL24" s="112">
        <v>0</v>
      </c>
      <c r="AM24" s="112">
        <v>87</v>
      </c>
      <c r="AN24" s="112">
        <v>137</v>
      </c>
      <c r="AO24" s="112">
        <v>177</v>
      </c>
      <c r="AP24" s="112">
        <v>126</v>
      </c>
      <c r="AQ24" s="112">
        <v>110</v>
      </c>
      <c r="AR24" s="112">
        <v>637</v>
      </c>
      <c r="AS24" s="112">
        <v>639</v>
      </c>
      <c r="AT24" s="112">
        <v>0</v>
      </c>
      <c r="AU24" s="112">
        <v>0</v>
      </c>
      <c r="AV24" s="112">
        <v>0</v>
      </c>
      <c r="AW24" s="112">
        <v>0</v>
      </c>
      <c r="AX24" s="112">
        <v>0</v>
      </c>
      <c r="AY24" s="112">
        <v>0</v>
      </c>
      <c r="AZ24" s="112">
        <v>3</v>
      </c>
      <c r="BA24" s="112">
        <v>5</v>
      </c>
      <c r="BB24" s="112">
        <v>4</v>
      </c>
      <c r="BC24" s="112">
        <v>12</v>
      </c>
      <c r="BD24" s="112">
        <v>12</v>
      </c>
      <c r="BE24" s="112">
        <v>2</v>
      </c>
      <c r="BF24" s="112">
        <v>0</v>
      </c>
      <c r="BG24" s="112">
        <v>2</v>
      </c>
      <c r="BH24" s="112">
        <v>0</v>
      </c>
      <c r="BI24" s="112">
        <v>87</v>
      </c>
      <c r="BJ24" s="112">
        <v>137</v>
      </c>
      <c r="BK24" s="112">
        <v>180</v>
      </c>
      <c r="BL24" s="112">
        <v>131</v>
      </c>
      <c r="BM24" s="112">
        <v>114</v>
      </c>
      <c r="BN24" s="112">
        <v>649</v>
      </c>
      <c r="BO24" s="112">
        <v>651</v>
      </c>
      <c r="BP24" s="112">
        <v>0</v>
      </c>
      <c r="BQ24" s="146">
        <v>0</v>
      </c>
      <c r="BR24" s="146">
        <v>0</v>
      </c>
      <c r="BS24" s="146">
        <v>25</v>
      </c>
      <c r="BT24" s="146">
        <v>115</v>
      </c>
      <c r="BU24" s="146">
        <v>223</v>
      </c>
      <c r="BV24" s="146">
        <v>386</v>
      </c>
      <c r="BW24" s="146">
        <v>395</v>
      </c>
      <c r="BX24" s="146">
        <v>1144</v>
      </c>
      <c r="BY24" s="146">
        <v>1144</v>
      </c>
      <c r="BZ24" s="146">
        <v>0</v>
      </c>
      <c r="CA24" s="146">
        <v>0</v>
      </c>
      <c r="CB24" s="146">
        <v>0</v>
      </c>
      <c r="CC24" s="146">
        <v>25</v>
      </c>
      <c r="CD24" s="146">
        <v>115</v>
      </c>
      <c r="CE24" s="146">
        <v>222</v>
      </c>
      <c r="CF24" s="146">
        <v>380</v>
      </c>
      <c r="CG24" s="146">
        <v>391</v>
      </c>
      <c r="CH24" s="146">
        <v>1133</v>
      </c>
      <c r="CI24" s="146">
        <v>1133</v>
      </c>
      <c r="CJ24" s="146">
        <v>0</v>
      </c>
      <c r="CK24" s="146">
        <v>0</v>
      </c>
      <c r="CL24" s="146">
        <v>0</v>
      </c>
      <c r="CM24" s="146">
        <v>0</v>
      </c>
      <c r="CN24" s="146">
        <v>0</v>
      </c>
      <c r="CO24" s="146">
        <v>1</v>
      </c>
      <c r="CP24" s="146">
        <v>6</v>
      </c>
      <c r="CQ24" s="146">
        <v>4</v>
      </c>
      <c r="CR24" s="146">
        <v>11</v>
      </c>
      <c r="CS24" s="146">
        <v>11</v>
      </c>
      <c r="CT24" s="146">
        <v>0</v>
      </c>
      <c r="CU24" s="146">
        <v>0</v>
      </c>
      <c r="CV24" s="146">
        <v>0</v>
      </c>
      <c r="CW24" s="146">
        <v>42</v>
      </c>
      <c r="CX24" s="146">
        <v>175</v>
      </c>
      <c r="CY24" s="146">
        <v>240</v>
      </c>
      <c r="CZ24" s="146">
        <v>254</v>
      </c>
      <c r="DA24" s="146">
        <v>128</v>
      </c>
      <c r="DB24" s="146">
        <v>839</v>
      </c>
      <c r="DC24" s="146">
        <v>839</v>
      </c>
      <c r="DD24" s="146">
        <v>0</v>
      </c>
      <c r="DE24" s="146">
        <v>0</v>
      </c>
      <c r="DF24" s="146">
        <v>0</v>
      </c>
      <c r="DG24" s="146">
        <v>42</v>
      </c>
      <c r="DH24" s="146">
        <v>170</v>
      </c>
      <c r="DI24" s="146">
        <v>233</v>
      </c>
      <c r="DJ24" s="146">
        <v>245</v>
      </c>
      <c r="DK24" s="146">
        <v>126</v>
      </c>
      <c r="DL24" s="146">
        <v>816</v>
      </c>
      <c r="DM24" s="146">
        <v>816</v>
      </c>
      <c r="DN24" s="146">
        <v>0</v>
      </c>
      <c r="DO24" s="146">
        <v>0</v>
      </c>
      <c r="DP24" s="146">
        <v>0</v>
      </c>
      <c r="DQ24" s="146">
        <v>0</v>
      </c>
      <c r="DR24" s="146">
        <v>5</v>
      </c>
      <c r="DS24" s="146">
        <v>7</v>
      </c>
      <c r="DT24" s="146">
        <v>9</v>
      </c>
      <c r="DU24" s="146">
        <v>2</v>
      </c>
      <c r="DV24" s="146">
        <v>23</v>
      </c>
      <c r="DW24" s="146">
        <v>23</v>
      </c>
      <c r="DX24" s="146">
        <v>0</v>
      </c>
      <c r="DY24" s="146">
        <v>0</v>
      </c>
      <c r="DZ24" s="146">
        <v>0</v>
      </c>
      <c r="EA24" s="146">
        <v>2</v>
      </c>
      <c r="EB24" s="146">
        <v>15</v>
      </c>
      <c r="EC24" s="146">
        <v>31</v>
      </c>
      <c r="ED24" s="146">
        <v>132</v>
      </c>
      <c r="EE24" s="146">
        <v>318</v>
      </c>
      <c r="EF24" s="146">
        <v>498</v>
      </c>
      <c r="EG24" s="146">
        <v>498</v>
      </c>
      <c r="EH24" s="146">
        <v>0</v>
      </c>
      <c r="EI24" s="146">
        <v>0</v>
      </c>
      <c r="EJ24" s="146">
        <v>0</v>
      </c>
      <c r="EK24" s="146">
        <v>2</v>
      </c>
      <c r="EL24" s="146">
        <v>14</v>
      </c>
      <c r="EM24" s="146">
        <v>29</v>
      </c>
      <c r="EN24" s="146">
        <v>129</v>
      </c>
      <c r="EO24" s="146">
        <v>308</v>
      </c>
      <c r="EP24" s="146">
        <v>482</v>
      </c>
      <c r="EQ24" s="146">
        <v>482</v>
      </c>
      <c r="ER24" s="146">
        <v>0</v>
      </c>
      <c r="ES24" s="146">
        <v>0</v>
      </c>
      <c r="ET24" s="146">
        <v>0</v>
      </c>
      <c r="EU24" s="146">
        <v>0</v>
      </c>
      <c r="EV24" s="146">
        <v>1</v>
      </c>
      <c r="EW24" s="146">
        <v>2</v>
      </c>
      <c r="EX24" s="146">
        <v>3</v>
      </c>
      <c r="EY24" s="146">
        <v>10</v>
      </c>
      <c r="EZ24" s="146">
        <v>16</v>
      </c>
      <c r="FA24" s="147">
        <v>16</v>
      </c>
      <c r="FB24" s="112">
        <v>0</v>
      </c>
      <c r="FC24" s="112">
        <v>0</v>
      </c>
      <c r="FD24" s="112">
        <v>0</v>
      </c>
      <c r="FE24" s="112">
        <v>69</v>
      </c>
      <c r="FF24" s="112">
        <v>303</v>
      </c>
      <c r="FG24" s="112">
        <v>489</v>
      </c>
      <c r="FH24" s="112">
        <v>766</v>
      </c>
      <c r="FI24" s="112">
        <v>834</v>
      </c>
      <c r="FJ24" s="112">
        <v>2461</v>
      </c>
      <c r="FK24" s="114">
        <v>2461</v>
      </c>
    </row>
    <row r="25" spans="1:167" s="74" customFormat="1" ht="18.75" customHeight="1">
      <c r="A25" s="115" t="s">
        <v>32</v>
      </c>
      <c r="B25" s="112">
        <v>477</v>
      </c>
      <c r="C25" s="112">
        <v>1464</v>
      </c>
      <c r="D25" s="112">
        <v>1941</v>
      </c>
      <c r="E25" s="112">
        <v>0</v>
      </c>
      <c r="F25" s="112">
        <v>2388</v>
      </c>
      <c r="G25" s="112">
        <v>3729</v>
      </c>
      <c r="H25" s="112">
        <v>2372</v>
      </c>
      <c r="I25" s="112">
        <v>1585</v>
      </c>
      <c r="J25" s="112">
        <v>983</v>
      </c>
      <c r="K25" s="112">
        <v>11057</v>
      </c>
      <c r="L25" s="112">
        <v>12998</v>
      </c>
      <c r="M25" s="112">
        <v>2</v>
      </c>
      <c r="N25" s="112">
        <v>28</v>
      </c>
      <c r="O25" s="112">
        <v>30</v>
      </c>
      <c r="P25" s="112">
        <v>0</v>
      </c>
      <c r="Q25" s="112">
        <v>39</v>
      </c>
      <c r="R25" s="112">
        <v>131</v>
      </c>
      <c r="S25" s="112">
        <v>98</v>
      </c>
      <c r="T25" s="112">
        <v>84</v>
      </c>
      <c r="U25" s="112">
        <v>44</v>
      </c>
      <c r="V25" s="112">
        <v>396</v>
      </c>
      <c r="W25" s="112">
        <v>426</v>
      </c>
      <c r="X25" s="112">
        <v>479</v>
      </c>
      <c r="Y25" s="112">
        <v>1492</v>
      </c>
      <c r="Z25" s="112">
        <v>1971</v>
      </c>
      <c r="AA25" s="112">
        <v>0</v>
      </c>
      <c r="AB25" s="112">
        <v>2427</v>
      </c>
      <c r="AC25" s="112">
        <v>3860</v>
      </c>
      <c r="AD25" s="112">
        <v>2470</v>
      </c>
      <c r="AE25" s="112">
        <v>1669</v>
      </c>
      <c r="AF25" s="112">
        <v>1027</v>
      </c>
      <c r="AG25" s="112">
        <v>11453</v>
      </c>
      <c r="AH25" s="112">
        <v>13424</v>
      </c>
      <c r="AI25" s="112">
        <v>0</v>
      </c>
      <c r="AJ25" s="112">
        <v>1</v>
      </c>
      <c r="AK25" s="112">
        <v>1</v>
      </c>
      <c r="AL25" s="112">
        <v>0</v>
      </c>
      <c r="AM25" s="112">
        <v>64</v>
      </c>
      <c r="AN25" s="112">
        <v>136</v>
      </c>
      <c r="AO25" s="112">
        <v>208</v>
      </c>
      <c r="AP25" s="112">
        <v>151</v>
      </c>
      <c r="AQ25" s="112">
        <v>116</v>
      </c>
      <c r="AR25" s="112">
        <v>675</v>
      </c>
      <c r="AS25" s="112">
        <v>676</v>
      </c>
      <c r="AT25" s="112">
        <v>0</v>
      </c>
      <c r="AU25" s="112">
        <v>0</v>
      </c>
      <c r="AV25" s="112">
        <v>0</v>
      </c>
      <c r="AW25" s="112">
        <v>0</v>
      </c>
      <c r="AX25" s="112">
        <v>0</v>
      </c>
      <c r="AY25" s="112">
        <v>1</v>
      </c>
      <c r="AZ25" s="112">
        <v>4</v>
      </c>
      <c r="BA25" s="112">
        <v>2</v>
      </c>
      <c r="BB25" s="112">
        <v>4</v>
      </c>
      <c r="BC25" s="112">
        <v>11</v>
      </c>
      <c r="BD25" s="112">
        <v>11</v>
      </c>
      <c r="BE25" s="112">
        <v>0</v>
      </c>
      <c r="BF25" s="112">
        <v>1</v>
      </c>
      <c r="BG25" s="112">
        <v>1</v>
      </c>
      <c r="BH25" s="112">
        <v>0</v>
      </c>
      <c r="BI25" s="112">
        <v>64</v>
      </c>
      <c r="BJ25" s="112">
        <v>137</v>
      </c>
      <c r="BK25" s="112">
        <v>212</v>
      </c>
      <c r="BL25" s="112">
        <v>153</v>
      </c>
      <c r="BM25" s="112">
        <v>120</v>
      </c>
      <c r="BN25" s="112">
        <v>686</v>
      </c>
      <c r="BO25" s="112">
        <v>687</v>
      </c>
      <c r="BP25" s="112">
        <v>1</v>
      </c>
      <c r="BQ25" s="146">
        <v>0</v>
      </c>
      <c r="BR25" s="146">
        <v>1</v>
      </c>
      <c r="BS25" s="146">
        <v>34</v>
      </c>
      <c r="BT25" s="146">
        <v>149</v>
      </c>
      <c r="BU25" s="146">
        <v>302</v>
      </c>
      <c r="BV25" s="146">
        <v>557</v>
      </c>
      <c r="BW25" s="146">
        <v>546</v>
      </c>
      <c r="BX25" s="146">
        <v>1588</v>
      </c>
      <c r="BY25" s="146">
        <v>1589</v>
      </c>
      <c r="BZ25" s="146">
        <v>1</v>
      </c>
      <c r="CA25" s="146">
        <v>0</v>
      </c>
      <c r="CB25" s="146">
        <v>1</v>
      </c>
      <c r="CC25" s="146">
        <v>33</v>
      </c>
      <c r="CD25" s="146">
        <v>148</v>
      </c>
      <c r="CE25" s="146">
        <v>299</v>
      </c>
      <c r="CF25" s="146">
        <v>547</v>
      </c>
      <c r="CG25" s="146">
        <v>540</v>
      </c>
      <c r="CH25" s="146">
        <v>1567</v>
      </c>
      <c r="CI25" s="146">
        <v>1568</v>
      </c>
      <c r="CJ25" s="146">
        <v>0</v>
      </c>
      <c r="CK25" s="146">
        <v>0</v>
      </c>
      <c r="CL25" s="146">
        <v>0</v>
      </c>
      <c r="CM25" s="146">
        <v>1</v>
      </c>
      <c r="CN25" s="146">
        <v>1</v>
      </c>
      <c r="CO25" s="146">
        <v>3</v>
      </c>
      <c r="CP25" s="146">
        <v>10</v>
      </c>
      <c r="CQ25" s="146">
        <v>6</v>
      </c>
      <c r="CR25" s="146">
        <v>21</v>
      </c>
      <c r="CS25" s="146">
        <v>21</v>
      </c>
      <c r="CT25" s="146">
        <v>0</v>
      </c>
      <c r="CU25" s="146">
        <v>0</v>
      </c>
      <c r="CV25" s="146">
        <v>0</v>
      </c>
      <c r="CW25" s="146">
        <v>39</v>
      </c>
      <c r="CX25" s="146">
        <v>159</v>
      </c>
      <c r="CY25" s="146">
        <v>222</v>
      </c>
      <c r="CZ25" s="146">
        <v>248</v>
      </c>
      <c r="DA25" s="146">
        <v>108</v>
      </c>
      <c r="DB25" s="146">
        <v>776</v>
      </c>
      <c r="DC25" s="146">
        <v>776</v>
      </c>
      <c r="DD25" s="146">
        <v>0</v>
      </c>
      <c r="DE25" s="146">
        <v>0</v>
      </c>
      <c r="DF25" s="146">
        <v>0</v>
      </c>
      <c r="DG25" s="146">
        <v>38</v>
      </c>
      <c r="DH25" s="146">
        <v>159</v>
      </c>
      <c r="DI25" s="146">
        <v>215</v>
      </c>
      <c r="DJ25" s="146">
        <v>241</v>
      </c>
      <c r="DK25" s="146">
        <v>106</v>
      </c>
      <c r="DL25" s="146">
        <v>759</v>
      </c>
      <c r="DM25" s="146">
        <v>759</v>
      </c>
      <c r="DN25" s="146">
        <v>0</v>
      </c>
      <c r="DO25" s="146">
        <v>0</v>
      </c>
      <c r="DP25" s="146">
        <v>0</v>
      </c>
      <c r="DQ25" s="146">
        <v>1</v>
      </c>
      <c r="DR25" s="146">
        <v>0</v>
      </c>
      <c r="DS25" s="146">
        <v>7</v>
      </c>
      <c r="DT25" s="146">
        <v>7</v>
      </c>
      <c r="DU25" s="146">
        <v>2</v>
      </c>
      <c r="DV25" s="146">
        <v>17</v>
      </c>
      <c r="DW25" s="146">
        <v>17</v>
      </c>
      <c r="DX25" s="146">
        <v>0</v>
      </c>
      <c r="DY25" s="146">
        <v>0</v>
      </c>
      <c r="DZ25" s="146">
        <v>0</v>
      </c>
      <c r="EA25" s="146">
        <v>6</v>
      </c>
      <c r="EB25" s="146">
        <v>17</v>
      </c>
      <c r="EC25" s="146">
        <v>47</v>
      </c>
      <c r="ED25" s="146">
        <v>173</v>
      </c>
      <c r="EE25" s="146">
        <v>304</v>
      </c>
      <c r="EF25" s="146">
        <v>547</v>
      </c>
      <c r="EG25" s="146">
        <v>547</v>
      </c>
      <c r="EH25" s="146">
        <v>0</v>
      </c>
      <c r="EI25" s="146">
        <v>0</v>
      </c>
      <c r="EJ25" s="146">
        <v>0</v>
      </c>
      <c r="EK25" s="146">
        <v>6</v>
      </c>
      <c r="EL25" s="146">
        <v>17</v>
      </c>
      <c r="EM25" s="146">
        <v>47</v>
      </c>
      <c r="EN25" s="146">
        <v>169</v>
      </c>
      <c r="EO25" s="146">
        <v>298</v>
      </c>
      <c r="EP25" s="146">
        <v>537</v>
      </c>
      <c r="EQ25" s="146">
        <v>537</v>
      </c>
      <c r="ER25" s="146">
        <v>0</v>
      </c>
      <c r="ES25" s="146">
        <v>0</v>
      </c>
      <c r="ET25" s="146">
        <v>0</v>
      </c>
      <c r="EU25" s="146">
        <v>0</v>
      </c>
      <c r="EV25" s="146">
        <v>0</v>
      </c>
      <c r="EW25" s="146">
        <v>0</v>
      </c>
      <c r="EX25" s="146">
        <v>4</v>
      </c>
      <c r="EY25" s="146">
        <v>6</v>
      </c>
      <c r="EZ25" s="146">
        <v>10</v>
      </c>
      <c r="FA25" s="147">
        <v>10</v>
      </c>
      <c r="FB25" s="112">
        <v>1</v>
      </c>
      <c r="FC25" s="112">
        <v>0</v>
      </c>
      <c r="FD25" s="112">
        <v>1</v>
      </c>
      <c r="FE25" s="112">
        <v>79</v>
      </c>
      <c r="FF25" s="112">
        <v>324</v>
      </c>
      <c r="FG25" s="112">
        <v>569</v>
      </c>
      <c r="FH25" s="112">
        <v>969</v>
      </c>
      <c r="FI25" s="112">
        <v>950</v>
      </c>
      <c r="FJ25" s="112">
        <v>2891</v>
      </c>
      <c r="FK25" s="114">
        <v>2892</v>
      </c>
    </row>
    <row r="26" spans="1:167" s="74" customFormat="1" ht="18.75" customHeight="1">
      <c r="A26" s="115" t="s">
        <v>33</v>
      </c>
      <c r="B26" s="112">
        <v>1045</v>
      </c>
      <c r="C26" s="112">
        <v>1722</v>
      </c>
      <c r="D26" s="112">
        <v>2767</v>
      </c>
      <c r="E26" s="112">
        <v>3</v>
      </c>
      <c r="F26" s="112">
        <v>1920</v>
      </c>
      <c r="G26" s="112">
        <v>3271</v>
      </c>
      <c r="H26" s="112">
        <v>2533</v>
      </c>
      <c r="I26" s="112">
        <v>1573</v>
      </c>
      <c r="J26" s="112">
        <v>1086</v>
      </c>
      <c r="K26" s="112">
        <v>10386</v>
      </c>
      <c r="L26" s="112">
        <v>13153</v>
      </c>
      <c r="M26" s="112">
        <v>12</v>
      </c>
      <c r="N26" s="112">
        <v>56</v>
      </c>
      <c r="O26" s="112">
        <v>68</v>
      </c>
      <c r="P26" s="112">
        <v>0</v>
      </c>
      <c r="Q26" s="112">
        <v>32</v>
      </c>
      <c r="R26" s="112">
        <v>145</v>
      </c>
      <c r="S26" s="112">
        <v>146</v>
      </c>
      <c r="T26" s="112">
        <v>72</v>
      </c>
      <c r="U26" s="112">
        <v>66</v>
      </c>
      <c r="V26" s="112">
        <v>461</v>
      </c>
      <c r="W26" s="112">
        <v>529</v>
      </c>
      <c r="X26" s="112">
        <v>1057</v>
      </c>
      <c r="Y26" s="112">
        <v>1778</v>
      </c>
      <c r="Z26" s="112">
        <v>2835</v>
      </c>
      <c r="AA26" s="112">
        <v>3</v>
      </c>
      <c r="AB26" s="112">
        <v>1952</v>
      </c>
      <c r="AC26" s="112">
        <v>3416</v>
      </c>
      <c r="AD26" s="112">
        <v>2679</v>
      </c>
      <c r="AE26" s="112">
        <v>1645</v>
      </c>
      <c r="AF26" s="112">
        <v>1152</v>
      </c>
      <c r="AG26" s="112">
        <v>10847</v>
      </c>
      <c r="AH26" s="112">
        <v>13682</v>
      </c>
      <c r="AI26" s="112">
        <v>0</v>
      </c>
      <c r="AJ26" s="112">
        <v>3</v>
      </c>
      <c r="AK26" s="112">
        <v>3</v>
      </c>
      <c r="AL26" s="112">
        <v>0</v>
      </c>
      <c r="AM26" s="112">
        <v>77</v>
      </c>
      <c r="AN26" s="112">
        <v>195</v>
      </c>
      <c r="AO26" s="112">
        <v>330</v>
      </c>
      <c r="AP26" s="112">
        <v>200</v>
      </c>
      <c r="AQ26" s="112">
        <v>119</v>
      </c>
      <c r="AR26" s="112">
        <v>921</v>
      </c>
      <c r="AS26" s="112">
        <v>924</v>
      </c>
      <c r="AT26" s="112">
        <v>0</v>
      </c>
      <c r="AU26" s="112">
        <v>0</v>
      </c>
      <c r="AV26" s="112">
        <v>0</v>
      </c>
      <c r="AW26" s="112">
        <v>0</v>
      </c>
      <c r="AX26" s="112">
        <v>0</v>
      </c>
      <c r="AY26" s="112">
        <v>1</v>
      </c>
      <c r="AZ26" s="112">
        <v>5</v>
      </c>
      <c r="BA26" s="112">
        <v>4</v>
      </c>
      <c r="BB26" s="112">
        <v>4</v>
      </c>
      <c r="BC26" s="112">
        <v>14</v>
      </c>
      <c r="BD26" s="112">
        <v>14</v>
      </c>
      <c r="BE26" s="112">
        <v>0</v>
      </c>
      <c r="BF26" s="112">
        <v>3</v>
      </c>
      <c r="BG26" s="112">
        <v>3</v>
      </c>
      <c r="BH26" s="112">
        <v>0</v>
      </c>
      <c r="BI26" s="112">
        <v>77</v>
      </c>
      <c r="BJ26" s="112">
        <v>196</v>
      </c>
      <c r="BK26" s="112">
        <v>335</v>
      </c>
      <c r="BL26" s="112">
        <v>204</v>
      </c>
      <c r="BM26" s="112">
        <v>123</v>
      </c>
      <c r="BN26" s="112">
        <v>935</v>
      </c>
      <c r="BO26" s="112">
        <v>938</v>
      </c>
      <c r="BP26" s="112">
        <v>1</v>
      </c>
      <c r="BQ26" s="146">
        <v>0</v>
      </c>
      <c r="BR26" s="146">
        <v>1</v>
      </c>
      <c r="BS26" s="146">
        <v>32</v>
      </c>
      <c r="BT26" s="146">
        <v>141</v>
      </c>
      <c r="BU26" s="146">
        <v>380</v>
      </c>
      <c r="BV26" s="146">
        <v>593</v>
      </c>
      <c r="BW26" s="146">
        <v>523</v>
      </c>
      <c r="BX26" s="146">
        <v>1669</v>
      </c>
      <c r="BY26" s="146">
        <v>1670</v>
      </c>
      <c r="BZ26" s="146">
        <v>1</v>
      </c>
      <c r="CA26" s="146">
        <v>0</v>
      </c>
      <c r="CB26" s="146">
        <v>1</v>
      </c>
      <c r="CC26" s="146">
        <v>32</v>
      </c>
      <c r="CD26" s="146">
        <v>141</v>
      </c>
      <c r="CE26" s="146">
        <v>377</v>
      </c>
      <c r="CF26" s="146">
        <v>581</v>
      </c>
      <c r="CG26" s="146">
        <v>515</v>
      </c>
      <c r="CH26" s="146">
        <v>1646</v>
      </c>
      <c r="CI26" s="146">
        <v>1647</v>
      </c>
      <c r="CJ26" s="146">
        <v>0</v>
      </c>
      <c r="CK26" s="146">
        <v>0</v>
      </c>
      <c r="CL26" s="146">
        <v>0</v>
      </c>
      <c r="CM26" s="146">
        <v>0</v>
      </c>
      <c r="CN26" s="146">
        <v>0</v>
      </c>
      <c r="CO26" s="146">
        <v>3</v>
      </c>
      <c r="CP26" s="146">
        <v>12</v>
      </c>
      <c r="CQ26" s="146">
        <v>8</v>
      </c>
      <c r="CR26" s="146">
        <v>23</v>
      </c>
      <c r="CS26" s="146">
        <v>23</v>
      </c>
      <c r="CT26" s="146">
        <v>0</v>
      </c>
      <c r="CU26" s="146">
        <v>1</v>
      </c>
      <c r="CV26" s="146">
        <v>1</v>
      </c>
      <c r="CW26" s="146">
        <v>41</v>
      </c>
      <c r="CX26" s="146">
        <v>164</v>
      </c>
      <c r="CY26" s="146">
        <v>272</v>
      </c>
      <c r="CZ26" s="146">
        <v>292</v>
      </c>
      <c r="DA26" s="146">
        <v>136</v>
      </c>
      <c r="DB26" s="146">
        <v>905</v>
      </c>
      <c r="DC26" s="146">
        <v>906</v>
      </c>
      <c r="DD26" s="146">
        <v>0</v>
      </c>
      <c r="DE26" s="146">
        <v>1</v>
      </c>
      <c r="DF26" s="146">
        <v>1</v>
      </c>
      <c r="DG26" s="146">
        <v>39</v>
      </c>
      <c r="DH26" s="146">
        <v>155</v>
      </c>
      <c r="DI26" s="146">
        <v>263</v>
      </c>
      <c r="DJ26" s="146">
        <v>278</v>
      </c>
      <c r="DK26" s="146">
        <v>130</v>
      </c>
      <c r="DL26" s="146">
        <v>865</v>
      </c>
      <c r="DM26" s="146">
        <v>866</v>
      </c>
      <c r="DN26" s="146">
        <v>0</v>
      </c>
      <c r="DO26" s="146">
        <v>0</v>
      </c>
      <c r="DP26" s="146">
        <v>0</v>
      </c>
      <c r="DQ26" s="146">
        <v>2</v>
      </c>
      <c r="DR26" s="146">
        <v>9</v>
      </c>
      <c r="DS26" s="146">
        <v>9</v>
      </c>
      <c r="DT26" s="146">
        <v>14</v>
      </c>
      <c r="DU26" s="146">
        <v>6</v>
      </c>
      <c r="DV26" s="146">
        <v>40</v>
      </c>
      <c r="DW26" s="146">
        <v>40</v>
      </c>
      <c r="DX26" s="146">
        <v>0</v>
      </c>
      <c r="DY26" s="146">
        <v>0</v>
      </c>
      <c r="DZ26" s="146">
        <v>0</v>
      </c>
      <c r="EA26" s="146">
        <v>4</v>
      </c>
      <c r="EB26" s="146">
        <v>12</v>
      </c>
      <c r="EC26" s="146">
        <v>29</v>
      </c>
      <c r="ED26" s="146">
        <v>87</v>
      </c>
      <c r="EE26" s="146">
        <v>199</v>
      </c>
      <c r="EF26" s="146">
        <v>331</v>
      </c>
      <c r="EG26" s="146">
        <v>331</v>
      </c>
      <c r="EH26" s="146">
        <v>0</v>
      </c>
      <c r="EI26" s="146">
        <v>0</v>
      </c>
      <c r="EJ26" s="146">
        <v>0</v>
      </c>
      <c r="EK26" s="146">
        <v>4</v>
      </c>
      <c r="EL26" s="146">
        <v>12</v>
      </c>
      <c r="EM26" s="146">
        <v>28</v>
      </c>
      <c r="EN26" s="146">
        <v>78</v>
      </c>
      <c r="EO26" s="146">
        <v>185</v>
      </c>
      <c r="EP26" s="146">
        <v>307</v>
      </c>
      <c r="EQ26" s="146">
        <v>307</v>
      </c>
      <c r="ER26" s="146">
        <v>0</v>
      </c>
      <c r="ES26" s="146">
        <v>0</v>
      </c>
      <c r="ET26" s="146">
        <v>0</v>
      </c>
      <c r="EU26" s="146">
        <v>0</v>
      </c>
      <c r="EV26" s="146">
        <v>0</v>
      </c>
      <c r="EW26" s="146">
        <v>1</v>
      </c>
      <c r="EX26" s="146">
        <v>9</v>
      </c>
      <c r="EY26" s="146">
        <v>14</v>
      </c>
      <c r="EZ26" s="146">
        <v>24</v>
      </c>
      <c r="FA26" s="147">
        <v>24</v>
      </c>
      <c r="FB26" s="112">
        <v>1</v>
      </c>
      <c r="FC26" s="112">
        <v>1</v>
      </c>
      <c r="FD26" s="112">
        <v>2</v>
      </c>
      <c r="FE26" s="112">
        <v>76</v>
      </c>
      <c r="FF26" s="112">
        <v>317</v>
      </c>
      <c r="FG26" s="112">
        <v>677</v>
      </c>
      <c r="FH26" s="112">
        <v>967</v>
      </c>
      <c r="FI26" s="112">
        <v>850</v>
      </c>
      <c r="FJ26" s="112">
        <v>2887</v>
      </c>
      <c r="FK26" s="114">
        <v>2889</v>
      </c>
    </row>
    <row r="27" spans="1:167" s="74" customFormat="1" ht="18.75" customHeight="1">
      <c r="A27" s="115" t="s">
        <v>34</v>
      </c>
      <c r="B27" s="112">
        <v>815</v>
      </c>
      <c r="C27" s="112">
        <v>998</v>
      </c>
      <c r="D27" s="112">
        <v>1813</v>
      </c>
      <c r="E27" s="112">
        <v>0</v>
      </c>
      <c r="F27" s="112">
        <v>1129</v>
      </c>
      <c r="G27" s="112">
        <v>1806</v>
      </c>
      <c r="H27" s="112">
        <v>1449</v>
      </c>
      <c r="I27" s="112">
        <v>960</v>
      </c>
      <c r="J27" s="112">
        <v>636</v>
      </c>
      <c r="K27" s="112">
        <v>5980</v>
      </c>
      <c r="L27" s="112">
        <v>7793</v>
      </c>
      <c r="M27" s="112">
        <v>11</v>
      </c>
      <c r="N27" s="112">
        <v>44</v>
      </c>
      <c r="O27" s="112">
        <v>55</v>
      </c>
      <c r="P27" s="112">
        <v>0</v>
      </c>
      <c r="Q27" s="112">
        <v>34</v>
      </c>
      <c r="R27" s="112">
        <v>62</v>
      </c>
      <c r="S27" s="112">
        <v>75</v>
      </c>
      <c r="T27" s="112">
        <v>42</v>
      </c>
      <c r="U27" s="112">
        <v>39</v>
      </c>
      <c r="V27" s="112">
        <v>252</v>
      </c>
      <c r="W27" s="112">
        <v>307</v>
      </c>
      <c r="X27" s="112">
        <v>826</v>
      </c>
      <c r="Y27" s="112">
        <v>1042</v>
      </c>
      <c r="Z27" s="112">
        <v>1868</v>
      </c>
      <c r="AA27" s="112">
        <v>0</v>
      </c>
      <c r="AB27" s="112">
        <v>1163</v>
      </c>
      <c r="AC27" s="112">
        <v>1868</v>
      </c>
      <c r="AD27" s="112">
        <v>1524</v>
      </c>
      <c r="AE27" s="112">
        <v>1002</v>
      </c>
      <c r="AF27" s="112">
        <v>675</v>
      </c>
      <c r="AG27" s="112">
        <v>6232</v>
      </c>
      <c r="AH27" s="112">
        <v>8100</v>
      </c>
      <c r="AI27" s="112">
        <v>0</v>
      </c>
      <c r="AJ27" s="112">
        <v>0</v>
      </c>
      <c r="AK27" s="112">
        <v>0</v>
      </c>
      <c r="AL27" s="112">
        <v>0</v>
      </c>
      <c r="AM27" s="112">
        <v>45</v>
      </c>
      <c r="AN27" s="112">
        <v>89</v>
      </c>
      <c r="AO27" s="112">
        <v>119</v>
      </c>
      <c r="AP27" s="112">
        <v>77</v>
      </c>
      <c r="AQ27" s="112">
        <v>42</v>
      </c>
      <c r="AR27" s="112">
        <v>372</v>
      </c>
      <c r="AS27" s="112">
        <v>372</v>
      </c>
      <c r="AT27" s="112">
        <v>0</v>
      </c>
      <c r="AU27" s="112">
        <v>0</v>
      </c>
      <c r="AV27" s="112">
        <v>0</v>
      </c>
      <c r="AW27" s="112">
        <v>0</v>
      </c>
      <c r="AX27" s="112">
        <v>1</v>
      </c>
      <c r="AY27" s="112">
        <v>3</v>
      </c>
      <c r="AZ27" s="112">
        <v>4</v>
      </c>
      <c r="BA27" s="112">
        <v>1</v>
      </c>
      <c r="BB27" s="112">
        <v>1</v>
      </c>
      <c r="BC27" s="112">
        <v>10</v>
      </c>
      <c r="BD27" s="112">
        <v>10</v>
      </c>
      <c r="BE27" s="112">
        <v>0</v>
      </c>
      <c r="BF27" s="112">
        <v>0</v>
      </c>
      <c r="BG27" s="112">
        <v>0</v>
      </c>
      <c r="BH27" s="112">
        <v>0</v>
      </c>
      <c r="BI27" s="112">
        <v>46</v>
      </c>
      <c r="BJ27" s="112">
        <v>92</v>
      </c>
      <c r="BK27" s="112">
        <v>123</v>
      </c>
      <c r="BL27" s="112">
        <v>78</v>
      </c>
      <c r="BM27" s="112">
        <v>43</v>
      </c>
      <c r="BN27" s="112">
        <v>382</v>
      </c>
      <c r="BO27" s="112">
        <v>382</v>
      </c>
      <c r="BP27" s="112">
        <v>0</v>
      </c>
      <c r="BQ27" s="146">
        <v>3</v>
      </c>
      <c r="BR27" s="146">
        <v>3</v>
      </c>
      <c r="BS27" s="146">
        <v>34</v>
      </c>
      <c r="BT27" s="146">
        <v>112</v>
      </c>
      <c r="BU27" s="146">
        <v>231</v>
      </c>
      <c r="BV27" s="146">
        <v>445</v>
      </c>
      <c r="BW27" s="146">
        <v>404</v>
      </c>
      <c r="BX27" s="146">
        <v>1226</v>
      </c>
      <c r="BY27" s="146">
        <v>1229</v>
      </c>
      <c r="BZ27" s="146">
        <v>0</v>
      </c>
      <c r="CA27" s="146">
        <v>3</v>
      </c>
      <c r="CB27" s="146">
        <v>3</v>
      </c>
      <c r="CC27" s="146">
        <v>32</v>
      </c>
      <c r="CD27" s="146">
        <v>110</v>
      </c>
      <c r="CE27" s="146">
        <v>228</v>
      </c>
      <c r="CF27" s="146">
        <v>439</v>
      </c>
      <c r="CG27" s="146">
        <v>400</v>
      </c>
      <c r="CH27" s="146">
        <v>1209</v>
      </c>
      <c r="CI27" s="146">
        <v>1212</v>
      </c>
      <c r="CJ27" s="146">
        <v>0</v>
      </c>
      <c r="CK27" s="146">
        <v>0</v>
      </c>
      <c r="CL27" s="146">
        <v>0</v>
      </c>
      <c r="CM27" s="146">
        <v>2</v>
      </c>
      <c r="CN27" s="146">
        <v>2</v>
      </c>
      <c r="CO27" s="146">
        <v>3</v>
      </c>
      <c r="CP27" s="146">
        <v>6</v>
      </c>
      <c r="CQ27" s="146">
        <v>4</v>
      </c>
      <c r="CR27" s="146">
        <v>17</v>
      </c>
      <c r="CS27" s="146">
        <v>17</v>
      </c>
      <c r="CT27" s="146">
        <v>0</v>
      </c>
      <c r="CU27" s="146">
        <v>0</v>
      </c>
      <c r="CV27" s="146">
        <v>0</v>
      </c>
      <c r="CW27" s="146">
        <v>59</v>
      </c>
      <c r="CX27" s="146">
        <v>136</v>
      </c>
      <c r="CY27" s="146">
        <v>226</v>
      </c>
      <c r="CZ27" s="146">
        <v>258</v>
      </c>
      <c r="DA27" s="146">
        <v>156</v>
      </c>
      <c r="DB27" s="146">
        <v>835</v>
      </c>
      <c r="DC27" s="146">
        <v>835</v>
      </c>
      <c r="DD27" s="146">
        <v>0</v>
      </c>
      <c r="DE27" s="146">
        <v>0</v>
      </c>
      <c r="DF27" s="146">
        <v>0</v>
      </c>
      <c r="DG27" s="146">
        <v>56</v>
      </c>
      <c r="DH27" s="146">
        <v>130</v>
      </c>
      <c r="DI27" s="146">
        <v>222</v>
      </c>
      <c r="DJ27" s="146">
        <v>250</v>
      </c>
      <c r="DK27" s="146">
        <v>151</v>
      </c>
      <c r="DL27" s="146">
        <v>809</v>
      </c>
      <c r="DM27" s="146">
        <v>809</v>
      </c>
      <c r="DN27" s="146">
        <v>0</v>
      </c>
      <c r="DO27" s="146">
        <v>0</v>
      </c>
      <c r="DP27" s="146">
        <v>0</v>
      </c>
      <c r="DQ27" s="146">
        <v>3</v>
      </c>
      <c r="DR27" s="146">
        <v>6</v>
      </c>
      <c r="DS27" s="146">
        <v>4</v>
      </c>
      <c r="DT27" s="146">
        <v>8</v>
      </c>
      <c r="DU27" s="146">
        <v>5</v>
      </c>
      <c r="DV27" s="146">
        <v>26</v>
      </c>
      <c r="DW27" s="146">
        <v>26</v>
      </c>
      <c r="DX27" s="146">
        <v>0</v>
      </c>
      <c r="DY27" s="146">
        <v>0</v>
      </c>
      <c r="DZ27" s="146">
        <v>0</v>
      </c>
      <c r="EA27" s="146">
        <v>1</v>
      </c>
      <c r="EB27" s="146">
        <v>3</v>
      </c>
      <c r="EC27" s="146">
        <v>10</v>
      </c>
      <c r="ED27" s="146">
        <v>49</v>
      </c>
      <c r="EE27" s="146">
        <v>141</v>
      </c>
      <c r="EF27" s="146">
        <v>204</v>
      </c>
      <c r="EG27" s="146">
        <v>204</v>
      </c>
      <c r="EH27" s="146">
        <v>0</v>
      </c>
      <c r="EI27" s="146">
        <v>0</v>
      </c>
      <c r="EJ27" s="146">
        <v>0</v>
      </c>
      <c r="EK27" s="146">
        <v>1</v>
      </c>
      <c r="EL27" s="146">
        <v>3</v>
      </c>
      <c r="EM27" s="146">
        <v>10</v>
      </c>
      <c r="EN27" s="146">
        <v>47</v>
      </c>
      <c r="EO27" s="146">
        <v>135</v>
      </c>
      <c r="EP27" s="146">
        <v>196</v>
      </c>
      <c r="EQ27" s="146">
        <v>196</v>
      </c>
      <c r="ER27" s="146">
        <v>0</v>
      </c>
      <c r="ES27" s="146">
        <v>0</v>
      </c>
      <c r="ET27" s="146">
        <v>0</v>
      </c>
      <c r="EU27" s="146">
        <v>0</v>
      </c>
      <c r="EV27" s="146">
        <v>0</v>
      </c>
      <c r="EW27" s="146">
        <v>0</v>
      </c>
      <c r="EX27" s="146">
        <v>2</v>
      </c>
      <c r="EY27" s="146">
        <v>6</v>
      </c>
      <c r="EZ27" s="146">
        <v>8</v>
      </c>
      <c r="FA27" s="147">
        <v>8</v>
      </c>
      <c r="FB27" s="112">
        <v>0</v>
      </c>
      <c r="FC27" s="112">
        <v>3</v>
      </c>
      <c r="FD27" s="112">
        <v>3</v>
      </c>
      <c r="FE27" s="112">
        <v>94</v>
      </c>
      <c r="FF27" s="112">
        <v>251</v>
      </c>
      <c r="FG27" s="112">
        <v>465</v>
      </c>
      <c r="FH27" s="112">
        <v>741</v>
      </c>
      <c r="FI27" s="112">
        <v>695</v>
      </c>
      <c r="FJ27" s="112">
        <v>2246</v>
      </c>
      <c r="FK27" s="114">
        <v>2249</v>
      </c>
    </row>
    <row r="28" spans="1:167" s="74" customFormat="1" ht="18.75" customHeight="1">
      <c r="A28" s="115" t="s">
        <v>35</v>
      </c>
      <c r="B28" s="112">
        <v>1206</v>
      </c>
      <c r="C28" s="112">
        <v>899</v>
      </c>
      <c r="D28" s="112">
        <v>2105</v>
      </c>
      <c r="E28" s="112">
        <v>1</v>
      </c>
      <c r="F28" s="112">
        <v>1917</v>
      </c>
      <c r="G28" s="112">
        <v>1516</v>
      </c>
      <c r="H28" s="112">
        <v>1434</v>
      </c>
      <c r="I28" s="112">
        <v>1174</v>
      </c>
      <c r="J28" s="112">
        <v>694</v>
      </c>
      <c r="K28" s="112">
        <v>6736</v>
      </c>
      <c r="L28" s="112">
        <v>8841</v>
      </c>
      <c r="M28" s="112">
        <v>24</v>
      </c>
      <c r="N28" s="112">
        <v>36</v>
      </c>
      <c r="O28" s="112">
        <v>60</v>
      </c>
      <c r="P28" s="112">
        <v>0</v>
      </c>
      <c r="Q28" s="112">
        <v>79</v>
      </c>
      <c r="R28" s="112">
        <v>102</v>
      </c>
      <c r="S28" s="112">
        <v>80</v>
      </c>
      <c r="T28" s="112">
        <v>64</v>
      </c>
      <c r="U28" s="112">
        <v>54</v>
      </c>
      <c r="V28" s="112">
        <v>379</v>
      </c>
      <c r="W28" s="112">
        <v>439</v>
      </c>
      <c r="X28" s="112">
        <v>1230</v>
      </c>
      <c r="Y28" s="112">
        <v>935</v>
      </c>
      <c r="Z28" s="112">
        <v>2165</v>
      </c>
      <c r="AA28" s="112">
        <v>1</v>
      </c>
      <c r="AB28" s="112">
        <v>1996</v>
      </c>
      <c r="AC28" s="112">
        <v>1618</v>
      </c>
      <c r="AD28" s="112">
        <v>1514</v>
      </c>
      <c r="AE28" s="112">
        <v>1238</v>
      </c>
      <c r="AF28" s="112">
        <v>748</v>
      </c>
      <c r="AG28" s="112">
        <v>7115</v>
      </c>
      <c r="AH28" s="112">
        <v>9280</v>
      </c>
      <c r="AI28" s="112">
        <v>4</v>
      </c>
      <c r="AJ28" s="112">
        <v>5</v>
      </c>
      <c r="AK28" s="112">
        <v>9</v>
      </c>
      <c r="AL28" s="112">
        <v>0</v>
      </c>
      <c r="AM28" s="112">
        <v>146</v>
      </c>
      <c r="AN28" s="112">
        <v>121</v>
      </c>
      <c r="AO28" s="112">
        <v>195</v>
      </c>
      <c r="AP28" s="112">
        <v>143</v>
      </c>
      <c r="AQ28" s="112">
        <v>66</v>
      </c>
      <c r="AR28" s="112">
        <v>671</v>
      </c>
      <c r="AS28" s="112">
        <v>680</v>
      </c>
      <c r="AT28" s="112">
        <v>0</v>
      </c>
      <c r="AU28" s="112">
        <v>0</v>
      </c>
      <c r="AV28" s="112">
        <v>0</v>
      </c>
      <c r="AW28" s="112">
        <v>0</v>
      </c>
      <c r="AX28" s="112">
        <v>6</v>
      </c>
      <c r="AY28" s="112">
        <v>1</v>
      </c>
      <c r="AZ28" s="112">
        <v>1</v>
      </c>
      <c r="BA28" s="112">
        <v>5</v>
      </c>
      <c r="BB28" s="112">
        <v>5</v>
      </c>
      <c r="BC28" s="112">
        <v>18</v>
      </c>
      <c r="BD28" s="112">
        <v>18</v>
      </c>
      <c r="BE28" s="112">
        <v>4</v>
      </c>
      <c r="BF28" s="112">
        <v>5</v>
      </c>
      <c r="BG28" s="112">
        <v>9</v>
      </c>
      <c r="BH28" s="112">
        <v>0</v>
      </c>
      <c r="BI28" s="112">
        <v>152</v>
      </c>
      <c r="BJ28" s="112">
        <v>122</v>
      </c>
      <c r="BK28" s="112">
        <v>196</v>
      </c>
      <c r="BL28" s="112">
        <v>148</v>
      </c>
      <c r="BM28" s="112">
        <v>71</v>
      </c>
      <c r="BN28" s="112">
        <v>689</v>
      </c>
      <c r="BO28" s="112">
        <v>698</v>
      </c>
      <c r="BP28" s="112">
        <v>3</v>
      </c>
      <c r="BQ28" s="146">
        <v>4</v>
      </c>
      <c r="BR28" s="146">
        <v>7</v>
      </c>
      <c r="BS28" s="146">
        <v>73</v>
      </c>
      <c r="BT28" s="146">
        <v>59</v>
      </c>
      <c r="BU28" s="146">
        <v>235</v>
      </c>
      <c r="BV28" s="146">
        <v>421</v>
      </c>
      <c r="BW28" s="146">
        <v>306</v>
      </c>
      <c r="BX28" s="146">
        <v>1094</v>
      </c>
      <c r="BY28" s="146">
        <v>1101</v>
      </c>
      <c r="BZ28" s="146">
        <v>3</v>
      </c>
      <c r="CA28" s="146">
        <v>4</v>
      </c>
      <c r="CB28" s="146">
        <v>7</v>
      </c>
      <c r="CC28" s="146">
        <v>70</v>
      </c>
      <c r="CD28" s="146">
        <v>59</v>
      </c>
      <c r="CE28" s="146">
        <v>234</v>
      </c>
      <c r="CF28" s="146">
        <v>419</v>
      </c>
      <c r="CG28" s="146">
        <v>303</v>
      </c>
      <c r="CH28" s="146">
        <v>1085</v>
      </c>
      <c r="CI28" s="146">
        <v>1092</v>
      </c>
      <c r="CJ28" s="146">
        <v>0</v>
      </c>
      <c r="CK28" s="146">
        <v>0</v>
      </c>
      <c r="CL28" s="146">
        <v>0</v>
      </c>
      <c r="CM28" s="146">
        <v>3</v>
      </c>
      <c r="CN28" s="146">
        <v>0</v>
      </c>
      <c r="CO28" s="146">
        <v>1</v>
      </c>
      <c r="CP28" s="146">
        <v>2</v>
      </c>
      <c r="CQ28" s="146">
        <v>3</v>
      </c>
      <c r="CR28" s="146">
        <v>9</v>
      </c>
      <c r="CS28" s="146">
        <v>9</v>
      </c>
      <c r="CT28" s="146">
        <v>1</v>
      </c>
      <c r="CU28" s="146">
        <v>0</v>
      </c>
      <c r="CV28" s="146">
        <v>1</v>
      </c>
      <c r="CW28" s="146">
        <v>103</v>
      </c>
      <c r="CX28" s="146">
        <v>144</v>
      </c>
      <c r="CY28" s="146">
        <v>290</v>
      </c>
      <c r="CZ28" s="146">
        <v>265</v>
      </c>
      <c r="DA28" s="146">
        <v>129</v>
      </c>
      <c r="DB28" s="146">
        <v>931</v>
      </c>
      <c r="DC28" s="146">
        <v>932</v>
      </c>
      <c r="DD28" s="146">
        <v>1</v>
      </c>
      <c r="DE28" s="146">
        <v>0</v>
      </c>
      <c r="DF28" s="146">
        <v>1</v>
      </c>
      <c r="DG28" s="146">
        <v>98</v>
      </c>
      <c r="DH28" s="146">
        <v>140</v>
      </c>
      <c r="DI28" s="146">
        <v>283</v>
      </c>
      <c r="DJ28" s="146">
        <v>252</v>
      </c>
      <c r="DK28" s="146">
        <v>120</v>
      </c>
      <c r="DL28" s="146">
        <v>893</v>
      </c>
      <c r="DM28" s="146">
        <v>894</v>
      </c>
      <c r="DN28" s="146">
        <v>0</v>
      </c>
      <c r="DO28" s="146">
        <v>0</v>
      </c>
      <c r="DP28" s="146">
        <v>0</v>
      </c>
      <c r="DQ28" s="146">
        <v>5</v>
      </c>
      <c r="DR28" s="146">
        <v>4</v>
      </c>
      <c r="DS28" s="146">
        <v>7</v>
      </c>
      <c r="DT28" s="146">
        <v>13</v>
      </c>
      <c r="DU28" s="146">
        <v>9</v>
      </c>
      <c r="DV28" s="146">
        <v>38</v>
      </c>
      <c r="DW28" s="146">
        <v>38</v>
      </c>
      <c r="DX28" s="146">
        <v>0</v>
      </c>
      <c r="DY28" s="146">
        <v>0</v>
      </c>
      <c r="DZ28" s="146">
        <v>0</v>
      </c>
      <c r="EA28" s="146">
        <v>2</v>
      </c>
      <c r="EB28" s="146">
        <v>7</v>
      </c>
      <c r="EC28" s="146">
        <v>15</v>
      </c>
      <c r="ED28" s="146">
        <v>63</v>
      </c>
      <c r="EE28" s="146">
        <v>133</v>
      </c>
      <c r="EF28" s="146">
        <v>220</v>
      </c>
      <c r="EG28" s="146">
        <v>220</v>
      </c>
      <c r="EH28" s="146">
        <v>0</v>
      </c>
      <c r="EI28" s="146">
        <v>0</v>
      </c>
      <c r="EJ28" s="146">
        <v>0</v>
      </c>
      <c r="EK28" s="146">
        <v>2</v>
      </c>
      <c r="EL28" s="146">
        <v>7</v>
      </c>
      <c r="EM28" s="146">
        <v>12</v>
      </c>
      <c r="EN28" s="146">
        <v>60</v>
      </c>
      <c r="EO28" s="146">
        <v>129</v>
      </c>
      <c r="EP28" s="146">
        <v>210</v>
      </c>
      <c r="EQ28" s="146">
        <v>210</v>
      </c>
      <c r="ER28" s="146">
        <v>0</v>
      </c>
      <c r="ES28" s="146">
        <v>0</v>
      </c>
      <c r="ET28" s="146">
        <v>0</v>
      </c>
      <c r="EU28" s="146">
        <v>0</v>
      </c>
      <c r="EV28" s="146">
        <v>0</v>
      </c>
      <c r="EW28" s="146">
        <v>3</v>
      </c>
      <c r="EX28" s="146">
        <v>3</v>
      </c>
      <c r="EY28" s="146">
        <v>4</v>
      </c>
      <c r="EZ28" s="146">
        <v>10</v>
      </c>
      <c r="FA28" s="147">
        <v>10</v>
      </c>
      <c r="FB28" s="112">
        <v>4</v>
      </c>
      <c r="FC28" s="112">
        <v>4</v>
      </c>
      <c r="FD28" s="112">
        <v>8</v>
      </c>
      <c r="FE28" s="112">
        <v>178</v>
      </c>
      <c r="FF28" s="112">
        <v>210</v>
      </c>
      <c r="FG28" s="112">
        <v>536</v>
      </c>
      <c r="FH28" s="112">
        <v>746</v>
      </c>
      <c r="FI28" s="112">
        <v>565</v>
      </c>
      <c r="FJ28" s="112">
        <v>2235</v>
      </c>
      <c r="FK28" s="114">
        <v>2243</v>
      </c>
    </row>
    <row r="29" spans="1:167" s="74" customFormat="1" ht="18.75" customHeight="1">
      <c r="A29" s="115" t="s">
        <v>36</v>
      </c>
      <c r="B29" s="112">
        <f>SUM(B6:B28)</f>
        <v>19388</v>
      </c>
      <c r="C29" s="112">
        <f aca="true" t="shared" si="4" ref="C29:AH29">SUM(C6:C28)</f>
        <v>21323</v>
      </c>
      <c r="D29" s="112">
        <f t="shared" si="4"/>
        <v>40711</v>
      </c>
      <c r="E29" s="112">
        <f t="shared" si="4"/>
        <v>9</v>
      </c>
      <c r="F29" s="112">
        <f t="shared" si="4"/>
        <v>28647</v>
      </c>
      <c r="G29" s="112">
        <f t="shared" si="4"/>
        <v>35238</v>
      </c>
      <c r="H29" s="112">
        <f t="shared" si="4"/>
        <v>28723</v>
      </c>
      <c r="I29" s="112">
        <f t="shared" si="4"/>
        <v>19321</v>
      </c>
      <c r="J29" s="112">
        <f t="shared" si="4"/>
        <v>12726</v>
      </c>
      <c r="K29" s="112">
        <f t="shared" si="4"/>
        <v>124664</v>
      </c>
      <c r="L29" s="112">
        <f t="shared" si="4"/>
        <v>165375</v>
      </c>
      <c r="M29" s="112">
        <f t="shared" si="4"/>
        <v>225</v>
      </c>
      <c r="N29" s="112">
        <f t="shared" si="4"/>
        <v>589</v>
      </c>
      <c r="O29" s="112">
        <f t="shared" si="4"/>
        <v>814</v>
      </c>
      <c r="P29" s="112">
        <f t="shared" si="4"/>
        <v>2</v>
      </c>
      <c r="Q29" s="112">
        <f t="shared" si="4"/>
        <v>664</v>
      </c>
      <c r="R29" s="112">
        <f t="shared" si="4"/>
        <v>1440</v>
      </c>
      <c r="S29" s="112">
        <f t="shared" si="4"/>
        <v>1198</v>
      </c>
      <c r="T29" s="112">
        <f t="shared" si="4"/>
        <v>781</v>
      </c>
      <c r="U29" s="112">
        <f t="shared" si="4"/>
        <v>616</v>
      </c>
      <c r="V29" s="112">
        <f t="shared" si="4"/>
        <v>4701</v>
      </c>
      <c r="W29" s="112">
        <f t="shared" si="4"/>
        <v>5515</v>
      </c>
      <c r="X29" s="112">
        <f t="shared" si="4"/>
        <v>19613</v>
      </c>
      <c r="Y29" s="112">
        <f t="shared" si="4"/>
        <v>21912</v>
      </c>
      <c r="Z29" s="112">
        <f t="shared" si="4"/>
        <v>41525</v>
      </c>
      <c r="AA29" s="112">
        <f t="shared" si="4"/>
        <v>11</v>
      </c>
      <c r="AB29" s="112">
        <f t="shared" si="4"/>
        <v>29311</v>
      </c>
      <c r="AC29" s="112">
        <f t="shared" si="4"/>
        <v>36678</v>
      </c>
      <c r="AD29" s="112">
        <f t="shared" si="4"/>
        <v>29921</v>
      </c>
      <c r="AE29" s="112">
        <f t="shared" si="4"/>
        <v>20102</v>
      </c>
      <c r="AF29" s="112">
        <f t="shared" si="4"/>
        <v>13342</v>
      </c>
      <c r="AG29" s="112">
        <f t="shared" si="4"/>
        <v>129365</v>
      </c>
      <c r="AH29" s="112">
        <f t="shared" si="4"/>
        <v>170890</v>
      </c>
      <c r="AI29" s="112">
        <f aca="true" t="shared" si="5" ref="AI29:BN29">SUM(AI6:AI28)</f>
        <v>21</v>
      </c>
      <c r="AJ29" s="112">
        <f t="shared" si="5"/>
        <v>27</v>
      </c>
      <c r="AK29" s="112">
        <f t="shared" si="5"/>
        <v>48</v>
      </c>
      <c r="AL29" s="112">
        <f t="shared" si="5"/>
        <v>0</v>
      </c>
      <c r="AM29" s="112">
        <f t="shared" si="5"/>
        <v>1401</v>
      </c>
      <c r="AN29" s="112">
        <f t="shared" si="5"/>
        <v>2148</v>
      </c>
      <c r="AO29" s="112">
        <f t="shared" si="5"/>
        <v>3117</v>
      </c>
      <c r="AP29" s="112">
        <f t="shared" si="5"/>
        <v>2196</v>
      </c>
      <c r="AQ29" s="112">
        <f t="shared" si="5"/>
        <v>1297</v>
      </c>
      <c r="AR29" s="112">
        <f t="shared" si="5"/>
        <v>10159</v>
      </c>
      <c r="AS29" s="112">
        <f t="shared" si="5"/>
        <v>10207</v>
      </c>
      <c r="AT29" s="112">
        <f t="shared" si="5"/>
        <v>0</v>
      </c>
      <c r="AU29" s="112">
        <f t="shared" si="5"/>
        <v>0</v>
      </c>
      <c r="AV29" s="112">
        <f t="shared" si="5"/>
        <v>0</v>
      </c>
      <c r="AW29" s="112">
        <f t="shared" si="5"/>
        <v>0</v>
      </c>
      <c r="AX29" s="112">
        <f t="shared" si="5"/>
        <v>20</v>
      </c>
      <c r="AY29" s="112">
        <f t="shared" si="5"/>
        <v>31</v>
      </c>
      <c r="AZ29" s="112">
        <f t="shared" si="5"/>
        <v>39</v>
      </c>
      <c r="BA29" s="112">
        <f t="shared" si="5"/>
        <v>46</v>
      </c>
      <c r="BB29" s="112">
        <f t="shared" si="5"/>
        <v>49</v>
      </c>
      <c r="BC29" s="112">
        <f t="shared" si="5"/>
        <v>185</v>
      </c>
      <c r="BD29" s="112">
        <f t="shared" si="5"/>
        <v>185</v>
      </c>
      <c r="BE29" s="112">
        <f t="shared" si="5"/>
        <v>21</v>
      </c>
      <c r="BF29" s="112">
        <f t="shared" si="5"/>
        <v>27</v>
      </c>
      <c r="BG29" s="112">
        <f t="shared" si="5"/>
        <v>48</v>
      </c>
      <c r="BH29" s="112">
        <f t="shared" si="5"/>
        <v>0</v>
      </c>
      <c r="BI29" s="112">
        <f t="shared" si="5"/>
        <v>1421</v>
      </c>
      <c r="BJ29" s="112">
        <f t="shared" si="5"/>
        <v>2179</v>
      </c>
      <c r="BK29" s="112">
        <f t="shared" si="5"/>
        <v>3156</v>
      </c>
      <c r="BL29" s="112">
        <f t="shared" si="5"/>
        <v>2242</v>
      </c>
      <c r="BM29" s="112">
        <f t="shared" si="5"/>
        <v>1346</v>
      </c>
      <c r="BN29" s="112">
        <f t="shared" si="5"/>
        <v>10344</v>
      </c>
      <c r="BO29" s="112">
        <f aca="true" t="shared" si="6" ref="BO29:CT29">SUM(BO6:BO28)</f>
        <v>10392</v>
      </c>
      <c r="BP29" s="112">
        <f t="shared" si="6"/>
        <v>9</v>
      </c>
      <c r="BQ29" s="146">
        <f t="shared" si="6"/>
        <v>25</v>
      </c>
      <c r="BR29" s="146">
        <f t="shared" si="6"/>
        <v>34</v>
      </c>
      <c r="BS29" s="146">
        <f t="shared" si="6"/>
        <v>560</v>
      </c>
      <c r="BT29" s="146">
        <f t="shared" si="6"/>
        <v>1834</v>
      </c>
      <c r="BU29" s="146">
        <f t="shared" si="6"/>
        <v>4704</v>
      </c>
      <c r="BV29" s="146">
        <f t="shared" si="6"/>
        <v>7870</v>
      </c>
      <c r="BW29" s="146">
        <f t="shared" si="6"/>
        <v>7281</v>
      </c>
      <c r="BX29" s="146">
        <f t="shared" si="6"/>
        <v>22249</v>
      </c>
      <c r="BY29" s="146">
        <f t="shared" si="6"/>
        <v>22283</v>
      </c>
      <c r="BZ29" s="146">
        <f t="shared" si="6"/>
        <v>8</v>
      </c>
      <c r="CA29" s="146">
        <f t="shared" si="6"/>
        <v>25</v>
      </c>
      <c r="CB29" s="146">
        <f t="shared" si="6"/>
        <v>33</v>
      </c>
      <c r="CC29" s="146">
        <f t="shared" si="6"/>
        <v>552</v>
      </c>
      <c r="CD29" s="146">
        <f t="shared" si="6"/>
        <v>1818</v>
      </c>
      <c r="CE29" s="146">
        <f t="shared" si="6"/>
        <v>4659</v>
      </c>
      <c r="CF29" s="146">
        <f t="shared" si="6"/>
        <v>7776</v>
      </c>
      <c r="CG29" s="146">
        <f t="shared" si="6"/>
        <v>7199</v>
      </c>
      <c r="CH29" s="146">
        <f t="shared" si="6"/>
        <v>22004</v>
      </c>
      <c r="CI29" s="146">
        <f t="shared" si="6"/>
        <v>22037</v>
      </c>
      <c r="CJ29" s="146">
        <f t="shared" si="6"/>
        <v>1</v>
      </c>
      <c r="CK29" s="146">
        <f t="shared" si="6"/>
        <v>0</v>
      </c>
      <c r="CL29" s="146">
        <f t="shared" si="6"/>
        <v>1</v>
      </c>
      <c r="CM29" s="146">
        <f t="shared" si="6"/>
        <v>8</v>
      </c>
      <c r="CN29" s="146">
        <f t="shared" si="6"/>
        <v>16</v>
      </c>
      <c r="CO29" s="146">
        <f t="shared" si="6"/>
        <v>45</v>
      </c>
      <c r="CP29" s="146">
        <f t="shared" si="6"/>
        <v>94</v>
      </c>
      <c r="CQ29" s="146">
        <f t="shared" si="6"/>
        <v>82</v>
      </c>
      <c r="CR29" s="146">
        <f t="shared" si="6"/>
        <v>245</v>
      </c>
      <c r="CS29" s="146">
        <f t="shared" si="6"/>
        <v>246</v>
      </c>
      <c r="CT29" s="146">
        <f t="shared" si="6"/>
        <v>1</v>
      </c>
      <c r="CU29" s="146">
        <f aca="true" t="shared" si="7" ref="CU29:DZ29">SUM(CU6:CU28)</f>
        <v>6</v>
      </c>
      <c r="CV29" s="146">
        <f t="shared" si="7"/>
        <v>7</v>
      </c>
      <c r="CW29" s="146">
        <f t="shared" si="7"/>
        <v>907</v>
      </c>
      <c r="CX29" s="146">
        <f t="shared" si="7"/>
        <v>2334</v>
      </c>
      <c r="CY29" s="146">
        <f t="shared" si="7"/>
        <v>3717</v>
      </c>
      <c r="CZ29" s="146">
        <f t="shared" si="7"/>
        <v>3454</v>
      </c>
      <c r="DA29" s="146">
        <f t="shared" si="7"/>
        <v>1585</v>
      </c>
      <c r="DB29" s="146">
        <f t="shared" si="7"/>
        <v>11997</v>
      </c>
      <c r="DC29" s="146">
        <f t="shared" si="7"/>
        <v>12004</v>
      </c>
      <c r="DD29" s="146">
        <f t="shared" si="7"/>
        <v>1</v>
      </c>
      <c r="DE29" s="146">
        <f t="shared" si="7"/>
        <v>6</v>
      </c>
      <c r="DF29" s="146">
        <f t="shared" si="7"/>
        <v>7</v>
      </c>
      <c r="DG29" s="146">
        <f t="shared" si="7"/>
        <v>889</v>
      </c>
      <c r="DH29" s="146">
        <f t="shared" si="7"/>
        <v>2275</v>
      </c>
      <c r="DI29" s="146">
        <f t="shared" si="7"/>
        <v>3623</v>
      </c>
      <c r="DJ29" s="146">
        <f t="shared" si="7"/>
        <v>3356</v>
      </c>
      <c r="DK29" s="146">
        <f t="shared" si="7"/>
        <v>1533</v>
      </c>
      <c r="DL29" s="146">
        <f t="shared" si="7"/>
        <v>11676</v>
      </c>
      <c r="DM29" s="146">
        <f t="shared" si="7"/>
        <v>11683</v>
      </c>
      <c r="DN29" s="146">
        <f t="shared" si="7"/>
        <v>0</v>
      </c>
      <c r="DO29" s="146">
        <f t="shared" si="7"/>
        <v>0</v>
      </c>
      <c r="DP29" s="146">
        <f t="shared" si="7"/>
        <v>0</v>
      </c>
      <c r="DQ29" s="146">
        <f t="shared" si="7"/>
        <v>18</v>
      </c>
      <c r="DR29" s="146">
        <f t="shared" si="7"/>
        <v>59</v>
      </c>
      <c r="DS29" s="146">
        <f t="shared" si="7"/>
        <v>94</v>
      </c>
      <c r="DT29" s="146">
        <f t="shared" si="7"/>
        <v>98</v>
      </c>
      <c r="DU29" s="146">
        <f t="shared" si="7"/>
        <v>52</v>
      </c>
      <c r="DV29" s="146">
        <f t="shared" si="7"/>
        <v>321</v>
      </c>
      <c r="DW29" s="146">
        <f t="shared" si="7"/>
        <v>321</v>
      </c>
      <c r="DX29" s="146">
        <f t="shared" si="7"/>
        <v>0</v>
      </c>
      <c r="DY29" s="146">
        <f t="shared" si="7"/>
        <v>0</v>
      </c>
      <c r="DZ29" s="146">
        <f t="shared" si="7"/>
        <v>0</v>
      </c>
      <c r="EA29" s="146">
        <f aca="true" t="shared" si="8" ref="EA29:FF29">SUM(EA6:EA28)</f>
        <v>42</v>
      </c>
      <c r="EB29" s="146">
        <f t="shared" si="8"/>
        <v>173</v>
      </c>
      <c r="EC29" s="146">
        <f t="shared" si="8"/>
        <v>504</v>
      </c>
      <c r="ED29" s="146">
        <f t="shared" si="8"/>
        <v>1507</v>
      </c>
      <c r="EE29" s="146">
        <f t="shared" si="8"/>
        <v>3296</v>
      </c>
      <c r="EF29" s="146">
        <f t="shared" si="8"/>
        <v>5522</v>
      </c>
      <c r="EG29" s="146">
        <f t="shared" si="8"/>
        <v>5522</v>
      </c>
      <c r="EH29" s="146">
        <f t="shared" si="8"/>
        <v>0</v>
      </c>
      <c r="EI29" s="146">
        <f t="shared" si="8"/>
        <v>0</v>
      </c>
      <c r="EJ29" s="146">
        <f t="shared" si="8"/>
        <v>0</v>
      </c>
      <c r="EK29" s="146">
        <f t="shared" si="8"/>
        <v>41</v>
      </c>
      <c r="EL29" s="146">
        <f t="shared" si="8"/>
        <v>168</v>
      </c>
      <c r="EM29" s="146">
        <f t="shared" si="8"/>
        <v>488</v>
      </c>
      <c r="EN29" s="146">
        <f t="shared" si="8"/>
        <v>1466</v>
      </c>
      <c r="EO29" s="146">
        <f t="shared" si="8"/>
        <v>3174</v>
      </c>
      <c r="EP29" s="146">
        <f t="shared" si="8"/>
        <v>5337</v>
      </c>
      <c r="EQ29" s="146">
        <f t="shared" si="8"/>
        <v>5337</v>
      </c>
      <c r="ER29" s="146">
        <f t="shared" si="8"/>
        <v>0</v>
      </c>
      <c r="ES29" s="146">
        <f t="shared" si="8"/>
        <v>0</v>
      </c>
      <c r="ET29" s="146">
        <f t="shared" si="8"/>
        <v>0</v>
      </c>
      <c r="EU29" s="146">
        <f t="shared" si="8"/>
        <v>1</v>
      </c>
      <c r="EV29" s="146">
        <f t="shared" si="8"/>
        <v>5</v>
      </c>
      <c r="EW29" s="146">
        <f t="shared" si="8"/>
        <v>16</v>
      </c>
      <c r="EX29" s="146">
        <f t="shared" si="8"/>
        <v>41</v>
      </c>
      <c r="EY29" s="146">
        <f t="shared" si="8"/>
        <v>122</v>
      </c>
      <c r="EZ29" s="146">
        <f t="shared" si="8"/>
        <v>185</v>
      </c>
      <c r="FA29" s="147">
        <f t="shared" si="8"/>
        <v>185</v>
      </c>
      <c r="FB29" s="112">
        <f t="shared" si="8"/>
        <v>10</v>
      </c>
      <c r="FC29" s="112">
        <f t="shared" si="8"/>
        <v>31</v>
      </c>
      <c r="FD29" s="112">
        <f t="shared" si="8"/>
        <v>41</v>
      </c>
      <c r="FE29" s="112">
        <f t="shared" si="8"/>
        <v>1507</v>
      </c>
      <c r="FF29" s="112">
        <f t="shared" si="8"/>
        <v>4328</v>
      </c>
      <c r="FG29" s="112">
        <f>SUM(FG6:FG28)</f>
        <v>8871</v>
      </c>
      <c r="FH29" s="112">
        <f>SUM(FH6:FH28)</f>
        <v>12736</v>
      </c>
      <c r="FI29" s="112">
        <f>SUM(FI6:FI28)</f>
        <v>12090</v>
      </c>
      <c r="FJ29" s="112">
        <f>SUM(FJ6:FJ28)</f>
        <v>39532</v>
      </c>
      <c r="FK29" s="114">
        <f>SUM(FK6:FK28)</f>
        <v>39573</v>
      </c>
    </row>
    <row r="30" spans="1:167" s="74" customFormat="1" ht="18.75" customHeight="1">
      <c r="A30" s="115" t="s">
        <v>37</v>
      </c>
      <c r="B30" s="112">
        <v>1133</v>
      </c>
      <c r="C30" s="112">
        <v>1582</v>
      </c>
      <c r="D30" s="112">
        <v>2715</v>
      </c>
      <c r="E30" s="112">
        <v>5</v>
      </c>
      <c r="F30" s="112">
        <v>1655</v>
      </c>
      <c r="G30" s="112">
        <v>2211</v>
      </c>
      <c r="H30" s="112">
        <v>1502</v>
      </c>
      <c r="I30" s="112">
        <v>906</v>
      </c>
      <c r="J30" s="112">
        <v>589</v>
      </c>
      <c r="K30" s="112">
        <v>6868</v>
      </c>
      <c r="L30" s="112">
        <v>9583</v>
      </c>
      <c r="M30" s="112">
        <v>18</v>
      </c>
      <c r="N30" s="112">
        <v>34</v>
      </c>
      <c r="O30" s="112">
        <v>52</v>
      </c>
      <c r="P30" s="112">
        <v>0</v>
      </c>
      <c r="Q30" s="112">
        <v>34</v>
      </c>
      <c r="R30" s="112">
        <v>134</v>
      </c>
      <c r="S30" s="112">
        <v>85</v>
      </c>
      <c r="T30" s="112">
        <v>40</v>
      </c>
      <c r="U30" s="112">
        <v>51</v>
      </c>
      <c r="V30" s="112">
        <v>344</v>
      </c>
      <c r="W30" s="112">
        <v>396</v>
      </c>
      <c r="X30" s="112">
        <v>1151</v>
      </c>
      <c r="Y30" s="112">
        <v>1616</v>
      </c>
      <c r="Z30" s="112">
        <v>2767</v>
      </c>
      <c r="AA30" s="112">
        <v>5</v>
      </c>
      <c r="AB30" s="112">
        <v>1689</v>
      </c>
      <c r="AC30" s="112">
        <v>2345</v>
      </c>
      <c r="AD30" s="112">
        <v>1587</v>
      </c>
      <c r="AE30" s="112">
        <v>946</v>
      </c>
      <c r="AF30" s="112">
        <v>640</v>
      </c>
      <c r="AG30" s="112">
        <v>7212</v>
      </c>
      <c r="AH30" s="112">
        <v>9979</v>
      </c>
      <c r="AI30" s="112">
        <v>0</v>
      </c>
      <c r="AJ30" s="112">
        <v>1</v>
      </c>
      <c r="AK30" s="112">
        <v>1</v>
      </c>
      <c r="AL30" s="112">
        <v>0</v>
      </c>
      <c r="AM30" s="112">
        <v>77</v>
      </c>
      <c r="AN30" s="112">
        <v>107</v>
      </c>
      <c r="AO30" s="112">
        <v>118</v>
      </c>
      <c r="AP30" s="112">
        <v>109</v>
      </c>
      <c r="AQ30" s="112">
        <v>65</v>
      </c>
      <c r="AR30" s="112">
        <v>476</v>
      </c>
      <c r="AS30" s="112">
        <v>477</v>
      </c>
      <c r="AT30" s="112">
        <v>0</v>
      </c>
      <c r="AU30" s="112">
        <v>0</v>
      </c>
      <c r="AV30" s="112">
        <v>0</v>
      </c>
      <c r="AW30" s="112">
        <v>0</v>
      </c>
      <c r="AX30" s="112">
        <v>0</v>
      </c>
      <c r="AY30" s="112">
        <v>1</v>
      </c>
      <c r="AZ30" s="112">
        <v>1</v>
      </c>
      <c r="BA30" s="112">
        <v>3</v>
      </c>
      <c r="BB30" s="112">
        <v>4</v>
      </c>
      <c r="BC30" s="112">
        <v>9</v>
      </c>
      <c r="BD30" s="112">
        <v>9</v>
      </c>
      <c r="BE30" s="112">
        <v>0</v>
      </c>
      <c r="BF30" s="112">
        <v>1</v>
      </c>
      <c r="BG30" s="112">
        <v>1</v>
      </c>
      <c r="BH30" s="112">
        <v>0</v>
      </c>
      <c r="BI30" s="112">
        <v>77</v>
      </c>
      <c r="BJ30" s="112">
        <v>108</v>
      </c>
      <c r="BK30" s="112">
        <v>119</v>
      </c>
      <c r="BL30" s="112">
        <v>112</v>
      </c>
      <c r="BM30" s="112">
        <v>69</v>
      </c>
      <c r="BN30" s="112">
        <v>485</v>
      </c>
      <c r="BO30" s="112">
        <v>486</v>
      </c>
      <c r="BP30" s="112">
        <v>0</v>
      </c>
      <c r="BQ30" s="146">
        <v>1</v>
      </c>
      <c r="BR30" s="146">
        <v>1</v>
      </c>
      <c r="BS30" s="146">
        <v>28</v>
      </c>
      <c r="BT30" s="146">
        <v>127</v>
      </c>
      <c r="BU30" s="146">
        <v>297</v>
      </c>
      <c r="BV30" s="146">
        <v>434</v>
      </c>
      <c r="BW30" s="146">
        <v>505</v>
      </c>
      <c r="BX30" s="146">
        <v>1391</v>
      </c>
      <c r="BY30" s="146">
        <v>1392</v>
      </c>
      <c r="BZ30" s="146">
        <v>0</v>
      </c>
      <c r="CA30" s="146">
        <v>1</v>
      </c>
      <c r="CB30" s="146">
        <v>1</v>
      </c>
      <c r="CC30" s="146">
        <v>28</v>
      </c>
      <c r="CD30" s="146">
        <v>126</v>
      </c>
      <c r="CE30" s="146">
        <v>295</v>
      </c>
      <c r="CF30" s="146">
        <v>425</v>
      </c>
      <c r="CG30" s="146">
        <v>496</v>
      </c>
      <c r="CH30" s="146">
        <v>1370</v>
      </c>
      <c r="CI30" s="146">
        <v>1371</v>
      </c>
      <c r="CJ30" s="146">
        <v>0</v>
      </c>
      <c r="CK30" s="146">
        <v>0</v>
      </c>
      <c r="CL30" s="146">
        <v>0</v>
      </c>
      <c r="CM30" s="146">
        <v>0</v>
      </c>
      <c r="CN30" s="146">
        <v>1</v>
      </c>
      <c r="CO30" s="146">
        <v>2</v>
      </c>
      <c r="CP30" s="146">
        <v>9</v>
      </c>
      <c r="CQ30" s="146">
        <v>9</v>
      </c>
      <c r="CR30" s="146">
        <v>21</v>
      </c>
      <c r="CS30" s="146">
        <v>21</v>
      </c>
      <c r="CT30" s="146">
        <v>0</v>
      </c>
      <c r="CU30" s="146">
        <v>0</v>
      </c>
      <c r="CV30" s="146">
        <v>0</v>
      </c>
      <c r="CW30" s="146">
        <v>33</v>
      </c>
      <c r="CX30" s="146">
        <v>128</v>
      </c>
      <c r="CY30" s="146">
        <v>227</v>
      </c>
      <c r="CZ30" s="146">
        <v>227</v>
      </c>
      <c r="DA30" s="146">
        <v>136</v>
      </c>
      <c r="DB30" s="146">
        <v>751</v>
      </c>
      <c r="DC30" s="146">
        <v>751</v>
      </c>
      <c r="DD30" s="146">
        <v>0</v>
      </c>
      <c r="DE30" s="146">
        <v>0</v>
      </c>
      <c r="DF30" s="146">
        <v>0</v>
      </c>
      <c r="DG30" s="146">
        <v>33</v>
      </c>
      <c r="DH30" s="146">
        <v>123</v>
      </c>
      <c r="DI30" s="146">
        <v>222</v>
      </c>
      <c r="DJ30" s="146">
        <v>221</v>
      </c>
      <c r="DK30" s="146">
        <v>133</v>
      </c>
      <c r="DL30" s="146">
        <v>732</v>
      </c>
      <c r="DM30" s="146">
        <v>732</v>
      </c>
      <c r="DN30" s="146">
        <v>0</v>
      </c>
      <c r="DO30" s="146">
        <v>0</v>
      </c>
      <c r="DP30" s="146">
        <v>0</v>
      </c>
      <c r="DQ30" s="146">
        <v>0</v>
      </c>
      <c r="DR30" s="146">
        <v>5</v>
      </c>
      <c r="DS30" s="146">
        <v>5</v>
      </c>
      <c r="DT30" s="146">
        <v>6</v>
      </c>
      <c r="DU30" s="146">
        <v>3</v>
      </c>
      <c r="DV30" s="146">
        <v>19</v>
      </c>
      <c r="DW30" s="146">
        <v>19</v>
      </c>
      <c r="DX30" s="146">
        <v>0</v>
      </c>
      <c r="DY30" s="146">
        <v>0</v>
      </c>
      <c r="DZ30" s="146">
        <v>0</v>
      </c>
      <c r="EA30" s="146">
        <v>1</v>
      </c>
      <c r="EB30" s="146">
        <v>22</v>
      </c>
      <c r="EC30" s="146">
        <v>77</v>
      </c>
      <c r="ED30" s="146">
        <v>173</v>
      </c>
      <c r="EE30" s="146">
        <v>418</v>
      </c>
      <c r="EF30" s="146">
        <v>691</v>
      </c>
      <c r="EG30" s="146">
        <v>691</v>
      </c>
      <c r="EH30" s="146">
        <v>0</v>
      </c>
      <c r="EI30" s="146">
        <v>0</v>
      </c>
      <c r="EJ30" s="146">
        <v>0</v>
      </c>
      <c r="EK30" s="146">
        <v>1</v>
      </c>
      <c r="EL30" s="146">
        <v>22</v>
      </c>
      <c r="EM30" s="146">
        <v>75</v>
      </c>
      <c r="EN30" s="146">
        <v>167</v>
      </c>
      <c r="EO30" s="146">
        <v>401</v>
      </c>
      <c r="EP30" s="146">
        <v>666</v>
      </c>
      <c r="EQ30" s="146">
        <v>666</v>
      </c>
      <c r="ER30" s="146">
        <v>0</v>
      </c>
      <c r="ES30" s="146">
        <v>0</v>
      </c>
      <c r="ET30" s="146">
        <v>0</v>
      </c>
      <c r="EU30" s="146">
        <v>0</v>
      </c>
      <c r="EV30" s="146">
        <v>0</v>
      </c>
      <c r="EW30" s="146">
        <v>2</v>
      </c>
      <c r="EX30" s="146">
        <v>6</v>
      </c>
      <c r="EY30" s="146">
        <v>17</v>
      </c>
      <c r="EZ30" s="146">
        <v>25</v>
      </c>
      <c r="FA30" s="147">
        <v>25</v>
      </c>
      <c r="FB30" s="112">
        <v>0</v>
      </c>
      <c r="FC30" s="112">
        <v>1</v>
      </c>
      <c r="FD30" s="112">
        <v>1</v>
      </c>
      <c r="FE30" s="112">
        <v>62</v>
      </c>
      <c r="FF30" s="112">
        <v>276</v>
      </c>
      <c r="FG30" s="112">
        <v>598</v>
      </c>
      <c r="FH30" s="112">
        <v>830</v>
      </c>
      <c r="FI30" s="112">
        <v>1052</v>
      </c>
      <c r="FJ30" s="112">
        <v>2818</v>
      </c>
      <c r="FK30" s="114">
        <v>2819</v>
      </c>
    </row>
    <row r="31" spans="1:167" s="74" customFormat="1" ht="18.75" customHeight="1">
      <c r="A31" s="115" t="s">
        <v>38</v>
      </c>
      <c r="B31" s="112">
        <v>529</v>
      </c>
      <c r="C31" s="112">
        <v>272</v>
      </c>
      <c r="D31" s="112">
        <v>801</v>
      </c>
      <c r="E31" s="112">
        <v>0</v>
      </c>
      <c r="F31" s="112">
        <v>719</v>
      </c>
      <c r="G31" s="112">
        <v>484</v>
      </c>
      <c r="H31" s="112">
        <v>374</v>
      </c>
      <c r="I31" s="112">
        <v>273</v>
      </c>
      <c r="J31" s="112">
        <v>175</v>
      </c>
      <c r="K31" s="112">
        <v>2025</v>
      </c>
      <c r="L31" s="112">
        <v>2826</v>
      </c>
      <c r="M31" s="112">
        <v>12</v>
      </c>
      <c r="N31" s="112">
        <v>19</v>
      </c>
      <c r="O31" s="112">
        <v>31</v>
      </c>
      <c r="P31" s="112">
        <v>0</v>
      </c>
      <c r="Q31" s="112">
        <v>20</v>
      </c>
      <c r="R31" s="112">
        <v>38</v>
      </c>
      <c r="S31" s="112">
        <v>22</v>
      </c>
      <c r="T31" s="112">
        <v>18</v>
      </c>
      <c r="U31" s="112">
        <v>20</v>
      </c>
      <c r="V31" s="112">
        <v>118</v>
      </c>
      <c r="W31" s="112">
        <v>149</v>
      </c>
      <c r="X31" s="112">
        <v>541</v>
      </c>
      <c r="Y31" s="112">
        <v>291</v>
      </c>
      <c r="Z31" s="112">
        <v>832</v>
      </c>
      <c r="AA31" s="112">
        <v>0</v>
      </c>
      <c r="AB31" s="112">
        <v>739</v>
      </c>
      <c r="AC31" s="112">
        <v>522</v>
      </c>
      <c r="AD31" s="112">
        <v>396</v>
      </c>
      <c r="AE31" s="112">
        <v>291</v>
      </c>
      <c r="AF31" s="112">
        <v>195</v>
      </c>
      <c r="AG31" s="112">
        <v>2143</v>
      </c>
      <c r="AH31" s="112">
        <v>2975</v>
      </c>
      <c r="AI31" s="112">
        <v>1</v>
      </c>
      <c r="AJ31" s="112">
        <v>0</v>
      </c>
      <c r="AK31" s="112">
        <v>1</v>
      </c>
      <c r="AL31" s="112">
        <v>0</v>
      </c>
      <c r="AM31" s="112">
        <v>67</v>
      </c>
      <c r="AN31" s="112">
        <v>53</v>
      </c>
      <c r="AO31" s="112">
        <v>74</v>
      </c>
      <c r="AP31" s="112">
        <v>46</v>
      </c>
      <c r="AQ31" s="112">
        <v>25</v>
      </c>
      <c r="AR31" s="112">
        <v>265</v>
      </c>
      <c r="AS31" s="112">
        <v>266</v>
      </c>
      <c r="AT31" s="112">
        <v>0</v>
      </c>
      <c r="AU31" s="112">
        <v>0</v>
      </c>
      <c r="AV31" s="112">
        <v>0</v>
      </c>
      <c r="AW31" s="112">
        <v>0</v>
      </c>
      <c r="AX31" s="112">
        <v>2</v>
      </c>
      <c r="AY31" s="112">
        <v>0</v>
      </c>
      <c r="AZ31" s="112">
        <v>2</v>
      </c>
      <c r="BA31" s="112">
        <v>1</v>
      </c>
      <c r="BB31" s="112">
        <v>2</v>
      </c>
      <c r="BC31" s="112">
        <v>7</v>
      </c>
      <c r="BD31" s="112">
        <v>7</v>
      </c>
      <c r="BE31" s="112">
        <v>1</v>
      </c>
      <c r="BF31" s="112">
        <v>0</v>
      </c>
      <c r="BG31" s="112">
        <v>1</v>
      </c>
      <c r="BH31" s="112">
        <v>0</v>
      </c>
      <c r="BI31" s="112">
        <v>69</v>
      </c>
      <c r="BJ31" s="112">
        <v>53</v>
      </c>
      <c r="BK31" s="112">
        <v>76</v>
      </c>
      <c r="BL31" s="112">
        <v>47</v>
      </c>
      <c r="BM31" s="112">
        <v>27</v>
      </c>
      <c r="BN31" s="112">
        <v>272</v>
      </c>
      <c r="BO31" s="112">
        <v>273</v>
      </c>
      <c r="BP31" s="112">
        <v>0</v>
      </c>
      <c r="BQ31" s="146">
        <v>1</v>
      </c>
      <c r="BR31" s="146">
        <v>1</v>
      </c>
      <c r="BS31" s="146">
        <v>38</v>
      </c>
      <c r="BT31" s="146">
        <v>64</v>
      </c>
      <c r="BU31" s="146">
        <v>100</v>
      </c>
      <c r="BV31" s="146">
        <v>178</v>
      </c>
      <c r="BW31" s="146">
        <v>132</v>
      </c>
      <c r="BX31" s="146">
        <v>512</v>
      </c>
      <c r="BY31" s="146">
        <v>513</v>
      </c>
      <c r="BZ31" s="146">
        <v>0</v>
      </c>
      <c r="CA31" s="146">
        <v>1</v>
      </c>
      <c r="CB31" s="146">
        <v>1</v>
      </c>
      <c r="CC31" s="146">
        <v>38</v>
      </c>
      <c r="CD31" s="146">
        <v>64</v>
      </c>
      <c r="CE31" s="146">
        <v>99</v>
      </c>
      <c r="CF31" s="146">
        <v>177</v>
      </c>
      <c r="CG31" s="146">
        <v>132</v>
      </c>
      <c r="CH31" s="146">
        <v>510</v>
      </c>
      <c r="CI31" s="146">
        <v>511</v>
      </c>
      <c r="CJ31" s="146">
        <v>0</v>
      </c>
      <c r="CK31" s="146">
        <v>0</v>
      </c>
      <c r="CL31" s="146">
        <v>0</v>
      </c>
      <c r="CM31" s="146">
        <v>0</v>
      </c>
      <c r="CN31" s="146">
        <v>0</v>
      </c>
      <c r="CO31" s="146">
        <v>1</v>
      </c>
      <c r="CP31" s="146">
        <v>1</v>
      </c>
      <c r="CQ31" s="146">
        <v>0</v>
      </c>
      <c r="CR31" s="146">
        <v>2</v>
      </c>
      <c r="CS31" s="146">
        <v>2</v>
      </c>
      <c r="CT31" s="146">
        <v>0</v>
      </c>
      <c r="CU31" s="146">
        <v>0</v>
      </c>
      <c r="CV31" s="146">
        <v>0</v>
      </c>
      <c r="CW31" s="146">
        <v>37</v>
      </c>
      <c r="CX31" s="146">
        <v>83</v>
      </c>
      <c r="CY31" s="146">
        <v>103</v>
      </c>
      <c r="CZ31" s="146">
        <v>90</v>
      </c>
      <c r="DA31" s="146">
        <v>52</v>
      </c>
      <c r="DB31" s="146">
        <v>365</v>
      </c>
      <c r="DC31" s="146">
        <v>365</v>
      </c>
      <c r="DD31" s="146">
        <v>0</v>
      </c>
      <c r="DE31" s="146">
        <v>0</v>
      </c>
      <c r="DF31" s="146">
        <v>0</v>
      </c>
      <c r="DG31" s="146">
        <v>37</v>
      </c>
      <c r="DH31" s="146">
        <v>80</v>
      </c>
      <c r="DI31" s="146">
        <v>102</v>
      </c>
      <c r="DJ31" s="146">
        <v>88</v>
      </c>
      <c r="DK31" s="146">
        <v>50</v>
      </c>
      <c r="DL31" s="146">
        <v>357</v>
      </c>
      <c r="DM31" s="146">
        <v>357</v>
      </c>
      <c r="DN31" s="146">
        <v>0</v>
      </c>
      <c r="DO31" s="146">
        <v>0</v>
      </c>
      <c r="DP31" s="146">
        <v>0</v>
      </c>
      <c r="DQ31" s="146">
        <v>0</v>
      </c>
      <c r="DR31" s="146">
        <v>3</v>
      </c>
      <c r="DS31" s="146">
        <v>1</v>
      </c>
      <c r="DT31" s="146">
        <v>2</v>
      </c>
      <c r="DU31" s="146">
        <v>2</v>
      </c>
      <c r="DV31" s="146">
        <v>8</v>
      </c>
      <c r="DW31" s="146">
        <v>8</v>
      </c>
      <c r="DX31" s="146">
        <v>0</v>
      </c>
      <c r="DY31" s="146">
        <v>0</v>
      </c>
      <c r="DZ31" s="146">
        <v>0</v>
      </c>
      <c r="EA31" s="146">
        <v>0</v>
      </c>
      <c r="EB31" s="146">
        <v>4</v>
      </c>
      <c r="EC31" s="146">
        <v>8</v>
      </c>
      <c r="ED31" s="146">
        <v>24</v>
      </c>
      <c r="EE31" s="146">
        <v>51</v>
      </c>
      <c r="EF31" s="146">
        <v>87</v>
      </c>
      <c r="EG31" s="146">
        <v>87</v>
      </c>
      <c r="EH31" s="146">
        <v>0</v>
      </c>
      <c r="EI31" s="146">
        <v>0</v>
      </c>
      <c r="EJ31" s="146">
        <v>0</v>
      </c>
      <c r="EK31" s="146">
        <v>0</v>
      </c>
      <c r="EL31" s="146">
        <v>4</v>
      </c>
      <c r="EM31" s="146">
        <v>8</v>
      </c>
      <c r="EN31" s="146">
        <v>24</v>
      </c>
      <c r="EO31" s="146">
        <v>48</v>
      </c>
      <c r="EP31" s="146">
        <v>84</v>
      </c>
      <c r="EQ31" s="146">
        <v>84</v>
      </c>
      <c r="ER31" s="146">
        <v>0</v>
      </c>
      <c r="ES31" s="146">
        <v>0</v>
      </c>
      <c r="ET31" s="146">
        <v>0</v>
      </c>
      <c r="EU31" s="146">
        <v>0</v>
      </c>
      <c r="EV31" s="146">
        <v>0</v>
      </c>
      <c r="EW31" s="146">
        <v>0</v>
      </c>
      <c r="EX31" s="146">
        <v>0</v>
      </c>
      <c r="EY31" s="146">
        <v>3</v>
      </c>
      <c r="EZ31" s="146">
        <v>3</v>
      </c>
      <c r="FA31" s="147">
        <v>3</v>
      </c>
      <c r="FB31" s="112">
        <v>0</v>
      </c>
      <c r="FC31" s="112">
        <v>1</v>
      </c>
      <c r="FD31" s="112">
        <v>1</v>
      </c>
      <c r="FE31" s="112">
        <v>75</v>
      </c>
      <c r="FF31" s="112">
        <v>151</v>
      </c>
      <c r="FG31" s="112">
        <v>209</v>
      </c>
      <c r="FH31" s="112">
        <v>290</v>
      </c>
      <c r="FI31" s="112">
        <v>234</v>
      </c>
      <c r="FJ31" s="112">
        <v>959</v>
      </c>
      <c r="FK31" s="114">
        <v>960</v>
      </c>
    </row>
    <row r="32" spans="1:167" s="74" customFormat="1" ht="18.75" customHeight="1">
      <c r="A32" s="115" t="s">
        <v>39</v>
      </c>
      <c r="B32" s="112">
        <v>137</v>
      </c>
      <c r="C32" s="112">
        <v>451</v>
      </c>
      <c r="D32" s="112">
        <v>588</v>
      </c>
      <c r="E32" s="112">
        <v>0</v>
      </c>
      <c r="F32" s="112">
        <v>406</v>
      </c>
      <c r="G32" s="112">
        <v>816</v>
      </c>
      <c r="H32" s="112">
        <v>572</v>
      </c>
      <c r="I32" s="112">
        <v>335</v>
      </c>
      <c r="J32" s="112">
        <v>256</v>
      </c>
      <c r="K32" s="112">
        <v>2385</v>
      </c>
      <c r="L32" s="112">
        <v>2973</v>
      </c>
      <c r="M32" s="112">
        <v>1</v>
      </c>
      <c r="N32" s="112">
        <v>12</v>
      </c>
      <c r="O32" s="112">
        <v>13</v>
      </c>
      <c r="P32" s="112">
        <v>0</v>
      </c>
      <c r="Q32" s="112">
        <v>12</v>
      </c>
      <c r="R32" s="112">
        <v>31</v>
      </c>
      <c r="S32" s="112">
        <v>13</v>
      </c>
      <c r="T32" s="112">
        <v>7</v>
      </c>
      <c r="U32" s="112">
        <v>10</v>
      </c>
      <c r="V32" s="112">
        <v>73</v>
      </c>
      <c r="W32" s="112">
        <v>86</v>
      </c>
      <c r="X32" s="112">
        <v>138</v>
      </c>
      <c r="Y32" s="112">
        <v>463</v>
      </c>
      <c r="Z32" s="112">
        <v>601</v>
      </c>
      <c r="AA32" s="112">
        <v>0</v>
      </c>
      <c r="AB32" s="112">
        <v>418</v>
      </c>
      <c r="AC32" s="112">
        <v>847</v>
      </c>
      <c r="AD32" s="112">
        <v>585</v>
      </c>
      <c r="AE32" s="112">
        <v>342</v>
      </c>
      <c r="AF32" s="112">
        <v>266</v>
      </c>
      <c r="AG32" s="112">
        <v>2458</v>
      </c>
      <c r="AH32" s="112">
        <v>3059</v>
      </c>
      <c r="AI32" s="112">
        <v>0</v>
      </c>
      <c r="AJ32" s="112">
        <v>0</v>
      </c>
      <c r="AK32" s="112">
        <v>0</v>
      </c>
      <c r="AL32" s="112">
        <v>0</v>
      </c>
      <c r="AM32" s="112">
        <v>13</v>
      </c>
      <c r="AN32" s="112">
        <v>28</v>
      </c>
      <c r="AO32" s="112">
        <v>57</v>
      </c>
      <c r="AP32" s="112">
        <v>38</v>
      </c>
      <c r="AQ32" s="112">
        <v>21</v>
      </c>
      <c r="AR32" s="112">
        <v>157</v>
      </c>
      <c r="AS32" s="112">
        <v>157</v>
      </c>
      <c r="AT32" s="112">
        <v>0</v>
      </c>
      <c r="AU32" s="112">
        <v>0</v>
      </c>
      <c r="AV32" s="112">
        <v>0</v>
      </c>
      <c r="AW32" s="112">
        <v>0</v>
      </c>
      <c r="AX32" s="112">
        <v>0</v>
      </c>
      <c r="AY32" s="112">
        <v>0</v>
      </c>
      <c r="AZ32" s="112">
        <v>0</v>
      </c>
      <c r="BA32" s="112">
        <v>0</v>
      </c>
      <c r="BB32" s="112">
        <v>1</v>
      </c>
      <c r="BC32" s="112">
        <v>1</v>
      </c>
      <c r="BD32" s="112">
        <v>1</v>
      </c>
      <c r="BE32" s="112">
        <v>0</v>
      </c>
      <c r="BF32" s="112">
        <v>0</v>
      </c>
      <c r="BG32" s="112">
        <v>0</v>
      </c>
      <c r="BH32" s="112">
        <v>0</v>
      </c>
      <c r="BI32" s="112">
        <v>13</v>
      </c>
      <c r="BJ32" s="112">
        <v>28</v>
      </c>
      <c r="BK32" s="112">
        <v>57</v>
      </c>
      <c r="BL32" s="112">
        <v>38</v>
      </c>
      <c r="BM32" s="112">
        <v>22</v>
      </c>
      <c r="BN32" s="112">
        <v>158</v>
      </c>
      <c r="BO32" s="112">
        <v>158</v>
      </c>
      <c r="BP32" s="112">
        <v>0</v>
      </c>
      <c r="BQ32" s="146">
        <v>0</v>
      </c>
      <c r="BR32" s="146">
        <v>0</v>
      </c>
      <c r="BS32" s="146">
        <v>5</v>
      </c>
      <c r="BT32" s="146">
        <v>32</v>
      </c>
      <c r="BU32" s="146">
        <v>99</v>
      </c>
      <c r="BV32" s="146">
        <v>155</v>
      </c>
      <c r="BW32" s="146">
        <v>162</v>
      </c>
      <c r="BX32" s="146">
        <v>453</v>
      </c>
      <c r="BY32" s="146">
        <v>453</v>
      </c>
      <c r="BZ32" s="146">
        <v>0</v>
      </c>
      <c r="CA32" s="146">
        <v>0</v>
      </c>
      <c r="CB32" s="146">
        <v>0</v>
      </c>
      <c r="CC32" s="146">
        <v>5</v>
      </c>
      <c r="CD32" s="146">
        <v>31</v>
      </c>
      <c r="CE32" s="146">
        <v>98</v>
      </c>
      <c r="CF32" s="146">
        <v>152</v>
      </c>
      <c r="CG32" s="146">
        <v>160</v>
      </c>
      <c r="CH32" s="146">
        <v>446</v>
      </c>
      <c r="CI32" s="146">
        <v>446</v>
      </c>
      <c r="CJ32" s="146">
        <v>0</v>
      </c>
      <c r="CK32" s="146">
        <v>0</v>
      </c>
      <c r="CL32" s="146">
        <v>0</v>
      </c>
      <c r="CM32" s="146">
        <v>0</v>
      </c>
      <c r="CN32" s="146">
        <v>1</v>
      </c>
      <c r="CO32" s="146">
        <v>1</v>
      </c>
      <c r="CP32" s="146">
        <v>3</v>
      </c>
      <c r="CQ32" s="146">
        <v>2</v>
      </c>
      <c r="CR32" s="146">
        <v>7</v>
      </c>
      <c r="CS32" s="146">
        <v>7</v>
      </c>
      <c r="CT32" s="146">
        <v>0</v>
      </c>
      <c r="CU32" s="146">
        <v>0</v>
      </c>
      <c r="CV32" s="146">
        <v>0</v>
      </c>
      <c r="CW32" s="146">
        <v>5</v>
      </c>
      <c r="CX32" s="146">
        <v>33</v>
      </c>
      <c r="CY32" s="146">
        <v>78</v>
      </c>
      <c r="CZ32" s="146">
        <v>66</v>
      </c>
      <c r="DA32" s="146">
        <v>25</v>
      </c>
      <c r="DB32" s="146">
        <v>207</v>
      </c>
      <c r="DC32" s="146">
        <v>207</v>
      </c>
      <c r="DD32" s="146">
        <v>0</v>
      </c>
      <c r="DE32" s="146">
        <v>0</v>
      </c>
      <c r="DF32" s="146">
        <v>0</v>
      </c>
      <c r="DG32" s="146">
        <v>5</v>
      </c>
      <c r="DH32" s="146">
        <v>33</v>
      </c>
      <c r="DI32" s="146">
        <v>78</v>
      </c>
      <c r="DJ32" s="146">
        <v>64</v>
      </c>
      <c r="DK32" s="146">
        <v>23</v>
      </c>
      <c r="DL32" s="146">
        <v>203</v>
      </c>
      <c r="DM32" s="146">
        <v>203</v>
      </c>
      <c r="DN32" s="146">
        <v>0</v>
      </c>
      <c r="DO32" s="146">
        <v>0</v>
      </c>
      <c r="DP32" s="146">
        <v>0</v>
      </c>
      <c r="DQ32" s="146">
        <v>0</v>
      </c>
      <c r="DR32" s="146">
        <v>0</v>
      </c>
      <c r="DS32" s="146">
        <v>0</v>
      </c>
      <c r="DT32" s="146">
        <v>2</v>
      </c>
      <c r="DU32" s="146">
        <v>2</v>
      </c>
      <c r="DV32" s="146">
        <v>4</v>
      </c>
      <c r="DW32" s="146">
        <v>4</v>
      </c>
      <c r="DX32" s="146">
        <v>0</v>
      </c>
      <c r="DY32" s="146">
        <v>0</v>
      </c>
      <c r="DZ32" s="146">
        <v>0</v>
      </c>
      <c r="EA32" s="146">
        <v>1</v>
      </c>
      <c r="EB32" s="146">
        <v>3</v>
      </c>
      <c r="EC32" s="146">
        <v>4</v>
      </c>
      <c r="ED32" s="146">
        <v>43</v>
      </c>
      <c r="EE32" s="146">
        <v>90</v>
      </c>
      <c r="EF32" s="146">
        <v>141</v>
      </c>
      <c r="EG32" s="146">
        <v>141</v>
      </c>
      <c r="EH32" s="146">
        <v>0</v>
      </c>
      <c r="EI32" s="146">
        <v>0</v>
      </c>
      <c r="EJ32" s="146">
        <v>0</v>
      </c>
      <c r="EK32" s="146">
        <v>1</v>
      </c>
      <c r="EL32" s="146">
        <v>3</v>
      </c>
      <c r="EM32" s="146">
        <v>4</v>
      </c>
      <c r="EN32" s="146">
        <v>42</v>
      </c>
      <c r="EO32" s="146">
        <v>90</v>
      </c>
      <c r="EP32" s="146">
        <v>140</v>
      </c>
      <c r="EQ32" s="146">
        <v>140</v>
      </c>
      <c r="ER32" s="146">
        <v>0</v>
      </c>
      <c r="ES32" s="146">
        <v>0</v>
      </c>
      <c r="ET32" s="146">
        <v>0</v>
      </c>
      <c r="EU32" s="146">
        <v>0</v>
      </c>
      <c r="EV32" s="146">
        <v>0</v>
      </c>
      <c r="EW32" s="146">
        <v>0</v>
      </c>
      <c r="EX32" s="146">
        <v>1</v>
      </c>
      <c r="EY32" s="146">
        <v>0</v>
      </c>
      <c r="EZ32" s="146">
        <v>1</v>
      </c>
      <c r="FA32" s="147">
        <v>1</v>
      </c>
      <c r="FB32" s="112">
        <v>0</v>
      </c>
      <c r="FC32" s="112">
        <v>0</v>
      </c>
      <c r="FD32" s="112">
        <v>0</v>
      </c>
      <c r="FE32" s="112">
        <v>11</v>
      </c>
      <c r="FF32" s="112">
        <v>68</v>
      </c>
      <c r="FG32" s="112">
        <v>181</v>
      </c>
      <c r="FH32" s="112">
        <v>264</v>
      </c>
      <c r="FI32" s="112">
        <v>277</v>
      </c>
      <c r="FJ32" s="112">
        <v>801</v>
      </c>
      <c r="FK32" s="114">
        <v>801</v>
      </c>
    </row>
    <row r="33" spans="1:167" s="74" customFormat="1" ht="18.75" customHeight="1">
      <c r="A33" s="115" t="s">
        <v>40</v>
      </c>
      <c r="B33" s="112">
        <v>310</v>
      </c>
      <c r="C33" s="112">
        <v>458</v>
      </c>
      <c r="D33" s="112">
        <v>768</v>
      </c>
      <c r="E33" s="112">
        <v>0</v>
      </c>
      <c r="F33" s="112">
        <v>713</v>
      </c>
      <c r="G33" s="112">
        <v>748</v>
      </c>
      <c r="H33" s="112">
        <v>528</v>
      </c>
      <c r="I33" s="112">
        <v>368</v>
      </c>
      <c r="J33" s="112">
        <v>228</v>
      </c>
      <c r="K33" s="112">
        <v>2585</v>
      </c>
      <c r="L33" s="112">
        <v>3353</v>
      </c>
      <c r="M33" s="112">
        <v>3</v>
      </c>
      <c r="N33" s="112">
        <v>10</v>
      </c>
      <c r="O33" s="112">
        <v>13</v>
      </c>
      <c r="P33" s="112">
        <v>0</v>
      </c>
      <c r="Q33" s="112">
        <v>26</v>
      </c>
      <c r="R33" s="112">
        <v>34</v>
      </c>
      <c r="S33" s="112">
        <v>22</v>
      </c>
      <c r="T33" s="112">
        <v>12</v>
      </c>
      <c r="U33" s="112">
        <v>9</v>
      </c>
      <c r="V33" s="112">
        <v>103</v>
      </c>
      <c r="W33" s="112">
        <v>116</v>
      </c>
      <c r="X33" s="112">
        <v>313</v>
      </c>
      <c r="Y33" s="112">
        <v>468</v>
      </c>
      <c r="Z33" s="112">
        <v>781</v>
      </c>
      <c r="AA33" s="112">
        <v>0</v>
      </c>
      <c r="AB33" s="112">
        <v>739</v>
      </c>
      <c r="AC33" s="112">
        <v>782</v>
      </c>
      <c r="AD33" s="112">
        <v>550</v>
      </c>
      <c r="AE33" s="112">
        <v>380</v>
      </c>
      <c r="AF33" s="112">
        <v>237</v>
      </c>
      <c r="AG33" s="112">
        <v>2688</v>
      </c>
      <c r="AH33" s="112">
        <v>3469</v>
      </c>
      <c r="AI33" s="112">
        <v>4</v>
      </c>
      <c r="AJ33" s="112">
        <v>5</v>
      </c>
      <c r="AK33" s="112">
        <v>9</v>
      </c>
      <c r="AL33" s="112">
        <v>0</v>
      </c>
      <c r="AM33" s="112">
        <v>40</v>
      </c>
      <c r="AN33" s="112">
        <v>48</v>
      </c>
      <c r="AO33" s="112">
        <v>69</v>
      </c>
      <c r="AP33" s="112">
        <v>47</v>
      </c>
      <c r="AQ33" s="112">
        <v>32</v>
      </c>
      <c r="AR33" s="112">
        <v>236</v>
      </c>
      <c r="AS33" s="112">
        <v>245</v>
      </c>
      <c r="AT33" s="112">
        <v>0</v>
      </c>
      <c r="AU33" s="112">
        <v>0</v>
      </c>
      <c r="AV33" s="112">
        <v>0</v>
      </c>
      <c r="AW33" s="112">
        <v>0</v>
      </c>
      <c r="AX33" s="112">
        <v>0</v>
      </c>
      <c r="AY33" s="112">
        <v>0</v>
      </c>
      <c r="AZ33" s="112">
        <v>0</v>
      </c>
      <c r="BA33" s="112">
        <v>0</v>
      </c>
      <c r="BB33" s="112">
        <v>0</v>
      </c>
      <c r="BC33" s="112">
        <v>0</v>
      </c>
      <c r="BD33" s="112">
        <v>0</v>
      </c>
      <c r="BE33" s="112">
        <v>4</v>
      </c>
      <c r="BF33" s="112">
        <v>5</v>
      </c>
      <c r="BG33" s="112">
        <v>9</v>
      </c>
      <c r="BH33" s="112">
        <v>0</v>
      </c>
      <c r="BI33" s="112">
        <v>40</v>
      </c>
      <c r="BJ33" s="112">
        <v>48</v>
      </c>
      <c r="BK33" s="112">
        <v>69</v>
      </c>
      <c r="BL33" s="112">
        <v>47</v>
      </c>
      <c r="BM33" s="112">
        <v>32</v>
      </c>
      <c r="BN33" s="112">
        <v>236</v>
      </c>
      <c r="BO33" s="112">
        <v>245</v>
      </c>
      <c r="BP33" s="112">
        <v>0</v>
      </c>
      <c r="BQ33" s="146">
        <v>0</v>
      </c>
      <c r="BR33" s="146">
        <v>0</v>
      </c>
      <c r="BS33" s="146">
        <v>10</v>
      </c>
      <c r="BT33" s="146">
        <v>34</v>
      </c>
      <c r="BU33" s="146">
        <v>89</v>
      </c>
      <c r="BV33" s="146">
        <v>188</v>
      </c>
      <c r="BW33" s="146">
        <v>133</v>
      </c>
      <c r="BX33" s="146">
        <v>454</v>
      </c>
      <c r="BY33" s="146">
        <v>454</v>
      </c>
      <c r="BZ33" s="146">
        <v>0</v>
      </c>
      <c r="CA33" s="146">
        <v>0</v>
      </c>
      <c r="CB33" s="146">
        <v>0</v>
      </c>
      <c r="CC33" s="146">
        <v>9</v>
      </c>
      <c r="CD33" s="146">
        <v>34</v>
      </c>
      <c r="CE33" s="146">
        <v>88</v>
      </c>
      <c r="CF33" s="146">
        <v>187</v>
      </c>
      <c r="CG33" s="146">
        <v>131</v>
      </c>
      <c r="CH33" s="146">
        <v>449</v>
      </c>
      <c r="CI33" s="146">
        <v>449</v>
      </c>
      <c r="CJ33" s="146">
        <v>0</v>
      </c>
      <c r="CK33" s="146">
        <v>0</v>
      </c>
      <c r="CL33" s="146">
        <v>0</v>
      </c>
      <c r="CM33" s="146">
        <v>1</v>
      </c>
      <c r="CN33" s="146">
        <v>0</v>
      </c>
      <c r="CO33" s="146">
        <v>1</v>
      </c>
      <c r="CP33" s="146">
        <v>1</v>
      </c>
      <c r="CQ33" s="146">
        <v>2</v>
      </c>
      <c r="CR33" s="146">
        <v>5</v>
      </c>
      <c r="CS33" s="146">
        <v>5</v>
      </c>
      <c r="CT33" s="146">
        <v>0</v>
      </c>
      <c r="CU33" s="146">
        <v>0</v>
      </c>
      <c r="CV33" s="146">
        <v>0</v>
      </c>
      <c r="CW33" s="146">
        <v>17</v>
      </c>
      <c r="CX33" s="146">
        <v>58</v>
      </c>
      <c r="CY33" s="146">
        <v>87</v>
      </c>
      <c r="CZ33" s="146">
        <v>83</v>
      </c>
      <c r="DA33" s="146">
        <v>26</v>
      </c>
      <c r="DB33" s="146">
        <v>271</v>
      </c>
      <c r="DC33" s="146">
        <v>271</v>
      </c>
      <c r="DD33" s="146">
        <v>0</v>
      </c>
      <c r="DE33" s="146">
        <v>0</v>
      </c>
      <c r="DF33" s="146">
        <v>0</v>
      </c>
      <c r="DG33" s="146">
        <v>16</v>
      </c>
      <c r="DH33" s="146">
        <v>57</v>
      </c>
      <c r="DI33" s="146">
        <v>86</v>
      </c>
      <c r="DJ33" s="146">
        <v>79</v>
      </c>
      <c r="DK33" s="146">
        <v>26</v>
      </c>
      <c r="DL33" s="146">
        <v>264</v>
      </c>
      <c r="DM33" s="146">
        <v>264</v>
      </c>
      <c r="DN33" s="146">
        <v>0</v>
      </c>
      <c r="DO33" s="146">
        <v>0</v>
      </c>
      <c r="DP33" s="146">
        <v>0</v>
      </c>
      <c r="DQ33" s="146">
        <v>1</v>
      </c>
      <c r="DR33" s="146">
        <v>1</v>
      </c>
      <c r="DS33" s="146">
        <v>1</v>
      </c>
      <c r="DT33" s="146">
        <v>4</v>
      </c>
      <c r="DU33" s="146">
        <v>0</v>
      </c>
      <c r="DV33" s="146">
        <v>7</v>
      </c>
      <c r="DW33" s="146">
        <v>7</v>
      </c>
      <c r="DX33" s="146">
        <v>0</v>
      </c>
      <c r="DY33" s="146">
        <v>0</v>
      </c>
      <c r="DZ33" s="146">
        <v>0</v>
      </c>
      <c r="EA33" s="146">
        <v>3</v>
      </c>
      <c r="EB33" s="146">
        <v>4</v>
      </c>
      <c r="EC33" s="146">
        <v>14</v>
      </c>
      <c r="ED33" s="146">
        <v>39</v>
      </c>
      <c r="EE33" s="146">
        <v>109</v>
      </c>
      <c r="EF33" s="146">
        <v>169</v>
      </c>
      <c r="EG33" s="146">
        <v>169</v>
      </c>
      <c r="EH33" s="146">
        <v>0</v>
      </c>
      <c r="EI33" s="146">
        <v>0</v>
      </c>
      <c r="EJ33" s="146">
        <v>0</v>
      </c>
      <c r="EK33" s="146">
        <v>3</v>
      </c>
      <c r="EL33" s="146">
        <v>4</v>
      </c>
      <c r="EM33" s="146">
        <v>14</v>
      </c>
      <c r="EN33" s="146">
        <v>37</v>
      </c>
      <c r="EO33" s="146">
        <v>107</v>
      </c>
      <c r="EP33" s="146">
        <v>165</v>
      </c>
      <c r="EQ33" s="146">
        <v>165</v>
      </c>
      <c r="ER33" s="146">
        <v>0</v>
      </c>
      <c r="ES33" s="146">
        <v>0</v>
      </c>
      <c r="ET33" s="146">
        <v>0</v>
      </c>
      <c r="EU33" s="146">
        <v>0</v>
      </c>
      <c r="EV33" s="146">
        <v>0</v>
      </c>
      <c r="EW33" s="146">
        <v>0</v>
      </c>
      <c r="EX33" s="146">
        <v>2</v>
      </c>
      <c r="EY33" s="146">
        <v>2</v>
      </c>
      <c r="EZ33" s="146">
        <v>4</v>
      </c>
      <c r="FA33" s="147">
        <v>4</v>
      </c>
      <c r="FB33" s="112">
        <v>0</v>
      </c>
      <c r="FC33" s="112">
        <v>0</v>
      </c>
      <c r="FD33" s="112">
        <v>0</v>
      </c>
      <c r="FE33" s="112">
        <v>30</v>
      </c>
      <c r="FF33" s="112">
        <v>96</v>
      </c>
      <c r="FG33" s="112">
        <v>187</v>
      </c>
      <c r="FH33" s="112">
        <v>307</v>
      </c>
      <c r="FI33" s="112">
        <v>266</v>
      </c>
      <c r="FJ33" s="112">
        <v>886</v>
      </c>
      <c r="FK33" s="114">
        <v>886</v>
      </c>
    </row>
    <row r="34" spans="1:167" s="74" customFormat="1" ht="18.75" customHeight="1">
      <c r="A34" s="115" t="s">
        <v>41</v>
      </c>
      <c r="B34" s="112">
        <v>318</v>
      </c>
      <c r="C34" s="112">
        <v>195</v>
      </c>
      <c r="D34" s="112">
        <v>513</v>
      </c>
      <c r="E34" s="112">
        <v>0</v>
      </c>
      <c r="F34" s="112">
        <v>298</v>
      </c>
      <c r="G34" s="112">
        <v>271</v>
      </c>
      <c r="H34" s="112">
        <v>232</v>
      </c>
      <c r="I34" s="112">
        <v>126</v>
      </c>
      <c r="J34" s="112">
        <v>58</v>
      </c>
      <c r="K34" s="112">
        <v>985</v>
      </c>
      <c r="L34" s="112">
        <v>1498</v>
      </c>
      <c r="M34" s="112">
        <v>8</v>
      </c>
      <c r="N34" s="112">
        <v>8</v>
      </c>
      <c r="O34" s="112">
        <v>16</v>
      </c>
      <c r="P34" s="112">
        <v>0</v>
      </c>
      <c r="Q34" s="112">
        <v>15</v>
      </c>
      <c r="R34" s="112">
        <v>16</v>
      </c>
      <c r="S34" s="112">
        <v>15</v>
      </c>
      <c r="T34" s="112">
        <v>5</v>
      </c>
      <c r="U34" s="112">
        <v>6</v>
      </c>
      <c r="V34" s="112">
        <v>57</v>
      </c>
      <c r="W34" s="112">
        <v>73</v>
      </c>
      <c r="X34" s="112">
        <v>326</v>
      </c>
      <c r="Y34" s="112">
        <v>203</v>
      </c>
      <c r="Z34" s="112">
        <v>529</v>
      </c>
      <c r="AA34" s="112">
        <v>0</v>
      </c>
      <c r="AB34" s="112">
        <v>313</v>
      </c>
      <c r="AC34" s="112">
        <v>287</v>
      </c>
      <c r="AD34" s="112">
        <v>247</v>
      </c>
      <c r="AE34" s="112">
        <v>131</v>
      </c>
      <c r="AF34" s="112">
        <v>64</v>
      </c>
      <c r="AG34" s="112">
        <v>1042</v>
      </c>
      <c r="AH34" s="112">
        <v>1571</v>
      </c>
      <c r="AI34" s="112">
        <v>2</v>
      </c>
      <c r="AJ34" s="112">
        <v>1</v>
      </c>
      <c r="AK34" s="112">
        <v>3</v>
      </c>
      <c r="AL34" s="112">
        <v>0</v>
      </c>
      <c r="AM34" s="112">
        <v>26</v>
      </c>
      <c r="AN34" s="112">
        <v>16</v>
      </c>
      <c r="AO34" s="112">
        <v>22</v>
      </c>
      <c r="AP34" s="112">
        <v>10</v>
      </c>
      <c r="AQ34" s="112">
        <v>4</v>
      </c>
      <c r="AR34" s="112">
        <v>78</v>
      </c>
      <c r="AS34" s="112">
        <v>81</v>
      </c>
      <c r="AT34" s="112">
        <v>0</v>
      </c>
      <c r="AU34" s="112">
        <v>0</v>
      </c>
      <c r="AV34" s="112">
        <v>0</v>
      </c>
      <c r="AW34" s="112">
        <v>0</v>
      </c>
      <c r="AX34" s="112">
        <v>0</v>
      </c>
      <c r="AY34" s="112">
        <v>0</v>
      </c>
      <c r="AZ34" s="112">
        <v>0</v>
      </c>
      <c r="BA34" s="112">
        <v>1</v>
      </c>
      <c r="BB34" s="112">
        <v>0</v>
      </c>
      <c r="BC34" s="112">
        <v>1</v>
      </c>
      <c r="BD34" s="112">
        <v>1</v>
      </c>
      <c r="BE34" s="112">
        <v>2</v>
      </c>
      <c r="BF34" s="112">
        <v>1</v>
      </c>
      <c r="BG34" s="112">
        <v>3</v>
      </c>
      <c r="BH34" s="112">
        <v>0</v>
      </c>
      <c r="BI34" s="112">
        <v>26</v>
      </c>
      <c r="BJ34" s="112">
        <v>16</v>
      </c>
      <c r="BK34" s="112">
        <v>22</v>
      </c>
      <c r="BL34" s="112">
        <v>11</v>
      </c>
      <c r="BM34" s="112">
        <v>4</v>
      </c>
      <c r="BN34" s="112">
        <v>79</v>
      </c>
      <c r="BO34" s="112">
        <v>82</v>
      </c>
      <c r="BP34" s="112">
        <v>0</v>
      </c>
      <c r="BQ34" s="146">
        <v>0</v>
      </c>
      <c r="BR34" s="146">
        <v>0</v>
      </c>
      <c r="BS34" s="146">
        <v>47</v>
      </c>
      <c r="BT34" s="146">
        <v>66</v>
      </c>
      <c r="BU34" s="146">
        <v>169</v>
      </c>
      <c r="BV34" s="146">
        <v>146</v>
      </c>
      <c r="BW34" s="146">
        <v>131</v>
      </c>
      <c r="BX34" s="146">
        <v>559</v>
      </c>
      <c r="BY34" s="146">
        <v>559</v>
      </c>
      <c r="BZ34" s="146">
        <v>0</v>
      </c>
      <c r="CA34" s="146">
        <v>0</v>
      </c>
      <c r="CB34" s="146">
        <v>0</v>
      </c>
      <c r="CC34" s="146">
        <v>47</v>
      </c>
      <c r="CD34" s="146">
        <v>66</v>
      </c>
      <c r="CE34" s="146">
        <v>167</v>
      </c>
      <c r="CF34" s="146">
        <v>143</v>
      </c>
      <c r="CG34" s="146">
        <v>129</v>
      </c>
      <c r="CH34" s="146">
        <v>552</v>
      </c>
      <c r="CI34" s="146">
        <v>552</v>
      </c>
      <c r="CJ34" s="146">
        <v>0</v>
      </c>
      <c r="CK34" s="146">
        <v>0</v>
      </c>
      <c r="CL34" s="146">
        <v>0</v>
      </c>
      <c r="CM34" s="146">
        <v>0</v>
      </c>
      <c r="CN34" s="146">
        <v>0</v>
      </c>
      <c r="CO34" s="146">
        <v>2</v>
      </c>
      <c r="CP34" s="146">
        <v>3</v>
      </c>
      <c r="CQ34" s="146">
        <v>2</v>
      </c>
      <c r="CR34" s="146">
        <v>7</v>
      </c>
      <c r="CS34" s="146">
        <v>7</v>
      </c>
      <c r="CT34" s="146">
        <v>0</v>
      </c>
      <c r="CU34" s="146">
        <v>0</v>
      </c>
      <c r="CV34" s="146">
        <v>0</v>
      </c>
      <c r="CW34" s="146">
        <v>41</v>
      </c>
      <c r="CX34" s="146">
        <v>35</v>
      </c>
      <c r="CY34" s="146">
        <v>41</v>
      </c>
      <c r="CZ34" s="146">
        <v>21</v>
      </c>
      <c r="DA34" s="146">
        <v>8</v>
      </c>
      <c r="DB34" s="146">
        <v>146</v>
      </c>
      <c r="DC34" s="146">
        <v>146</v>
      </c>
      <c r="DD34" s="146">
        <v>0</v>
      </c>
      <c r="DE34" s="146">
        <v>0</v>
      </c>
      <c r="DF34" s="146">
        <v>0</v>
      </c>
      <c r="DG34" s="146">
        <v>41</v>
      </c>
      <c r="DH34" s="146">
        <v>35</v>
      </c>
      <c r="DI34" s="146">
        <v>41</v>
      </c>
      <c r="DJ34" s="146">
        <v>20</v>
      </c>
      <c r="DK34" s="146">
        <v>8</v>
      </c>
      <c r="DL34" s="146">
        <v>145</v>
      </c>
      <c r="DM34" s="146">
        <v>145</v>
      </c>
      <c r="DN34" s="146">
        <v>0</v>
      </c>
      <c r="DO34" s="146">
        <v>0</v>
      </c>
      <c r="DP34" s="146">
        <v>0</v>
      </c>
      <c r="DQ34" s="146">
        <v>0</v>
      </c>
      <c r="DR34" s="146">
        <v>0</v>
      </c>
      <c r="DS34" s="146">
        <v>0</v>
      </c>
      <c r="DT34" s="146">
        <v>1</v>
      </c>
      <c r="DU34" s="146">
        <v>0</v>
      </c>
      <c r="DV34" s="146">
        <v>1</v>
      </c>
      <c r="DW34" s="146">
        <v>1</v>
      </c>
      <c r="DX34" s="146">
        <v>0</v>
      </c>
      <c r="DY34" s="146">
        <v>0</v>
      </c>
      <c r="DZ34" s="146">
        <v>0</v>
      </c>
      <c r="EA34" s="146">
        <v>0</v>
      </c>
      <c r="EB34" s="146">
        <v>5</v>
      </c>
      <c r="EC34" s="146">
        <v>29</v>
      </c>
      <c r="ED34" s="146">
        <v>36</v>
      </c>
      <c r="EE34" s="146">
        <v>42</v>
      </c>
      <c r="EF34" s="146">
        <v>112</v>
      </c>
      <c r="EG34" s="146">
        <v>112</v>
      </c>
      <c r="EH34" s="146">
        <v>0</v>
      </c>
      <c r="EI34" s="146">
        <v>0</v>
      </c>
      <c r="EJ34" s="146">
        <v>0</v>
      </c>
      <c r="EK34" s="146">
        <v>0</v>
      </c>
      <c r="EL34" s="146">
        <v>5</v>
      </c>
      <c r="EM34" s="146">
        <v>29</v>
      </c>
      <c r="EN34" s="146">
        <v>34</v>
      </c>
      <c r="EO34" s="146">
        <v>41</v>
      </c>
      <c r="EP34" s="146">
        <v>109</v>
      </c>
      <c r="EQ34" s="146">
        <v>109</v>
      </c>
      <c r="ER34" s="146">
        <v>0</v>
      </c>
      <c r="ES34" s="146">
        <v>0</v>
      </c>
      <c r="ET34" s="146">
        <v>0</v>
      </c>
      <c r="EU34" s="146">
        <v>0</v>
      </c>
      <c r="EV34" s="146">
        <v>0</v>
      </c>
      <c r="EW34" s="146">
        <v>0</v>
      </c>
      <c r="EX34" s="146">
        <v>2</v>
      </c>
      <c r="EY34" s="146">
        <v>1</v>
      </c>
      <c r="EZ34" s="146">
        <v>3</v>
      </c>
      <c r="FA34" s="147">
        <v>3</v>
      </c>
      <c r="FB34" s="112">
        <v>0</v>
      </c>
      <c r="FC34" s="112">
        <v>0</v>
      </c>
      <c r="FD34" s="112">
        <v>0</v>
      </c>
      <c r="FE34" s="112">
        <v>88</v>
      </c>
      <c r="FF34" s="112">
        <v>106</v>
      </c>
      <c r="FG34" s="112">
        <v>239</v>
      </c>
      <c r="FH34" s="112">
        <v>203</v>
      </c>
      <c r="FI34" s="112">
        <v>181</v>
      </c>
      <c r="FJ34" s="112">
        <v>817</v>
      </c>
      <c r="FK34" s="114">
        <v>817</v>
      </c>
    </row>
    <row r="35" spans="1:167" s="74" customFormat="1" ht="18.75" customHeight="1">
      <c r="A35" s="115" t="s">
        <v>42</v>
      </c>
      <c r="B35" s="112">
        <v>360</v>
      </c>
      <c r="C35" s="112">
        <v>513</v>
      </c>
      <c r="D35" s="112">
        <v>873</v>
      </c>
      <c r="E35" s="112">
        <v>1</v>
      </c>
      <c r="F35" s="112">
        <v>769</v>
      </c>
      <c r="G35" s="112">
        <v>946</v>
      </c>
      <c r="H35" s="112">
        <v>675</v>
      </c>
      <c r="I35" s="112">
        <v>437</v>
      </c>
      <c r="J35" s="112">
        <v>258</v>
      </c>
      <c r="K35" s="112">
        <v>3086</v>
      </c>
      <c r="L35" s="112">
        <v>3959</v>
      </c>
      <c r="M35" s="112">
        <v>1</v>
      </c>
      <c r="N35" s="112">
        <v>13</v>
      </c>
      <c r="O35" s="112">
        <v>14</v>
      </c>
      <c r="P35" s="112">
        <v>0</v>
      </c>
      <c r="Q35" s="112">
        <v>13</v>
      </c>
      <c r="R35" s="112">
        <v>44</v>
      </c>
      <c r="S35" s="112">
        <v>37</v>
      </c>
      <c r="T35" s="112">
        <v>20</v>
      </c>
      <c r="U35" s="112">
        <v>19</v>
      </c>
      <c r="V35" s="112">
        <v>133</v>
      </c>
      <c r="W35" s="112">
        <v>147</v>
      </c>
      <c r="X35" s="112">
        <v>361</v>
      </c>
      <c r="Y35" s="112">
        <v>526</v>
      </c>
      <c r="Z35" s="112">
        <v>887</v>
      </c>
      <c r="AA35" s="112">
        <v>1</v>
      </c>
      <c r="AB35" s="112">
        <v>782</v>
      </c>
      <c r="AC35" s="112">
        <v>990</v>
      </c>
      <c r="AD35" s="112">
        <v>712</v>
      </c>
      <c r="AE35" s="112">
        <v>457</v>
      </c>
      <c r="AF35" s="112">
        <v>277</v>
      </c>
      <c r="AG35" s="112">
        <v>3219</v>
      </c>
      <c r="AH35" s="112">
        <v>4106</v>
      </c>
      <c r="AI35" s="112">
        <v>1</v>
      </c>
      <c r="AJ35" s="112">
        <v>1</v>
      </c>
      <c r="AK35" s="112">
        <v>2</v>
      </c>
      <c r="AL35" s="112">
        <v>0</v>
      </c>
      <c r="AM35" s="112">
        <v>35</v>
      </c>
      <c r="AN35" s="112">
        <v>44</v>
      </c>
      <c r="AO35" s="112">
        <v>60</v>
      </c>
      <c r="AP35" s="112">
        <v>57</v>
      </c>
      <c r="AQ35" s="112">
        <v>20</v>
      </c>
      <c r="AR35" s="112">
        <v>216</v>
      </c>
      <c r="AS35" s="112">
        <v>218</v>
      </c>
      <c r="AT35" s="112">
        <v>0</v>
      </c>
      <c r="AU35" s="112">
        <v>0</v>
      </c>
      <c r="AV35" s="112">
        <v>0</v>
      </c>
      <c r="AW35" s="112">
        <v>0</v>
      </c>
      <c r="AX35" s="112">
        <v>0</v>
      </c>
      <c r="AY35" s="112">
        <v>0</v>
      </c>
      <c r="AZ35" s="112">
        <v>1</v>
      </c>
      <c r="BA35" s="112">
        <v>0</v>
      </c>
      <c r="BB35" s="112">
        <v>1</v>
      </c>
      <c r="BC35" s="112">
        <v>2</v>
      </c>
      <c r="BD35" s="112">
        <v>2</v>
      </c>
      <c r="BE35" s="112">
        <v>1</v>
      </c>
      <c r="BF35" s="112">
        <v>1</v>
      </c>
      <c r="BG35" s="112">
        <v>2</v>
      </c>
      <c r="BH35" s="112">
        <v>0</v>
      </c>
      <c r="BI35" s="112">
        <v>35</v>
      </c>
      <c r="BJ35" s="112">
        <v>44</v>
      </c>
      <c r="BK35" s="112">
        <v>61</v>
      </c>
      <c r="BL35" s="112">
        <v>57</v>
      </c>
      <c r="BM35" s="112">
        <v>21</v>
      </c>
      <c r="BN35" s="112">
        <v>218</v>
      </c>
      <c r="BO35" s="112">
        <v>220</v>
      </c>
      <c r="BP35" s="112">
        <v>0</v>
      </c>
      <c r="BQ35" s="146">
        <v>1</v>
      </c>
      <c r="BR35" s="146">
        <v>1</v>
      </c>
      <c r="BS35" s="146">
        <v>6</v>
      </c>
      <c r="BT35" s="146">
        <v>62</v>
      </c>
      <c r="BU35" s="146">
        <v>109</v>
      </c>
      <c r="BV35" s="146">
        <v>223</v>
      </c>
      <c r="BW35" s="146">
        <v>193</v>
      </c>
      <c r="BX35" s="146">
        <v>593</v>
      </c>
      <c r="BY35" s="146">
        <v>594</v>
      </c>
      <c r="BZ35" s="146">
        <v>0</v>
      </c>
      <c r="CA35" s="146">
        <v>1</v>
      </c>
      <c r="CB35" s="146">
        <v>1</v>
      </c>
      <c r="CC35" s="146">
        <v>6</v>
      </c>
      <c r="CD35" s="146">
        <v>61</v>
      </c>
      <c r="CE35" s="146">
        <v>109</v>
      </c>
      <c r="CF35" s="146">
        <v>222</v>
      </c>
      <c r="CG35" s="146">
        <v>193</v>
      </c>
      <c r="CH35" s="146">
        <v>591</v>
      </c>
      <c r="CI35" s="146">
        <v>592</v>
      </c>
      <c r="CJ35" s="146">
        <v>0</v>
      </c>
      <c r="CK35" s="146">
        <v>0</v>
      </c>
      <c r="CL35" s="146">
        <v>0</v>
      </c>
      <c r="CM35" s="146">
        <v>0</v>
      </c>
      <c r="CN35" s="146">
        <v>1</v>
      </c>
      <c r="CO35" s="146">
        <v>0</v>
      </c>
      <c r="CP35" s="146">
        <v>1</v>
      </c>
      <c r="CQ35" s="146">
        <v>0</v>
      </c>
      <c r="CR35" s="146">
        <v>2</v>
      </c>
      <c r="CS35" s="146">
        <v>2</v>
      </c>
      <c r="CT35" s="146">
        <v>0</v>
      </c>
      <c r="CU35" s="146">
        <v>0</v>
      </c>
      <c r="CV35" s="146">
        <v>0</v>
      </c>
      <c r="CW35" s="146">
        <v>18</v>
      </c>
      <c r="CX35" s="146">
        <v>62</v>
      </c>
      <c r="CY35" s="146">
        <v>102</v>
      </c>
      <c r="CZ35" s="146">
        <v>110</v>
      </c>
      <c r="DA35" s="146">
        <v>51</v>
      </c>
      <c r="DB35" s="146">
        <v>343</v>
      </c>
      <c r="DC35" s="146">
        <v>343</v>
      </c>
      <c r="DD35" s="146">
        <v>0</v>
      </c>
      <c r="DE35" s="146">
        <v>0</v>
      </c>
      <c r="DF35" s="146">
        <v>0</v>
      </c>
      <c r="DG35" s="146">
        <v>17</v>
      </c>
      <c r="DH35" s="146">
        <v>61</v>
      </c>
      <c r="DI35" s="146">
        <v>98</v>
      </c>
      <c r="DJ35" s="146">
        <v>110</v>
      </c>
      <c r="DK35" s="146">
        <v>47</v>
      </c>
      <c r="DL35" s="146">
        <v>333</v>
      </c>
      <c r="DM35" s="146">
        <v>333</v>
      </c>
      <c r="DN35" s="146">
        <v>0</v>
      </c>
      <c r="DO35" s="146">
        <v>0</v>
      </c>
      <c r="DP35" s="146">
        <v>0</v>
      </c>
      <c r="DQ35" s="146">
        <v>1</v>
      </c>
      <c r="DR35" s="146">
        <v>1</v>
      </c>
      <c r="DS35" s="146">
        <v>4</v>
      </c>
      <c r="DT35" s="146">
        <v>0</v>
      </c>
      <c r="DU35" s="146">
        <v>4</v>
      </c>
      <c r="DV35" s="146">
        <v>10</v>
      </c>
      <c r="DW35" s="146">
        <v>10</v>
      </c>
      <c r="DX35" s="146">
        <v>0</v>
      </c>
      <c r="DY35" s="146">
        <v>0</v>
      </c>
      <c r="DZ35" s="146">
        <v>0</v>
      </c>
      <c r="EA35" s="146">
        <v>3</v>
      </c>
      <c r="EB35" s="146">
        <v>3</v>
      </c>
      <c r="EC35" s="146">
        <v>8</v>
      </c>
      <c r="ED35" s="146">
        <v>37</v>
      </c>
      <c r="EE35" s="146">
        <v>118</v>
      </c>
      <c r="EF35" s="146">
        <v>169</v>
      </c>
      <c r="EG35" s="146">
        <v>169</v>
      </c>
      <c r="EH35" s="146">
        <v>0</v>
      </c>
      <c r="EI35" s="146">
        <v>0</v>
      </c>
      <c r="EJ35" s="146">
        <v>0</v>
      </c>
      <c r="EK35" s="146">
        <v>3</v>
      </c>
      <c r="EL35" s="146">
        <v>3</v>
      </c>
      <c r="EM35" s="146">
        <v>7</v>
      </c>
      <c r="EN35" s="146">
        <v>35</v>
      </c>
      <c r="EO35" s="146">
        <v>111</v>
      </c>
      <c r="EP35" s="146">
        <v>159</v>
      </c>
      <c r="EQ35" s="146">
        <v>159</v>
      </c>
      <c r="ER35" s="146">
        <v>0</v>
      </c>
      <c r="ES35" s="146">
        <v>0</v>
      </c>
      <c r="ET35" s="146">
        <v>0</v>
      </c>
      <c r="EU35" s="146">
        <v>0</v>
      </c>
      <c r="EV35" s="146">
        <v>0</v>
      </c>
      <c r="EW35" s="146">
        <v>1</v>
      </c>
      <c r="EX35" s="146">
        <v>2</v>
      </c>
      <c r="EY35" s="146">
        <v>7</v>
      </c>
      <c r="EZ35" s="146">
        <v>10</v>
      </c>
      <c r="FA35" s="147">
        <v>10</v>
      </c>
      <c r="FB35" s="112">
        <v>0</v>
      </c>
      <c r="FC35" s="112">
        <v>1</v>
      </c>
      <c r="FD35" s="112">
        <v>1</v>
      </c>
      <c r="FE35" s="112">
        <v>27</v>
      </c>
      <c r="FF35" s="112">
        <v>127</v>
      </c>
      <c r="FG35" s="112">
        <v>217</v>
      </c>
      <c r="FH35" s="112">
        <v>368</v>
      </c>
      <c r="FI35" s="112">
        <v>360</v>
      </c>
      <c r="FJ35" s="112">
        <v>1099</v>
      </c>
      <c r="FK35" s="114">
        <v>1100</v>
      </c>
    </row>
    <row r="36" spans="1:167" s="74" customFormat="1" ht="18.75" customHeight="1">
      <c r="A36" s="115" t="s">
        <v>43</v>
      </c>
      <c r="B36" s="112">
        <v>159</v>
      </c>
      <c r="C36" s="112">
        <v>148</v>
      </c>
      <c r="D36" s="112">
        <v>307</v>
      </c>
      <c r="E36" s="112">
        <v>0</v>
      </c>
      <c r="F36" s="112">
        <v>476</v>
      </c>
      <c r="G36" s="112">
        <v>438</v>
      </c>
      <c r="H36" s="112">
        <v>329</v>
      </c>
      <c r="I36" s="112">
        <v>172</v>
      </c>
      <c r="J36" s="112">
        <v>91</v>
      </c>
      <c r="K36" s="112">
        <v>1506</v>
      </c>
      <c r="L36" s="112">
        <v>1813</v>
      </c>
      <c r="M36" s="112">
        <v>7</v>
      </c>
      <c r="N36" s="112">
        <v>4</v>
      </c>
      <c r="O36" s="112">
        <v>11</v>
      </c>
      <c r="P36" s="112">
        <v>0</v>
      </c>
      <c r="Q36" s="112">
        <v>24</v>
      </c>
      <c r="R36" s="112">
        <v>15</v>
      </c>
      <c r="S36" s="112">
        <v>27</v>
      </c>
      <c r="T36" s="112">
        <v>9</v>
      </c>
      <c r="U36" s="112">
        <v>12</v>
      </c>
      <c r="V36" s="112">
        <v>87</v>
      </c>
      <c r="W36" s="112">
        <v>98</v>
      </c>
      <c r="X36" s="112">
        <v>166</v>
      </c>
      <c r="Y36" s="112">
        <v>152</v>
      </c>
      <c r="Z36" s="112">
        <v>318</v>
      </c>
      <c r="AA36" s="112">
        <v>0</v>
      </c>
      <c r="AB36" s="112">
        <v>500</v>
      </c>
      <c r="AC36" s="112">
        <v>453</v>
      </c>
      <c r="AD36" s="112">
        <v>356</v>
      </c>
      <c r="AE36" s="112">
        <v>181</v>
      </c>
      <c r="AF36" s="112">
        <v>103</v>
      </c>
      <c r="AG36" s="112">
        <v>1593</v>
      </c>
      <c r="AH36" s="112">
        <v>1911</v>
      </c>
      <c r="AI36" s="112">
        <v>0</v>
      </c>
      <c r="AJ36" s="112">
        <v>0</v>
      </c>
      <c r="AK36" s="112">
        <v>0</v>
      </c>
      <c r="AL36" s="112">
        <v>0</v>
      </c>
      <c r="AM36" s="112">
        <v>18</v>
      </c>
      <c r="AN36" s="112">
        <v>39</v>
      </c>
      <c r="AO36" s="112">
        <v>43</v>
      </c>
      <c r="AP36" s="112">
        <v>27</v>
      </c>
      <c r="AQ36" s="112">
        <v>7</v>
      </c>
      <c r="AR36" s="112">
        <v>134</v>
      </c>
      <c r="AS36" s="112">
        <v>134</v>
      </c>
      <c r="AT36" s="112">
        <v>0</v>
      </c>
      <c r="AU36" s="112">
        <v>0</v>
      </c>
      <c r="AV36" s="112">
        <v>0</v>
      </c>
      <c r="AW36" s="112">
        <v>0</v>
      </c>
      <c r="AX36" s="112">
        <v>1</v>
      </c>
      <c r="AY36" s="112">
        <v>0</v>
      </c>
      <c r="AZ36" s="112">
        <v>1</v>
      </c>
      <c r="BA36" s="112">
        <v>0</v>
      </c>
      <c r="BB36" s="112">
        <v>1</v>
      </c>
      <c r="BC36" s="112">
        <v>3</v>
      </c>
      <c r="BD36" s="112">
        <v>3</v>
      </c>
      <c r="BE36" s="112">
        <v>0</v>
      </c>
      <c r="BF36" s="112">
        <v>0</v>
      </c>
      <c r="BG36" s="112">
        <v>0</v>
      </c>
      <c r="BH36" s="112">
        <v>0</v>
      </c>
      <c r="BI36" s="112">
        <v>19</v>
      </c>
      <c r="BJ36" s="112">
        <v>39</v>
      </c>
      <c r="BK36" s="112">
        <v>44</v>
      </c>
      <c r="BL36" s="112">
        <v>27</v>
      </c>
      <c r="BM36" s="112">
        <v>8</v>
      </c>
      <c r="BN36" s="112">
        <v>137</v>
      </c>
      <c r="BO36" s="112">
        <v>137</v>
      </c>
      <c r="BP36" s="112">
        <v>0</v>
      </c>
      <c r="BQ36" s="146">
        <v>0</v>
      </c>
      <c r="BR36" s="146">
        <v>0</v>
      </c>
      <c r="BS36" s="146">
        <v>23</v>
      </c>
      <c r="BT36" s="146">
        <v>61</v>
      </c>
      <c r="BU36" s="146">
        <v>125</v>
      </c>
      <c r="BV36" s="146">
        <v>95</v>
      </c>
      <c r="BW36" s="146">
        <v>70</v>
      </c>
      <c r="BX36" s="146">
        <v>374</v>
      </c>
      <c r="BY36" s="146">
        <v>374</v>
      </c>
      <c r="BZ36" s="146">
        <v>0</v>
      </c>
      <c r="CA36" s="146">
        <v>0</v>
      </c>
      <c r="CB36" s="146">
        <v>0</v>
      </c>
      <c r="CC36" s="146">
        <v>22</v>
      </c>
      <c r="CD36" s="146">
        <v>60</v>
      </c>
      <c r="CE36" s="146">
        <v>124</v>
      </c>
      <c r="CF36" s="146">
        <v>94</v>
      </c>
      <c r="CG36" s="146">
        <v>69</v>
      </c>
      <c r="CH36" s="146">
        <v>369</v>
      </c>
      <c r="CI36" s="146">
        <v>369</v>
      </c>
      <c r="CJ36" s="146">
        <v>0</v>
      </c>
      <c r="CK36" s="146">
        <v>0</v>
      </c>
      <c r="CL36" s="146">
        <v>0</v>
      </c>
      <c r="CM36" s="146">
        <v>1</v>
      </c>
      <c r="CN36" s="146">
        <v>1</v>
      </c>
      <c r="CO36" s="146">
        <v>1</v>
      </c>
      <c r="CP36" s="146">
        <v>1</v>
      </c>
      <c r="CQ36" s="146">
        <v>1</v>
      </c>
      <c r="CR36" s="146">
        <v>5</v>
      </c>
      <c r="CS36" s="146">
        <v>5</v>
      </c>
      <c r="CT36" s="146">
        <v>0</v>
      </c>
      <c r="CU36" s="146">
        <v>0</v>
      </c>
      <c r="CV36" s="146">
        <v>0</v>
      </c>
      <c r="CW36" s="146">
        <v>27</v>
      </c>
      <c r="CX36" s="146">
        <v>58</v>
      </c>
      <c r="CY36" s="146">
        <v>76</v>
      </c>
      <c r="CZ36" s="146">
        <v>58</v>
      </c>
      <c r="DA36" s="146">
        <v>27</v>
      </c>
      <c r="DB36" s="146">
        <v>246</v>
      </c>
      <c r="DC36" s="146">
        <v>246</v>
      </c>
      <c r="DD36" s="146">
        <v>0</v>
      </c>
      <c r="DE36" s="146">
        <v>0</v>
      </c>
      <c r="DF36" s="146">
        <v>0</v>
      </c>
      <c r="DG36" s="146">
        <v>26</v>
      </c>
      <c r="DH36" s="146">
        <v>57</v>
      </c>
      <c r="DI36" s="146">
        <v>74</v>
      </c>
      <c r="DJ36" s="146">
        <v>54</v>
      </c>
      <c r="DK36" s="146">
        <v>27</v>
      </c>
      <c r="DL36" s="146">
        <v>238</v>
      </c>
      <c r="DM36" s="146">
        <v>238</v>
      </c>
      <c r="DN36" s="146">
        <v>0</v>
      </c>
      <c r="DO36" s="146">
        <v>0</v>
      </c>
      <c r="DP36" s="146">
        <v>0</v>
      </c>
      <c r="DQ36" s="146">
        <v>1</v>
      </c>
      <c r="DR36" s="146">
        <v>1</v>
      </c>
      <c r="DS36" s="146">
        <v>2</v>
      </c>
      <c r="DT36" s="146">
        <v>4</v>
      </c>
      <c r="DU36" s="146">
        <v>0</v>
      </c>
      <c r="DV36" s="146">
        <v>8</v>
      </c>
      <c r="DW36" s="146">
        <v>8</v>
      </c>
      <c r="DX36" s="146">
        <v>0</v>
      </c>
      <c r="DY36" s="146">
        <v>0</v>
      </c>
      <c r="DZ36" s="146">
        <v>0</v>
      </c>
      <c r="EA36" s="146">
        <v>0</v>
      </c>
      <c r="EB36" s="146">
        <v>3</v>
      </c>
      <c r="EC36" s="146">
        <v>8</v>
      </c>
      <c r="ED36" s="146">
        <v>32</v>
      </c>
      <c r="EE36" s="146">
        <v>45</v>
      </c>
      <c r="EF36" s="146">
        <v>88</v>
      </c>
      <c r="EG36" s="146">
        <v>88</v>
      </c>
      <c r="EH36" s="146">
        <v>0</v>
      </c>
      <c r="EI36" s="146">
        <v>0</v>
      </c>
      <c r="EJ36" s="146">
        <v>0</v>
      </c>
      <c r="EK36" s="146">
        <v>0</v>
      </c>
      <c r="EL36" s="146">
        <v>2</v>
      </c>
      <c r="EM36" s="146">
        <v>8</v>
      </c>
      <c r="EN36" s="146">
        <v>31</v>
      </c>
      <c r="EO36" s="146">
        <v>45</v>
      </c>
      <c r="EP36" s="146">
        <v>86</v>
      </c>
      <c r="EQ36" s="146">
        <v>86</v>
      </c>
      <c r="ER36" s="146">
        <v>0</v>
      </c>
      <c r="ES36" s="146">
        <v>0</v>
      </c>
      <c r="ET36" s="146">
        <v>0</v>
      </c>
      <c r="EU36" s="146">
        <v>0</v>
      </c>
      <c r="EV36" s="146">
        <v>1</v>
      </c>
      <c r="EW36" s="146">
        <v>0</v>
      </c>
      <c r="EX36" s="146">
        <v>1</v>
      </c>
      <c r="EY36" s="146">
        <v>0</v>
      </c>
      <c r="EZ36" s="146">
        <v>2</v>
      </c>
      <c r="FA36" s="147">
        <v>2</v>
      </c>
      <c r="FB36" s="112">
        <v>0</v>
      </c>
      <c r="FC36" s="112">
        <v>0</v>
      </c>
      <c r="FD36" s="112">
        <v>0</v>
      </c>
      <c r="FE36" s="112">
        <v>50</v>
      </c>
      <c r="FF36" s="112">
        <v>120</v>
      </c>
      <c r="FG36" s="112">
        <v>204</v>
      </c>
      <c r="FH36" s="112">
        <v>182</v>
      </c>
      <c r="FI36" s="112">
        <v>142</v>
      </c>
      <c r="FJ36" s="112">
        <v>698</v>
      </c>
      <c r="FK36" s="114">
        <v>698</v>
      </c>
    </row>
    <row r="37" spans="1:167" s="74" customFormat="1" ht="18.75" customHeight="1">
      <c r="A37" s="115" t="s">
        <v>44</v>
      </c>
      <c r="B37" s="112">
        <v>341</v>
      </c>
      <c r="C37" s="112">
        <v>561</v>
      </c>
      <c r="D37" s="112">
        <v>902</v>
      </c>
      <c r="E37" s="112">
        <v>0</v>
      </c>
      <c r="F37" s="112">
        <v>867</v>
      </c>
      <c r="G37" s="112">
        <v>866</v>
      </c>
      <c r="H37" s="112">
        <v>544</v>
      </c>
      <c r="I37" s="112">
        <v>329</v>
      </c>
      <c r="J37" s="112">
        <v>224</v>
      </c>
      <c r="K37" s="112">
        <v>2830</v>
      </c>
      <c r="L37" s="112">
        <v>3732</v>
      </c>
      <c r="M37" s="112">
        <v>4</v>
      </c>
      <c r="N37" s="112">
        <v>15</v>
      </c>
      <c r="O37" s="112">
        <v>19</v>
      </c>
      <c r="P37" s="112">
        <v>0</v>
      </c>
      <c r="Q37" s="112">
        <v>11</v>
      </c>
      <c r="R37" s="112">
        <v>46</v>
      </c>
      <c r="S37" s="112">
        <v>23</v>
      </c>
      <c r="T37" s="112">
        <v>19</v>
      </c>
      <c r="U37" s="112">
        <v>15</v>
      </c>
      <c r="V37" s="112">
        <v>114</v>
      </c>
      <c r="W37" s="112">
        <v>133</v>
      </c>
      <c r="X37" s="112">
        <v>345</v>
      </c>
      <c r="Y37" s="112">
        <v>576</v>
      </c>
      <c r="Z37" s="112">
        <v>921</v>
      </c>
      <c r="AA37" s="112">
        <v>0</v>
      </c>
      <c r="AB37" s="112">
        <v>878</v>
      </c>
      <c r="AC37" s="112">
        <v>912</v>
      </c>
      <c r="AD37" s="112">
        <v>567</v>
      </c>
      <c r="AE37" s="112">
        <v>348</v>
      </c>
      <c r="AF37" s="112">
        <v>239</v>
      </c>
      <c r="AG37" s="112">
        <v>2944</v>
      </c>
      <c r="AH37" s="112">
        <v>3865</v>
      </c>
      <c r="AI37" s="112">
        <v>0</v>
      </c>
      <c r="AJ37" s="112">
        <v>0</v>
      </c>
      <c r="AK37" s="112">
        <v>0</v>
      </c>
      <c r="AL37" s="112">
        <v>0</v>
      </c>
      <c r="AM37" s="112">
        <v>33</v>
      </c>
      <c r="AN37" s="112">
        <v>68</v>
      </c>
      <c r="AO37" s="112">
        <v>84</v>
      </c>
      <c r="AP37" s="112">
        <v>46</v>
      </c>
      <c r="AQ37" s="112">
        <v>20</v>
      </c>
      <c r="AR37" s="112">
        <v>251</v>
      </c>
      <c r="AS37" s="112">
        <v>251</v>
      </c>
      <c r="AT37" s="112">
        <v>0</v>
      </c>
      <c r="AU37" s="112">
        <v>0</v>
      </c>
      <c r="AV37" s="112">
        <v>0</v>
      </c>
      <c r="AW37" s="112">
        <v>0</v>
      </c>
      <c r="AX37" s="112">
        <v>0</v>
      </c>
      <c r="AY37" s="112">
        <v>1</v>
      </c>
      <c r="AZ37" s="112">
        <v>1</v>
      </c>
      <c r="BA37" s="112">
        <v>0</v>
      </c>
      <c r="BB37" s="112">
        <v>0</v>
      </c>
      <c r="BC37" s="112">
        <v>2</v>
      </c>
      <c r="BD37" s="112">
        <v>2</v>
      </c>
      <c r="BE37" s="112">
        <v>0</v>
      </c>
      <c r="BF37" s="112">
        <v>0</v>
      </c>
      <c r="BG37" s="112">
        <v>0</v>
      </c>
      <c r="BH37" s="112">
        <v>0</v>
      </c>
      <c r="BI37" s="112">
        <v>33</v>
      </c>
      <c r="BJ37" s="112">
        <v>69</v>
      </c>
      <c r="BK37" s="112">
        <v>85</v>
      </c>
      <c r="BL37" s="112">
        <v>46</v>
      </c>
      <c r="BM37" s="112">
        <v>20</v>
      </c>
      <c r="BN37" s="112">
        <v>253</v>
      </c>
      <c r="BO37" s="112">
        <v>253</v>
      </c>
      <c r="BP37" s="112">
        <v>0</v>
      </c>
      <c r="BQ37" s="146">
        <v>0</v>
      </c>
      <c r="BR37" s="146">
        <v>0</v>
      </c>
      <c r="BS37" s="146">
        <v>14</v>
      </c>
      <c r="BT37" s="146">
        <v>44</v>
      </c>
      <c r="BU37" s="146">
        <v>134</v>
      </c>
      <c r="BV37" s="146">
        <v>176</v>
      </c>
      <c r="BW37" s="146">
        <v>157</v>
      </c>
      <c r="BX37" s="146">
        <v>525</v>
      </c>
      <c r="BY37" s="146">
        <v>525</v>
      </c>
      <c r="BZ37" s="146">
        <v>0</v>
      </c>
      <c r="CA37" s="146">
        <v>0</v>
      </c>
      <c r="CB37" s="146">
        <v>0</v>
      </c>
      <c r="CC37" s="146">
        <v>14</v>
      </c>
      <c r="CD37" s="146">
        <v>44</v>
      </c>
      <c r="CE37" s="146">
        <v>134</v>
      </c>
      <c r="CF37" s="146">
        <v>175</v>
      </c>
      <c r="CG37" s="146">
        <v>157</v>
      </c>
      <c r="CH37" s="146">
        <v>524</v>
      </c>
      <c r="CI37" s="146">
        <v>524</v>
      </c>
      <c r="CJ37" s="146">
        <v>0</v>
      </c>
      <c r="CK37" s="146">
        <v>0</v>
      </c>
      <c r="CL37" s="146">
        <v>0</v>
      </c>
      <c r="CM37" s="146">
        <v>0</v>
      </c>
      <c r="CN37" s="146">
        <v>0</v>
      </c>
      <c r="CO37" s="146">
        <v>0</v>
      </c>
      <c r="CP37" s="146">
        <v>1</v>
      </c>
      <c r="CQ37" s="146">
        <v>0</v>
      </c>
      <c r="CR37" s="146">
        <v>1</v>
      </c>
      <c r="CS37" s="146">
        <v>1</v>
      </c>
      <c r="CT37" s="146">
        <v>0</v>
      </c>
      <c r="CU37" s="146">
        <v>0</v>
      </c>
      <c r="CV37" s="146">
        <v>0</v>
      </c>
      <c r="CW37" s="146">
        <v>18</v>
      </c>
      <c r="CX37" s="146">
        <v>61</v>
      </c>
      <c r="CY37" s="146">
        <v>72</v>
      </c>
      <c r="CZ37" s="146">
        <v>83</v>
      </c>
      <c r="DA37" s="146">
        <v>26</v>
      </c>
      <c r="DB37" s="146">
        <v>260</v>
      </c>
      <c r="DC37" s="146">
        <v>260</v>
      </c>
      <c r="DD37" s="146">
        <v>0</v>
      </c>
      <c r="DE37" s="146">
        <v>0</v>
      </c>
      <c r="DF37" s="146">
        <v>0</v>
      </c>
      <c r="DG37" s="146">
        <v>18</v>
      </c>
      <c r="DH37" s="146">
        <v>60</v>
      </c>
      <c r="DI37" s="146">
        <v>70</v>
      </c>
      <c r="DJ37" s="146">
        <v>78</v>
      </c>
      <c r="DK37" s="146">
        <v>25</v>
      </c>
      <c r="DL37" s="146">
        <v>251</v>
      </c>
      <c r="DM37" s="146">
        <v>251</v>
      </c>
      <c r="DN37" s="146">
        <v>0</v>
      </c>
      <c r="DO37" s="146">
        <v>0</v>
      </c>
      <c r="DP37" s="146">
        <v>0</v>
      </c>
      <c r="DQ37" s="146">
        <v>0</v>
      </c>
      <c r="DR37" s="146">
        <v>1</v>
      </c>
      <c r="DS37" s="146">
        <v>2</v>
      </c>
      <c r="DT37" s="146">
        <v>5</v>
      </c>
      <c r="DU37" s="146">
        <v>1</v>
      </c>
      <c r="DV37" s="146">
        <v>9</v>
      </c>
      <c r="DW37" s="146">
        <v>9</v>
      </c>
      <c r="DX37" s="146">
        <v>0</v>
      </c>
      <c r="DY37" s="146">
        <v>0</v>
      </c>
      <c r="DZ37" s="146">
        <v>0</v>
      </c>
      <c r="EA37" s="146">
        <v>1</v>
      </c>
      <c r="EB37" s="146">
        <v>6</v>
      </c>
      <c r="EC37" s="146">
        <v>10</v>
      </c>
      <c r="ED37" s="146">
        <v>27</v>
      </c>
      <c r="EE37" s="146">
        <v>158</v>
      </c>
      <c r="EF37" s="146">
        <v>202</v>
      </c>
      <c r="EG37" s="146">
        <v>202</v>
      </c>
      <c r="EH37" s="146">
        <v>0</v>
      </c>
      <c r="EI37" s="146">
        <v>0</v>
      </c>
      <c r="EJ37" s="146">
        <v>0</v>
      </c>
      <c r="EK37" s="146">
        <v>1</v>
      </c>
      <c r="EL37" s="146">
        <v>6</v>
      </c>
      <c r="EM37" s="146">
        <v>9</v>
      </c>
      <c r="EN37" s="146">
        <v>25</v>
      </c>
      <c r="EO37" s="146">
        <v>153</v>
      </c>
      <c r="EP37" s="146">
        <v>194</v>
      </c>
      <c r="EQ37" s="146">
        <v>194</v>
      </c>
      <c r="ER37" s="146">
        <v>0</v>
      </c>
      <c r="ES37" s="146">
        <v>0</v>
      </c>
      <c r="ET37" s="146">
        <v>0</v>
      </c>
      <c r="EU37" s="146">
        <v>0</v>
      </c>
      <c r="EV37" s="146">
        <v>0</v>
      </c>
      <c r="EW37" s="146">
        <v>1</v>
      </c>
      <c r="EX37" s="146">
        <v>2</v>
      </c>
      <c r="EY37" s="146">
        <v>5</v>
      </c>
      <c r="EZ37" s="146">
        <v>8</v>
      </c>
      <c r="FA37" s="147">
        <v>8</v>
      </c>
      <c r="FB37" s="112">
        <v>0</v>
      </c>
      <c r="FC37" s="112">
        <v>0</v>
      </c>
      <c r="FD37" s="112">
        <v>0</v>
      </c>
      <c r="FE37" s="112">
        <v>33</v>
      </c>
      <c r="FF37" s="112">
        <v>110</v>
      </c>
      <c r="FG37" s="112">
        <v>216</v>
      </c>
      <c r="FH37" s="112">
        <v>283</v>
      </c>
      <c r="FI37" s="112">
        <v>339</v>
      </c>
      <c r="FJ37" s="112">
        <v>981</v>
      </c>
      <c r="FK37" s="114">
        <v>981</v>
      </c>
    </row>
    <row r="38" spans="1:167" s="74" customFormat="1" ht="18.75" customHeight="1">
      <c r="A38" s="115" t="s">
        <v>45</v>
      </c>
      <c r="B38" s="112">
        <v>424</v>
      </c>
      <c r="C38" s="112">
        <v>902</v>
      </c>
      <c r="D38" s="112">
        <v>1326</v>
      </c>
      <c r="E38" s="112">
        <v>0</v>
      </c>
      <c r="F38" s="112">
        <v>1762</v>
      </c>
      <c r="G38" s="112">
        <v>1540</v>
      </c>
      <c r="H38" s="112">
        <v>1266</v>
      </c>
      <c r="I38" s="112">
        <v>816</v>
      </c>
      <c r="J38" s="112">
        <v>550</v>
      </c>
      <c r="K38" s="112">
        <v>5934</v>
      </c>
      <c r="L38" s="112">
        <v>7260</v>
      </c>
      <c r="M38" s="112">
        <v>3</v>
      </c>
      <c r="N38" s="112">
        <v>12</v>
      </c>
      <c r="O38" s="112">
        <v>15</v>
      </c>
      <c r="P38" s="112">
        <v>0</v>
      </c>
      <c r="Q38" s="112">
        <v>43</v>
      </c>
      <c r="R38" s="112">
        <v>74</v>
      </c>
      <c r="S38" s="112">
        <v>89</v>
      </c>
      <c r="T38" s="112">
        <v>49</v>
      </c>
      <c r="U38" s="112">
        <v>41</v>
      </c>
      <c r="V38" s="112">
        <v>296</v>
      </c>
      <c r="W38" s="112">
        <v>311</v>
      </c>
      <c r="X38" s="112">
        <v>427</v>
      </c>
      <c r="Y38" s="112">
        <v>914</v>
      </c>
      <c r="Z38" s="112">
        <v>1341</v>
      </c>
      <c r="AA38" s="112">
        <v>0</v>
      </c>
      <c r="AB38" s="112">
        <v>1805</v>
      </c>
      <c r="AC38" s="112">
        <v>1614</v>
      </c>
      <c r="AD38" s="112">
        <v>1355</v>
      </c>
      <c r="AE38" s="112">
        <v>865</v>
      </c>
      <c r="AF38" s="112">
        <v>591</v>
      </c>
      <c r="AG38" s="112">
        <v>6230</v>
      </c>
      <c r="AH38" s="112">
        <v>7571</v>
      </c>
      <c r="AI38" s="112">
        <v>0</v>
      </c>
      <c r="AJ38" s="112">
        <v>1</v>
      </c>
      <c r="AK38" s="112">
        <v>1</v>
      </c>
      <c r="AL38" s="112">
        <v>0</v>
      </c>
      <c r="AM38" s="112">
        <v>64</v>
      </c>
      <c r="AN38" s="112">
        <v>133</v>
      </c>
      <c r="AO38" s="112">
        <v>221</v>
      </c>
      <c r="AP38" s="112">
        <v>150</v>
      </c>
      <c r="AQ38" s="112">
        <v>78</v>
      </c>
      <c r="AR38" s="112">
        <v>646</v>
      </c>
      <c r="AS38" s="112">
        <v>647</v>
      </c>
      <c r="AT38" s="112">
        <v>0</v>
      </c>
      <c r="AU38" s="112">
        <v>0</v>
      </c>
      <c r="AV38" s="112">
        <v>0</v>
      </c>
      <c r="AW38" s="112">
        <v>0</v>
      </c>
      <c r="AX38" s="112">
        <v>2</v>
      </c>
      <c r="AY38" s="112">
        <v>0</v>
      </c>
      <c r="AZ38" s="112">
        <v>8</v>
      </c>
      <c r="BA38" s="112">
        <v>4</v>
      </c>
      <c r="BB38" s="112">
        <v>1</v>
      </c>
      <c r="BC38" s="112">
        <v>15</v>
      </c>
      <c r="BD38" s="112">
        <v>15</v>
      </c>
      <c r="BE38" s="112">
        <v>0</v>
      </c>
      <c r="BF38" s="112">
        <v>1</v>
      </c>
      <c r="BG38" s="112">
        <v>1</v>
      </c>
      <c r="BH38" s="112">
        <v>0</v>
      </c>
      <c r="BI38" s="112">
        <v>66</v>
      </c>
      <c r="BJ38" s="112">
        <v>133</v>
      </c>
      <c r="BK38" s="112">
        <v>229</v>
      </c>
      <c r="BL38" s="112">
        <v>154</v>
      </c>
      <c r="BM38" s="112">
        <v>79</v>
      </c>
      <c r="BN38" s="112">
        <v>661</v>
      </c>
      <c r="BO38" s="112">
        <v>662</v>
      </c>
      <c r="BP38" s="112">
        <v>0</v>
      </c>
      <c r="BQ38" s="146">
        <v>1</v>
      </c>
      <c r="BR38" s="146">
        <v>1</v>
      </c>
      <c r="BS38" s="146">
        <v>25</v>
      </c>
      <c r="BT38" s="146">
        <v>77</v>
      </c>
      <c r="BU38" s="146">
        <v>264</v>
      </c>
      <c r="BV38" s="146">
        <v>404</v>
      </c>
      <c r="BW38" s="146">
        <v>394</v>
      </c>
      <c r="BX38" s="146">
        <v>1164</v>
      </c>
      <c r="BY38" s="146">
        <v>1165</v>
      </c>
      <c r="BZ38" s="146">
        <v>0</v>
      </c>
      <c r="CA38" s="146">
        <v>1</v>
      </c>
      <c r="CB38" s="146">
        <v>1</v>
      </c>
      <c r="CC38" s="146">
        <v>25</v>
      </c>
      <c r="CD38" s="146">
        <v>74</v>
      </c>
      <c r="CE38" s="146">
        <v>258</v>
      </c>
      <c r="CF38" s="146">
        <v>402</v>
      </c>
      <c r="CG38" s="146">
        <v>388</v>
      </c>
      <c r="CH38" s="146">
        <v>1147</v>
      </c>
      <c r="CI38" s="146">
        <v>1148</v>
      </c>
      <c r="CJ38" s="146">
        <v>0</v>
      </c>
      <c r="CK38" s="146">
        <v>0</v>
      </c>
      <c r="CL38" s="146">
        <v>0</v>
      </c>
      <c r="CM38" s="146">
        <v>0</v>
      </c>
      <c r="CN38" s="146">
        <v>3</v>
      </c>
      <c r="CO38" s="146">
        <v>6</v>
      </c>
      <c r="CP38" s="146">
        <v>2</v>
      </c>
      <c r="CQ38" s="146">
        <v>6</v>
      </c>
      <c r="CR38" s="146">
        <v>17</v>
      </c>
      <c r="CS38" s="146">
        <v>17</v>
      </c>
      <c r="CT38" s="146">
        <v>0</v>
      </c>
      <c r="CU38" s="146">
        <v>0</v>
      </c>
      <c r="CV38" s="146">
        <v>0</v>
      </c>
      <c r="CW38" s="146">
        <v>32</v>
      </c>
      <c r="CX38" s="146">
        <v>91</v>
      </c>
      <c r="CY38" s="146">
        <v>176</v>
      </c>
      <c r="CZ38" s="146">
        <v>183</v>
      </c>
      <c r="DA38" s="146">
        <v>120</v>
      </c>
      <c r="DB38" s="146">
        <v>602</v>
      </c>
      <c r="DC38" s="146">
        <v>602</v>
      </c>
      <c r="DD38" s="146">
        <v>0</v>
      </c>
      <c r="DE38" s="146">
        <v>0</v>
      </c>
      <c r="DF38" s="146">
        <v>0</v>
      </c>
      <c r="DG38" s="146">
        <v>31</v>
      </c>
      <c r="DH38" s="146">
        <v>88</v>
      </c>
      <c r="DI38" s="146">
        <v>172</v>
      </c>
      <c r="DJ38" s="146">
        <v>176</v>
      </c>
      <c r="DK38" s="146">
        <v>118</v>
      </c>
      <c r="DL38" s="146">
        <v>585</v>
      </c>
      <c r="DM38" s="146">
        <v>585</v>
      </c>
      <c r="DN38" s="146">
        <v>0</v>
      </c>
      <c r="DO38" s="146">
        <v>0</v>
      </c>
      <c r="DP38" s="146">
        <v>0</v>
      </c>
      <c r="DQ38" s="146">
        <v>1</v>
      </c>
      <c r="DR38" s="146">
        <v>3</v>
      </c>
      <c r="DS38" s="146">
        <v>4</v>
      </c>
      <c r="DT38" s="146">
        <v>7</v>
      </c>
      <c r="DU38" s="146">
        <v>2</v>
      </c>
      <c r="DV38" s="146">
        <v>17</v>
      </c>
      <c r="DW38" s="146">
        <v>17</v>
      </c>
      <c r="DX38" s="146">
        <v>0</v>
      </c>
      <c r="DY38" s="146">
        <v>0</v>
      </c>
      <c r="DZ38" s="146">
        <v>0</v>
      </c>
      <c r="EA38" s="146">
        <v>1</v>
      </c>
      <c r="EB38" s="146">
        <v>3</v>
      </c>
      <c r="EC38" s="146">
        <v>9</v>
      </c>
      <c r="ED38" s="146">
        <v>62</v>
      </c>
      <c r="EE38" s="146">
        <v>160</v>
      </c>
      <c r="EF38" s="146">
        <v>235</v>
      </c>
      <c r="EG38" s="146">
        <v>235</v>
      </c>
      <c r="EH38" s="146">
        <v>0</v>
      </c>
      <c r="EI38" s="146">
        <v>0</v>
      </c>
      <c r="EJ38" s="146">
        <v>0</v>
      </c>
      <c r="EK38" s="146">
        <v>1</v>
      </c>
      <c r="EL38" s="146">
        <v>3</v>
      </c>
      <c r="EM38" s="146">
        <v>9</v>
      </c>
      <c r="EN38" s="146">
        <v>62</v>
      </c>
      <c r="EO38" s="146">
        <v>154</v>
      </c>
      <c r="EP38" s="146">
        <v>229</v>
      </c>
      <c r="EQ38" s="146">
        <v>229</v>
      </c>
      <c r="ER38" s="146">
        <v>0</v>
      </c>
      <c r="ES38" s="146">
        <v>0</v>
      </c>
      <c r="ET38" s="146">
        <v>0</v>
      </c>
      <c r="EU38" s="146">
        <v>0</v>
      </c>
      <c r="EV38" s="146">
        <v>0</v>
      </c>
      <c r="EW38" s="146">
        <v>0</v>
      </c>
      <c r="EX38" s="146">
        <v>0</v>
      </c>
      <c r="EY38" s="146">
        <v>6</v>
      </c>
      <c r="EZ38" s="146">
        <v>6</v>
      </c>
      <c r="FA38" s="147">
        <v>6</v>
      </c>
      <c r="FB38" s="112">
        <v>0</v>
      </c>
      <c r="FC38" s="112">
        <v>1</v>
      </c>
      <c r="FD38" s="112">
        <v>1</v>
      </c>
      <c r="FE38" s="112">
        <v>58</v>
      </c>
      <c r="FF38" s="112">
        <v>170</v>
      </c>
      <c r="FG38" s="112">
        <v>441</v>
      </c>
      <c r="FH38" s="112">
        <v>634</v>
      </c>
      <c r="FI38" s="112">
        <v>666</v>
      </c>
      <c r="FJ38" s="112">
        <v>1969</v>
      </c>
      <c r="FK38" s="114">
        <v>1970</v>
      </c>
    </row>
    <row r="39" spans="1:167" s="74" customFormat="1" ht="18.75" customHeight="1">
      <c r="A39" s="115" t="s">
        <v>46</v>
      </c>
      <c r="B39" s="112">
        <v>217</v>
      </c>
      <c r="C39" s="112">
        <v>277</v>
      </c>
      <c r="D39" s="112">
        <v>494</v>
      </c>
      <c r="E39" s="112">
        <v>0</v>
      </c>
      <c r="F39" s="112">
        <v>498</v>
      </c>
      <c r="G39" s="112">
        <v>424</v>
      </c>
      <c r="H39" s="112">
        <v>279</v>
      </c>
      <c r="I39" s="112">
        <v>215</v>
      </c>
      <c r="J39" s="112">
        <v>106</v>
      </c>
      <c r="K39" s="112">
        <v>1522</v>
      </c>
      <c r="L39" s="112">
        <v>2016</v>
      </c>
      <c r="M39" s="112">
        <v>4</v>
      </c>
      <c r="N39" s="112">
        <v>8</v>
      </c>
      <c r="O39" s="112">
        <v>12</v>
      </c>
      <c r="P39" s="112">
        <v>0</v>
      </c>
      <c r="Q39" s="112">
        <v>15</v>
      </c>
      <c r="R39" s="112">
        <v>13</v>
      </c>
      <c r="S39" s="112">
        <v>8</v>
      </c>
      <c r="T39" s="112">
        <v>8</v>
      </c>
      <c r="U39" s="112">
        <v>7</v>
      </c>
      <c r="V39" s="112">
        <v>51</v>
      </c>
      <c r="W39" s="112">
        <v>63</v>
      </c>
      <c r="X39" s="112">
        <v>221</v>
      </c>
      <c r="Y39" s="112">
        <v>285</v>
      </c>
      <c r="Z39" s="112">
        <v>506</v>
      </c>
      <c r="AA39" s="112">
        <v>0</v>
      </c>
      <c r="AB39" s="112">
        <v>513</v>
      </c>
      <c r="AC39" s="112">
        <v>437</v>
      </c>
      <c r="AD39" s="112">
        <v>287</v>
      </c>
      <c r="AE39" s="112">
        <v>223</v>
      </c>
      <c r="AF39" s="112">
        <v>113</v>
      </c>
      <c r="AG39" s="112">
        <v>1573</v>
      </c>
      <c r="AH39" s="112">
        <v>2079</v>
      </c>
      <c r="AI39" s="112">
        <v>0</v>
      </c>
      <c r="AJ39" s="112">
        <v>0</v>
      </c>
      <c r="AK39" s="112">
        <v>0</v>
      </c>
      <c r="AL39" s="112">
        <v>0</v>
      </c>
      <c r="AM39" s="112">
        <v>36</v>
      </c>
      <c r="AN39" s="112">
        <v>38</v>
      </c>
      <c r="AO39" s="112">
        <v>46</v>
      </c>
      <c r="AP39" s="112">
        <v>36</v>
      </c>
      <c r="AQ39" s="112">
        <v>9</v>
      </c>
      <c r="AR39" s="112">
        <v>165</v>
      </c>
      <c r="AS39" s="112">
        <v>165</v>
      </c>
      <c r="AT39" s="112">
        <v>0</v>
      </c>
      <c r="AU39" s="112">
        <v>0</v>
      </c>
      <c r="AV39" s="112">
        <v>0</v>
      </c>
      <c r="AW39" s="112">
        <v>0</v>
      </c>
      <c r="AX39" s="112">
        <v>1</v>
      </c>
      <c r="AY39" s="112">
        <v>0</v>
      </c>
      <c r="AZ39" s="112">
        <v>1</v>
      </c>
      <c r="BA39" s="112">
        <v>0</v>
      </c>
      <c r="BB39" s="112">
        <v>2</v>
      </c>
      <c r="BC39" s="112">
        <v>4</v>
      </c>
      <c r="BD39" s="112">
        <v>4</v>
      </c>
      <c r="BE39" s="112">
        <v>0</v>
      </c>
      <c r="BF39" s="112">
        <v>0</v>
      </c>
      <c r="BG39" s="112">
        <v>0</v>
      </c>
      <c r="BH39" s="112">
        <v>0</v>
      </c>
      <c r="BI39" s="112">
        <v>37</v>
      </c>
      <c r="BJ39" s="112">
        <v>38</v>
      </c>
      <c r="BK39" s="112">
        <v>47</v>
      </c>
      <c r="BL39" s="112">
        <v>36</v>
      </c>
      <c r="BM39" s="112">
        <v>11</v>
      </c>
      <c r="BN39" s="112">
        <v>169</v>
      </c>
      <c r="BO39" s="112">
        <v>169</v>
      </c>
      <c r="BP39" s="112">
        <v>0</v>
      </c>
      <c r="BQ39" s="146">
        <v>0</v>
      </c>
      <c r="BR39" s="146">
        <v>0</v>
      </c>
      <c r="BS39" s="146">
        <v>8</v>
      </c>
      <c r="BT39" s="146">
        <v>33</v>
      </c>
      <c r="BU39" s="146">
        <v>54</v>
      </c>
      <c r="BV39" s="146">
        <v>128</v>
      </c>
      <c r="BW39" s="146">
        <v>86</v>
      </c>
      <c r="BX39" s="146">
        <v>309</v>
      </c>
      <c r="BY39" s="146">
        <v>309</v>
      </c>
      <c r="BZ39" s="146">
        <v>0</v>
      </c>
      <c r="CA39" s="146">
        <v>0</v>
      </c>
      <c r="CB39" s="146">
        <v>0</v>
      </c>
      <c r="CC39" s="146">
        <v>8</v>
      </c>
      <c r="CD39" s="146">
        <v>33</v>
      </c>
      <c r="CE39" s="146">
        <v>53</v>
      </c>
      <c r="CF39" s="146">
        <v>127</v>
      </c>
      <c r="CG39" s="146">
        <v>86</v>
      </c>
      <c r="CH39" s="146">
        <v>307</v>
      </c>
      <c r="CI39" s="146">
        <v>307</v>
      </c>
      <c r="CJ39" s="146">
        <v>0</v>
      </c>
      <c r="CK39" s="146">
        <v>0</v>
      </c>
      <c r="CL39" s="146">
        <v>0</v>
      </c>
      <c r="CM39" s="146">
        <v>0</v>
      </c>
      <c r="CN39" s="146">
        <v>0</v>
      </c>
      <c r="CO39" s="146">
        <v>1</v>
      </c>
      <c r="CP39" s="146">
        <v>1</v>
      </c>
      <c r="CQ39" s="146">
        <v>0</v>
      </c>
      <c r="CR39" s="146">
        <v>2</v>
      </c>
      <c r="CS39" s="146">
        <v>2</v>
      </c>
      <c r="CT39" s="146">
        <v>0</v>
      </c>
      <c r="CU39" s="146">
        <v>0</v>
      </c>
      <c r="CV39" s="146">
        <v>0</v>
      </c>
      <c r="CW39" s="146">
        <v>12</v>
      </c>
      <c r="CX39" s="146">
        <v>42</v>
      </c>
      <c r="CY39" s="146">
        <v>51</v>
      </c>
      <c r="CZ39" s="146">
        <v>51</v>
      </c>
      <c r="DA39" s="146">
        <v>12</v>
      </c>
      <c r="DB39" s="146">
        <v>168</v>
      </c>
      <c r="DC39" s="146">
        <v>168</v>
      </c>
      <c r="DD39" s="146">
        <v>0</v>
      </c>
      <c r="DE39" s="146">
        <v>0</v>
      </c>
      <c r="DF39" s="146">
        <v>0</v>
      </c>
      <c r="DG39" s="146">
        <v>12</v>
      </c>
      <c r="DH39" s="146">
        <v>40</v>
      </c>
      <c r="DI39" s="146">
        <v>49</v>
      </c>
      <c r="DJ39" s="146">
        <v>50</v>
      </c>
      <c r="DK39" s="146">
        <v>12</v>
      </c>
      <c r="DL39" s="146">
        <v>163</v>
      </c>
      <c r="DM39" s="146">
        <v>163</v>
      </c>
      <c r="DN39" s="146">
        <v>0</v>
      </c>
      <c r="DO39" s="146">
        <v>0</v>
      </c>
      <c r="DP39" s="146">
        <v>0</v>
      </c>
      <c r="DQ39" s="146">
        <v>0</v>
      </c>
      <c r="DR39" s="146">
        <v>2</v>
      </c>
      <c r="DS39" s="146">
        <v>2</v>
      </c>
      <c r="DT39" s="146">
        <v>1</v>
      </c>
      <c r="DU39" s="146">
        <v>0</v>
      </c>
      <c r="DV39" s="146">
        <v>5</v>
      </c>
      <c r="DW39" s="146">
        <v>5</v>
      </c>
      <c r="DX39" s="146">
        <v>0</v>
      </c>
      <c r="DY39" s="146">
        <v>0</v>
      </c>
      <c r="DZ39" s="146">
        <v>0</v>
      </c>
      <c r="EA39" s="146">
        <v>0</v>
      </c>
      <c r="EB39" s="146">
        <v>3</v>
      </c>
      <c r="EC39" s="146">
        <v>8</v>
      </c>
      <c r="ED39" s="146">
        <v>24</v>
      </c>
      <c r="EE39" s="146">
        <v>44</v>
      </c>
      <c r="EF39" s="146">
        <v>79</v>
      </c>
      <c r="EG39" s="146">
        <v>79</v>
      </c>
      <c r="EH39" s="146">
        <v>0</v>
      </c>
      <c r="EI39" s="146">
        <v>0</v>
      </c>
      <c r="EJ39" s="146">
        <v>0</v>
      </c>
      <c r="EK39" s="146">
        <v>0</v>
      </c>
      <c r="EL39" s="146">
        <v>3</v>
      </c>
      <c r="EM39" s="146">
        <v>6</v>
      </c>
      <c r="EN39" s="146">
        <v>24</v>
      </c>
      <c r="EO39" s="146">
        <v>43</v>
      </c>
      <c r="EP39" s="146">
        <v>76</v>
      </c>
      <c r="EQ39" s="146">
        <v>76</v>
      </c>
      <c r="ER39" s="146">
        <v>0</v>
      </c>
      <c r="ES39" s="146">
        <v>0</v>
      </c>
      <c r="ET39" s="146">
        <v>0</v>
      </c>
      <c r="EU39" s="146">
        <v>0</v>
      </c>
      <c r="EV39" s="146">
        <v>0</v>
      </c>
      <c r="EW39" s="146">
        <v>2</v>
      </c>
      <c r="EX39" s="146">
        <v>0</v>
      </c>
      <c r="EY39" s="146">
        <v>1</v>
      </c>
      <c r="EZ39" s="146">
        <v>3</v>
      </c>
      <c r="FA39" s="147">
        <v>3</v>
      </c>
      <c r="FB39" s="112">
        <v>0</v>
      </c>
      <c r="FC39" s="112">
        <v>0</v>
      </c>
      <c r="FD39" s="112">
        <v>0</v>
      </c>
      <c r="FE39" s="112">
        <v>20</v>
      </c>
      <c r="FF39" s="112">
        <v>77</v>
      </c>
      <c r="FG39" s="112">
        <v>113</v>
      </c>
      <c r="FH39" s="112">
        <v>201</v>
      </c>
      <c r="FI39" s="112">
        <v>141</v>
      </c>
      <c r="FJ39" s="112">
        <v>552</v>
      </c>
      <c r="FK39" s="114">
        <v>552</v>
      </c>
    </row>
    <row r="40" spans="1:167" s="74" customFormat="1" ht="18.75" customHeight="1">
      <c r="A40" s="115" t="s">
        <v>47</v>
      </c>
      <c r="B40" s="112">
        <v>400</v>
      </c>
      <c r="C40" s="112">
        <v>369</v>
      </c>
      <c r="D40" s="112">
        <v>769</v>
      </c>
      <c r="E40" s="112">
        <v>0</v>
      </c>
      <c r="F40" s="112">
        <v>555</v>
      </c>
      <c r="G40" s="112">
        <v>522</v>
      </c>
      <c r="H40" s="112">
        <v>461</v>
      </c>
      <c r="I40" s="112">
        <v>284</v>
      </c>
      <c r="J40" s="112">
        <v>171</v>
      </c>
      <c r="K40" s="112">
        <v>1993</v>
      </c>
      <c r="L40" s="112">
        <v>2762</v>
      </c>
      <c r="M40" s="112">
        <v>8</v>
      </c>
      <c r="N40" s="112">
        <v>14</v>
      </c>
      <c r="O40" s="112">
        <v>22</v>
      </c>
      <c r="P40" s="112">
        <v>0</v>
      </c>
      <c r="Q40" s="112">
        <v>10</v>
      </c>
      <c r="R40" s="112">
        <v>26</v>
      </c>
      <c r="S40" s="112">
        <v>17</v>
      </c>
      <c r="T40" s="112">
        <v>10</v>
      </c>
      <c r="U40" s="112">
        <v>13</v>
      </c>
      <c r="V40" s="112">
        <v>76</v>
      </c>
      <c r="W40" s="112">
        <v>98</v>
      </c>
      <c r="X40" s="112">
        <v>408</v>
      </c>
      <c r="Y40" s="112">
        <v>383</v>
      </c>
      <c r="Z40" s="112">
        <v>791</v>
      </c>
      <c r="AA40" s="112">
        <v>0</v>
      </c>
      <c r="AB40" s="112">
        <v>565</v>
      </c>
      <c r="AC40" s="112">
        <v>548</v>
      </c>
      <c r="AD40" s="112">
        <v>478</v>
      </c>
      <c r="AE40" s="112">
        <v>294</v>
      </c>
      <c r="AF40" s="112">
        <v>184</v>
      </c>
      <c r="AG40" s="112">
        <v>2069</v>
      </c>
      <c r="AH40" s="112">
        <v>2860</v>
      </c>
      <c r="AI40" s="112">
        <v>0</v>
      </c>
      <c r="AJ40" s="112">
        <v>0</v>
      </c>
      <c r="AK40" s="112">
        <v>0</v>
      </c>
      <c r="AL40" s="112">
        <v>0</v>
      </c>
      <c r="AM40" s="112">
        <v>42</v>
      </c>
      <c r="AN40" s="112">
        <v>46</v>
      </c>
      <c r="AO40" s="112">
        <v>67</v>
      </c>
      <c r="AP40" s="112">
        <v>31</v>
      </c>
      <c r="AQ40" s="112">
        <v>24</v>
      </c>
      <c r="AR40" s="112">
        <v>210</v>
      </c>
      <c r="AS40" s="112">
        <v>210</v>
      </c>
      <c r="AT40" s="112">
        <v>0</v>
      </c>
      <c r="AU40" s="112">
        <v>0</v>
      </c>
      <c r="AV40" s="112">
        <v>0</v>
      </c>
      <c r="AW40" s="112">
        <v>0</v>
      </c>
      <c r="AX40" s="112">
        <v>1</v>
      </c>
      <c r="AY40" s="112">
        <v>1</v>
      </c>
      <c r="AZ40" s="112">
        <v>1</v>
      </c>
      <c r="BA40" s="112">
        <v>0</v>
      </c>
      <c r="BB40" s="112">
        <v>2</v>
      </c>
      <c r="BC40" s="112">
        <v>5</v>
      </c>
      <c r="BD40" s="112">
        <v>5</v>
      </c>
      <c r="BE40" s="112">
        <v>0</v>
      </c>
      <c r="BF40" s="112">
        <v>0</v>
      </c>
      <c r="BG40" s="112">
        <v>0</v>
      </c>
      <c r="BH40" s="112">
        <v>0</v>
      </c>
      <c r="BI40" s="112">
        <v>43</v>
      </c>
      <c r="BJ40" s="112">
        <v>47</v>
      </c>
      <c r="BK40" s="112">
        <v>68</v>
      </c>
      <c r="BL40" s="112">
        <v>31</v>
      </c>
      <c r="BM40" s="112">
        <v>26</v>
      </c>
      <c r="BN40" s="112">
        <v>215</v>
      </c>
      <c r="BO40" s="112">
        <v>215</v>
      </c>
      <c r="BP40" s="112">
        <v>1</v>
      </c>
      <c r="BQ40" s="146">
        <v>0</v>
      </c>
      <c r="BR40" s="146">
        <v>1</v>
      </c>
      <c r="BS40" s="146">
        <v>23</v>
      </c>
      <c r="BT40" s="146">
        <v>56</v>
      </c>
      <c r="BU40" s="146">
        <v>145</v>
      </c>
      <c r="BV40" s="146">
        <v>190</v>
      </c>
      <c r="BW40" s="146">
        <v>139</v>
      </c>
      <c r="BX40" s="146">
        <v>553</v>
      </c>
      <c r="BY40" s="146">
        <v>554</v>
      </c>
      <c r="BZ40" s="146">
        <v>1</v>
      </c>
      <c r="CA40" s="146">
        <v>0</v>
      </c>
      <c r="CB40" s="146">
        <v>1</v>
      </c>
      <c r="CC40" s="146">
        <v>23</v>
      </c>
      <c r="CD40" s="146">
        <v>56</v>
      </c>
      <c r="CE40" s="146">
        <v>144</v>
      </c>
      <c r="CF40" s="146">
        <v>188</v>
      </c>
      <c r="CG40" s="146">
        <v>139</v>
      </c>
      <c r="CH40" s="146">
        <v>550</v>
      </c>
      <c r="CI40" s="146">
        <v>551</v>
      </c>
      <c r="CJ40" s="146">
        <v>0</v>
      </c>
      <c r="CK40" s="146">
        <v>0</v>
      </c>
      <c r="CL40" s="146">
        <v>0</v>
      </c>
      <c r="CM40" s="146">
        <v>0</v>
      </c>
      <c r="CN40" s="146">
        <v>0</v>
      </c>
      <c r="CO40" s="146">
        <v>1</v>
      </c>
      <c r="CP40" s="146">
        <v>2</v>
      </c>
      <c r="CQ40" s="146">
        <v>0</v>
      </c>
      <c r="CR40" s="146">
        <v>3</v>
      </c>
      <c r="CS40" s="146">
        <v>3</v>
      </c>
      <c r="CT40" s="146">
        <v>0</v>
      </c>
      <c r="CU40" s="146">
        <v>0</v>
      </c>
      <c r="CV40" s="146">
        <v>0</v>
      </c>
      <c r="CW40" s="146">
        <v>25</v>
      </c>
      <c r="CX40" s="146">
        <v>51</v>
      </c>
      <c r="CY40" s="146">
        <v>81</v>
      </c>
      <c r="CZ40" s="146">
        <v>66</v>
      </c>
      <c r="DA40" s="146">
        <v>32</v>
      </c>
      <c r="DB40" s="146">
        <v>255</v>
      </c>
      <c r="DC40" s="146">
        <v>255</v>
      </c>
      <c r="DD40" s="146">
        <v>0</v>
      </c>
      <c r="DE40" s="146">
        <v>0</v>
      </c>
      <c r="DF40" s="146">
        <v>0</v>
      </c>
      <c r="DG40" s="146">
        <v>25</v>
      </c>
      <c r="DH40" s="146">
        <v>49</v>
      </c>
      <c r="DI40" s="146">
        <v>80</v>
      </c>
      <c r="DJ40" s="146">
        <v>64</v>
      </c>
      <c r="DK40" s="146">
        <v>32</v>
      </c>
      <c r="DL40" s="146">
        <v>250</v>
      </c>
      <c r="DM40" s="146">
        <v>250</v>
      </c>
      <c r="DN40" s="146">
        <v>0</v>
      </c>
      <c r="DO40" s="146">
        <v>0</v>
      </c>
      <c r="DP40" s="146">
        <v>0</v>
      </c>
      <c r="DQ40" s="146">
        <v>0</v>
      </c>
      <c r="DR40" s="146">
        <v>2</v>
      </c>
      <c r="DS40" s="146">
        <v>1</v>
      </c>
      <c r="DT40" s="146">
        <v>2</v>
      </c>
      <c r="DU40" s="146">
        <v>0</v>
      </c>
      <c r="DV40" s="146">
        <v>5</v>
      </c>
      <c r="DW40" s="146">
        <v>5</v>
      </c>
      <c r="DX40" s="146">
        <v>0</v>
      </c>
      <c r="DY40" s="146">
        <v>0</v>
      </c>
      <c r="DZ40" s="146">
        <v>0</v>
      </c>
      <c r="EA40" s="146">
        <v>1</v>
      </c>
      <c r="EB40" s="146">
        <v>2</v>
      </c>
      <c r="EC40" s="146">
        <v>16</v>
      </c>
      <c r="ED40" s="146">
        <v>41</v>
      </c>
      <c r="EE40" s="146">
        <v>91</v>
      </c>
      <c r="EF40" s="146">
        <v>151</v>
      </c>
      <c r="EG40" s="146">
        <v>151</v>
      </c>
      <c r="EH40" s="146">
        <v>0</v>
      </c>
      <c r="EI40" s="146">
        <v>0</v>
      </c>
      <c r="EJ40" s="146">
        <v>0</v>
      </c>
      <c r="EK40" s="146">
        <v>1</v>
      </c>
      <c r="EL40" s="146">
        <v>1</v>
      </c>
      <c r="EM40" s="146">
        <v>16</v>
      </c>
      <c r="EN40" s="146">
        <v>39</v>
      </c>
      <c r="EO40" s="146">
        <v>88</v>
      </c>
      <c r="EP40" s="146">
        <v>145</v>
      </c>
      <c r="EQ40" s="146">
        <v>145</v>
      </c>
      <c r="ER40" s="146">
        <v>0</v>
      </c>
      <c r="ES40" s="146">
        <v>0</v>
      </c>
      <c r="ET40" s="146">
        <v>0</v>
      </c>
      <c r="EU40" s="146">
        <v>0</v>
      </c>
      <c r="EV40" s="146">
        <v>1</v>
      </c>
      <c r="EW40" s="146">
        <v>0</v>
      </c>
      <c r="EX40" s="146">
        <v>2</v>
      </c>
      <c r="EY40" s="146">
        <v>3</v>
      </c>
      <c r="EZ40" s="146">
        <v>6</v>
      </c>
      <c r="FA40" s="147">
        <v>6</v>
      </c>
      <c r="FB40" s="112">
        <v>1</v>
      </c>
      <c r="FC40" s="112">
        <v>0</v>
      </c>
      <c r="FD40" s="112">
        <v>1</v>
      </c>
      <c r="FE40" s="112">
        <v>49</v>
      </c>
      <c r="FF40" s="112">
        <v>107</v>
      </c>
      <c r="FG40" s="112">
        <v>238</v>
      </c>
      <c r="FH40" s="112">
        <v>292</v>
      </c>
      <c r="FI40" s="112">
        <v>258</v>
      </c>
      <c r="FJ40" s="112">
        <v>944</v>
      </c>
      <c r="FK40" s="114">
        <v>945</v>
      </c>
    </row>
    <row r="41" spans="1:167" s="74" customFormat="1" ht="18.75" customHeight="1">
      <c r="A41" s="115" t="s">
        <v>48</v>
      </c>
      <c r="B41" s="112">
        <v>320</v>
      </c>
      <c r="C41" s="112">
        <v>459</v>
      </c>
      <c r="D41" s="112">
        <v>779</v>
      </c>
      <c r="E41" s="112">
        <v>1</v>
      </c>
      <c r="F41" s="112">
        <v>743</v>
      </c>
      <c r="G41" s="112">
        <v>619</v>
      </c>
      <c r="H41" s="112">
        <v>571</v>
      </c>
      <c r="I41" s="112">
        <v>242</v>
      </c>
      <c r="J41" s="112">
        <v>175</v>
      </c>
      <c r="K41" s="112">
        <v>2351</v>
      </c>
      <c r="L41" s="112">
        <v>3130</v>
      </c>
      <c r="M41" s="112">
        <v>4</v>
      </c>
      <c r="N41" s="112">
        <v>11</v>
      </c>
      <c r="O41" s="112">
        <v>15</v>
      </c>
      <c r="P41" s="112">
        <v>0</v>
      </c>
      <c r="Q41" s="112">
        <v>19</v>
      </c>
      <c r="R41" s="112">
        <v>20</v>
      </c>
      <c r="S41" s="112">
        <v>33</v>
      </c>
      <c r="T41" s="112">
        <v>11</v>
      </c>
      <c r="U41" s="112">
        <v>8</v>
      </c>
      <c r="V41" s="112">
        <v>91</v>
      </c>
      <c r="W41" s="112">
        <v>106</v>
      </c>
      <c r="X41" s="112">
        <v>324</v>
      </c>
      <c r="Y41" s="112">
        <v>470</v>
      </c>
      <c r="Z41" s="112">
        <v>794</v>
      </c>
      <c r="AA41" s="112">
        <v>1</v>
      </c>
      <c r="AB41" s="112">
        <v>762</v>
      </c>
      <c r="AC41" s="112">
        <v>639</v>
      </c>
      <c r="AD41" s="112">
        <v>604</v>
      </c>
      <c r="AE41" s="112">
        <v>253</v>
      </c>
      <c r="AF41" s="112">
        <v>183</v>
      </c>
      <c r="AG41" s="112">
        <v>2442</v>
      </c>
      <c r="AH41" s="112">
        <v>3236</v>
      </c>
      <c r="AI41" s="112">
        <v>0</v>
      </c>
      <c r="AJ41" s="112">
        <v>0</v>
      </c>
      <c r="AK41" s="112">
        <v>0</v>
      </c>
      <c r="AL41" s="112">
        <v>0</v>
      </c>
      <c r="AM41" s="112">
        <v>13</v>
      </c>
      <c r="AN41" s="112">
        <v>19</v>
      </c>
      <c r="AO41" s="112">
        <v>34</v>
      </c>
      <c r="AP41" s="112">
        <v>14</v>
      </c>
      <c r="AQ41" s="112">
        <v>9</v>
      </c>
      <c r="AR41" s="112">
        <v>89</v>
      </c>
      <c r="AS41" s="112">
        <v>89</v>
      </c>
      <c r="AT41" s="112">
        <v>0</v>
      </c>
      <c r="AU41" s="112">
        <v>0</v>
      </c>
      <c r="AV41" s="112">
        <v>0</v>
      </c>
      <c r="AW41" s="112">
        <v>0</v>
      </c>
      <c r="AX41" s="112">
        <v>0</v>
      </c>
      <c r="AY41" s="112">
        <v>0</v>
      </c>
      <c r="AZ41" s="112">
        <v>1</v>
      </c>
      <c r="BA41" s="112">
        <v>0</v>
      </c>
      <c r="BB41" s="112">
        <v>0</v>
      </c>
      <c r="BC41" s="112">
        <v>1</v>
      </c>
      <c r="BD41" s="112">
        <v>1</v>
      </c>
      <c r="BE41" s="112">
        <v>0</v>
      </c>
      <c r="BF41" s="112">
        <v>0</v>
      </c>
      <c r="BG41" s="112">
        <v>0</v>
      </c>
      <c r="BH41" s="112">
        <v>0</v>
      </c>
      <c r="BI41" s="112">
        <v>13</v>
      </c>
      <c r="BJ41" s="112">
        <v>19</v>
      </c>
      <c r="BK41" s="112">
        <v>35</v>
      </c>
      <c r="BL41" s="112">
        <v>14</v>
      </c>
      <c r="BM41" s="112">
        <v>9</v>
      </c>
      <c r="BN41" s="112">
        <v>90</v>
      </c>
      <c r="BO41" s="112">
        <v>90</v>
      </c>
      <c r="BP41" s="112">
        <v>0</v>
      </c>
      <c r="BQ41" s="146">
        <v>0</v>
      </c>
      <c r="BR41" s="146">
        <v>0</v>
      </c>
      <c r="BS41" s="146">
        <v>13</v>
      </c>
      <c r="BT41" s="146">
        <v>43</v>
      </c>
      <c r="BU41" s="146">
        <v>136</v>
      </c>
      <c r="BV41" s="146">
        <v>122</v>
      </c>
      <c r="BW41" s="146">
        <v>110</v>
      </c>
      <c r="BX41" s="146">
        <v>424</v>
      </c>
      <c r="BY41" s="146">
        <v>424</v>
      </c>
      <c r="BZ41" s="146">
        <v>0</v>
      </c>
      <c r="CA41" s="146">
        <v>0</v>
      </c>
      <c r="CB41" s="146">
        <v>0</v>
      </c>
      <c r="CC41" s="146">
        <v>13</v>
      </c>
      <c r="CD41" s="146">
        <v>43</v>
      </c>
      <c r="CE41" s="146">
        <v>133</v>
      </c>
      <c r="CF41" s="146">
        <v>120</v>
      </c>
      <c r="CG41" s="146">
        <v>110</v>
      </c>
      <c r="CH41" s="146">
        <v>419</v>
      </c>
      <c r="CI41" s="146">
        <v>419</v>
      </c>
      <c r="CJ41" s="146">
        <v>0</v>
      </c>
      <c r="CK41" s="146">
        <v>0</v>
      </c>
      <c r="CL41" s="146">
        <v>0</v>
      </c>
      <c r="CM41" s="146">
        <v>0</v>
      </c>
      <c r="CN41" s="146">
        <v>0</v>
      </c>
      <c r="CO41" s="146">
        <v>3</v>
      </c>
      <c r="CP41" s="146">
        <v>2</v>
      </c>
      <c r="CQ41" s="146">
        <v>0</v>
      </c>
      <c r="CR41" s="146">
        <v>5</v>
      </c>
      <c r="CS41" s="146">
        <v>5</v>
      </c>
      <c r="CT41" s="146">
        <v>0</v>
      </c>
      <c r="CU41" s="146">
        <v>0</v>
      </c>
      <c r="CV41" s="146">
        <v>0</v>
      </c>
      <c r="CW41" s="146">
        <v>21</v>
      </c>
      <c r="CX41" s="146">
        <v>58</v>
      </c>
      <c r="CY41" s="146">
        <v>131</v>
      </c>
      <c r="CZ41" s="146">
        <v>142</v>
      </c>
      <c r="DA41" s="146">
        <v>82</v>
      </c>
      <c r="DB41" s="146">
        <v>434</v>
      </c>
      <c r="DC41" s="146">
        <v>434</v>
      </c>
      <c r="DD41" s="146">
        <v>0</v>
      </c>
      <c r="DE41" s="146">
        <v>0</v>
      </c>
      <c r="DF41" s="146">
        <v>0</v>
      </c>
      <c r="DG41" s="146">
        <v>21</v>
      </c>
      <c r="DH41" s="146">
        <v>57</v>
      </c>
      <c r="DI41" s="146">
        <v>129</v>
      </c>
      <c r="DJ41" s="146">
        <v>138</v>
      </c>
      <c r="DK41" s="146">
        <v>81</v>
      </c>
      <c r="DL41" s="146">
        <v>426</v>
      </c>
      <c r="DM41" s="146">
        <v>426</v>
      </c>
      <c r="DN41" s="146">
        <v>0</v>
      </c>
      <c r="DO41" s="146">
        <v>0</v>
      </c>
      <c r="DP41" s="146">
        <v>0</v>
      </c>
      <c r="DQ41" s="146">
        <v>0</v>
      </c>
      <c r="DR41" s="146">
        <v>1</v>
      </c>
      <c r="DS41" s="146">
        <v>2</v>
      </c>
      <c r="DT41" s="146">
        <v>4</v>
      </c>
      <c r="DU41" s="146">
        <v>1</v>
      </c>
      <c r="DV41" s="146">
        <v>8</v>
      </c>
      <c r="DW41" s="146">
        <v>8</v>
      </c>
      <c r="DX41" s="146">
        <v>0</v>
      </c>
      <c r="DY41" s="146">
        <v>0</v>
      </c>
      <c r="DZ41" s="146">
        <v>0</v>
      </c>
      <c r="EA41" s="146">
        <v>1</v>
      </c>
      <c r="EB41" s="146">
        <v>5</v>
      </c>
      <c r="EC41" s="146">
        <v>9</v>
      </c>
      <c r="ED41" s="146">
        <v>29</v>
      </c>
      <c r="EE41" s="146">
        <v>100</v>
      </c>
      <c r="EF41" s="146">
        <v>144</v>
      </c>
      <c r="EG41" s="146">
        <v>144</v>
      </c>
      <c r="EH41" s="146">
        <v>0</v>
      </c>
      <c r="EI41" s="146">
        <v>0</v>
      </c>
      <c r="EJ41" s="146">
        <v>0</v>
      </c>
      <c r="EK41" s="146">
        <v>1</v>
      </c>
      <c r="EL41" s="146">
        <v>5</v>
      </c>
      <c r="EM41" s="146">
        <v>8</v>
      </c>
      <c r="EN41" s="146">
        <v>28</v>
      </c>
      <c r="EO41" s="146">
        <v>91</v>
      </c>
      <c r="EP41" s="146">
        <v>133</v>
      </c>
      <c r="EQ41" s="146">
        <v>133</v>
      </c>
      <c r="ER41" s="146">
        <v>0</v>
      </c>
      <c r="ES41" s="146">
        <v>0</v>
      </c>
      <c r="ET41" s="146">
        <v>0</v>
      </c>
      <c r="EU41" s="146">
        <v>0</v>
      </c>
      <c r="EV41" s="146">
        <v>0</v>
      </c>
      <c r="EW41" s="146">
        <v>1</v>
      </c>
      <c r="EX41" s="146">
        <v>1</v>
      </c>
      <c r="EY41" s="146">
        <v>9</v>
      </c>
      <c r="EZ41" s="146">
        <v>11</v>
      </c>
      <c r="FA41" s="147">
        <v>11</v>
      </c>
      <c r="FB41" s="112">
        <v>0</v>
      </c>
      <c r="FC41" s="112">
        <v>0</v>
      </c>
      <c r="FD41" s="112">
        <v>0</v>
      </c>
      <c r="FE41" s="112">
        <v>35</v>
      </c>
      <c r="FF41" s="112">
        <v>106</v>
      </c>
      <c r="FG41" s="112">
        <v>276</v>
      </c>
      <c r="FH41" s="112">
        <v>292</v>
      </c>
      <c r="FI41" s="112">
        <v>291</v>
      </c>
      <c r="FJ41" s="112">
        <v>1000</v>
      </c>
      <c r="FK41" s="114">
        <v>1000</v>
      </c>
    </row>
    <row r="42" spans="1:167" s="74" customFormat="1" ht="18.75" customHeight="1">
      <c r="A42" s="115" t="s">
        <v>49</v>
      </c>
      <c r="B42" s="112">
        <v>231</v>
      </c>
      <c r="C42" s="112">
        <v>364</v>
      </c>
      <c r="D42" s="112">
        <v>595</v>
      </c>
      <c r="E42" s="112">
        <v>0</v>
      </c>
      <c r="F42" s="112">
        <v>585</v>
      </c>
      <c r="G42" s="112">
        <v>542</v>
      </c>
      <c r="H42" s="112">
        <v>460</v>
      </c>
      <c r="I42" s="112">
        <v>250</v>
      </c>
      <c r="J42" s="112">
        <v>158</v>
      </c>
      <c r="K42" s="112">
        <v>1995</v>
      </c>
      <c r="L42" s="112">
        <v>2590</v>
      </c>
      <c r="M42" s="112">
        <v>5</v>
      </c>
      <c r="N42" s="112">
        <v>12</v>
      </c>
      <c r="O42" s="112">
        <v>17</v>
      </c>
      <c r="P42" s="112">
        <v>0</v>
      </c>
      <c r="Q42" s="112">
        <v>11</v>
      </c>
      <c r="R42" s="112">
        <v>41</v>
      </c>
      <c r="S42" s="112">
        <v>17</v>
      </c>
      <c r="T42" s="112">
        <v>15</v>
      </c>
      <c r="U42" s="112">
        <v>17</v>
      </c>
      <c r="V42" s="112">
        <v>101</v>
      </c>
      <c r="W42" s="112">
        <v>118</v>
      </c>
      <c r="X42" s="112">
        <v>236</v>
      </c>
      <c r="Y42" s="112">
        <v>376</v>
      </c>
      <c r="Z42" s="112">
        <v>612</v>
      </c>
      <c r="AA42" s="112">
        <v>0</v>
      </c>
      <c r="AB42" s="112">
        <v>596</v>
      </c>
      <c r="AC42" s="112">
        <v>583</v>
      </c>
      <c r="AD42" s="112">
        <v>477</v>
      </c>
      <c r="AE42" s="112">
        <v>265</v>
      </c>
      <c r="AF42" s="112">
        <v>175</v>
      </c>
      <c r="AG42" s="112">
        <v>2096</v>
      </c>
      <c r="AH42" s="112">
        <v>2708</v>
      </c>
      <c r="AI42" s="112">
        <v>0</v>
      </c>
      <c r="AJ42" s="112">
        <v>0</v>
      </c>
      <c r="AK42" s="112">
        <v>0</v>
      </c>
      <c r="AL42" s="112">
        <v>0</v>
      </c>
      <c r="AM42" s="112">
        <v>13</v>
      </c>
      <c r="AN42" s="112">
        <v>30</v>
      </c>
      <c r="AO42" s="112">
        <v>33</v>
      </c>
      <c r="AP42" s="112">
        <v>18</v>
      </c>
      <c r="AQ42" s="112">
        <v>12</v>
      </c>
      <c r="AR42" s="112">
        <v>106</v>
      </c>
      <c r="AS42" s="112">
        <v>106</v>
      </c>
      <c r="AT42" s="112">
        <v>0</v>
      </c>
      <c r="AU42" s="112">
        <v>0</v>
      </c>
      <c r="AV42" s="112">
        <v>0</v>
      </c>
      <c r="AW42" s="112">
        <v>0</v>
      </c>
      <c r="AX42" s="112">
        <v>0</v>
      </c>
      <c r="AY42" s="112">
        <v>3</v>
      </c>
      <c r="AZ42" s="112">
        <v>1</v>
      </c>
      <c r="BA42" s="112">
        <v>1</v>
      </c>
      <c r="BB42" s="112">
        <v>1</v>
      </c>
      <c r="BC42" s="112">
        <v>6</v>
      </c>
      <c r="BD42" s="112">
        <v>6</v>
      </c>
      <c r="BE42" s="112">
        <v>0</v>
      </c>
      <c r="BF42" s="112">
        <v>0</v>
      </c>
      <c r="BG42" s="112">
        <v>0</v>
      </c>
      <c r="BH42" s="112">
        <v>0</v>
      </c>
      <c r="BI42" s="112">
        <v>13</v>
      </c>
      <c r="BJ42" s="112">
        <v>33</v>
      </c>
      <c r="BK42" s="112">
        <v>34</v>
      </c>
      <c r="BL42" s="112">
        <v>19</v>
      </c>
      <c r="BM42" s="112">
        <v>13</v>
      </c>
      <c r="BN42" s="112">
        <v>112</v>
      </c>
      <c r="BO42" s="112">
        <v>112</v>
      </c>
      <c r="BP42" s="112">
        <v>1</v>
      </c>
      <c r="BQ42" s="146">
        <v>0</v>
      </c>
      <c r="BR42" s="146">
        <v>1</v>
      </c>
      <c r="BS42" s="146">
        <v>29</v>
      </c>
      <c r="BT42" s="146">
        <v>73</v>
      </c>
      <c r="BU42" s="146">
        <v>130</v>
      </c>
      <c r="BV42" s="146">
        <v>209</v>
      </c>
      <c r="BW42" s="146">
        <v>169</v>
      </c>
      <c r="BX42" s="146">
        <v>610</v>
      </c>
      <c r="BY42" s="146">
        <v>611</v>
      </c>
      <c r="BZ42" s="146">
        <v>1</v>
      </c>
      <c r="CA42" s="146">
        <v>0</v>
      </c>
      <c r="CB42" s="146">
        <v>1</v>
      </c>
      <c r="CC42" s="146">
        <v>29</v>
      </c>
      <c r="CD42" s="146">
        <v>73</v>
      </c>
      <c r="CE42" s="146">
        <v>128</v>
      </c>
      <c r="CF42" s="146">
        <v>208</v>
      </c>
      <c r="CG42" s="146">
        <v>168</v>
      </c>
      <c r="CH42" s="146">
        <v>606</v>
      </c>
      <c r="CI42" s="146">
        <v>607</v>
      </c>
      <c r="CJ42" s="146">
        <v>0</v>
      </c>
      <c r="CK42" s="146">
        <v>0</v>
      </c>
      <c r="CL42" s="146">
        <v>0</v>
      </c>
      <c r="CM42" s="146">
        <v>0</v>
      </c>
      <c r="CN42" s="146">
        <v>0</v>
      </c>
      <c r="CO42" s="146">
        <v>2</v>
      </c>
      <c r="CP42" s="146">
        <v>1</v>
      </c>
      <c r="CQ42" s="146">
        <v>1</v>
      </c>
      <c r="CR42" s="146">
        <v>4</v>
      </c>
      <c r="CS42" s="146">
        <v>4</v>
      </c>
      <c r="CT42" s="146">
        <v>0</v>
      </c>
      <c r="CU42" s="146">
        <v>0</v>
      </c>
      <c r="CV42" s="146">
        <v>0</v>
      </c>
      <c r="CW42" s="146">
        <v>21</v>
      </c>
      <c r="CX42" s="146">
        <v>56</v>
      </c>
      <c r="CY42" s="146">
        <v>70</v>
      </c>
      <c r="CZ42" s="146">
        <v>80</v>
      </c>
      <c r="DA42" s="146">
        <v>33</v>
      </c>
      <c r="DB42" s="146">
        <v>260</v>
      </c>
      <c r="DC42" s="146">
        <v>260</v>
      </c>
      <c r="DD42" s="146">
        <v>0</v>
      </c>
      <c r="DE42" s="146">
        <v>0</v>
      </c>
      <c r="DF42" s="146">
        <v>0</v>
      </c>
      <c r="DG42" s="146">
        <v>20</v>
      </c>
      <c r="DH42" s="146">
        <v>55</v>
      </c>
      <c r="DI42" s="146">
        <v>70</v>
      </c>
      <c r="DJ42" s="146">
        <v>77</v>
      </c>
      <c r="DK42" s="146">
        <v>33</v>
      </c>
      <c r="DL42" s="146">
        <v>255</v>
      </c>
      <c r="DM42" s="146">
        <v>255</v>
      </c>
      <c r="DN42" s="146">
        <v>0</v>
      </c>
      <c r="DO42" s="146">
        <v>0</v>
      </c>
      <c r="DP42" s="146">
        <v>0</v>
      </c>
      <c r="DQ42" s="146">
        <v>1</v>
      </c>
      <c r="DR42" s="146">
        <v>1</v>
      </c>
      <c r="DS42" s="146">
        <v>0</v>
      </c>
      <c r="DT42" s="146">
        <v>3</v>
      </c>
      <c r="DU42" s="146">
        <v>0</v>
      </c>
      <c r="DV42" s="146">
        <v>5</v>
      </c>
      <c r="DW42" s="146">
        <v>5</v>
      </c>
      <c r="DX42" s="146">
        <v>0</v>
      </c>
      <c r="DY42" s="146">
        <v>0</v>
      </c>
      <c r="DZ42" s="146">
        <v>0</v>
      </c>
      <c r="EA42" s="146">
        <v>0</v>
      </c>
      <c r="EB42" s="146">
        <v>1</v>
      </c>
      <c r="EC42" s="146">
        <v>9</v>
      </c>
      <c r="ED42" s="146">
        <v>45</v>
      </c>
      <c r="EE42" s="146">
        <v>75</v>
      </c>
      <c r="EF42" s="146">
        <v>130</v>
      </c>
      <c r="EG42" s="146">
        <v>130</v>
      </c>
      <c r="EH42" s="146">
        <v>0</v>
      </c>
      <c r="EI42" s="146">
        <v>0</v>
      </c>
      <c r="EJ42" s="146">
        <v>0</v>
      </c>
      <c r="EK42" s="146">
        <v>0</v>
      </c>
      <c r="EL42" s="146">
        <v>1</v>
      </c>
      <c r="EM42" s="146">
        <v>9</v>
      </c>
      <c r="EN42" s="146">
        <v>40</v>
      </c>
      <c r="EO42" s="146">
        <v>69</v>
      </c>
      <c r="EP42" s="146">
        <v>119</v>
      </c>
      <c r="EQ42" s="146">
        <v>119</v>
      </c>
      <c r="ER42" s="146">
        <v>0</v>
      </c>
      <c r="ES42" s="146">
        <v>0</v>
      </c>
      <c r="ET42" s="146">
        <v>0</v>
      </c>
      <c r="EU42" s="146">
        <v>0</v>
      </c>
      <c r="EV42" s="146">
        <v>0</v>
      </c>
      <c r="EW42" s="146">
        <v>0</v>
      </c>
      <c r="EX42" s="146">
        <v>5</v>
      </c>
      <c r="EY42" s="146">
        <v>6</v>
      </c>
      <c r="EZ42" s="146">
        <v>11</v>
      </c>
      <c r="FA42" s="147">
        <v>11</v>
      </c>
      <c r="FB42" s="112">
        <v>1</v>
      </c>
      <c r="FC42" s="112">
        <v>0</v>
      </c>
      <c r="FD42" s="112">
        <v>1</v>
      </c>
      <c r="FE42" s="112">
        <v>50</v>
      </c>
      <c r="FF42" s="112">
        <v>130</v>
      </c>
      <c r="FG42" s="112">
        <v>207</v>
      </c>
      <c r="FH42" s="112">
        <v>331</v>
      </c>
      <c r="FI42" s="112">
        <v>276</v>
      </c>
      <c r="FJ42" s="112">
        <v>994</v>
      </c>
      <c r="FK42" s="114">
        <v>995</v>
      </c>
    </row>
    <row r="43" spans="1:167" s="74" customFormat="1" ht="18.75" customHeight="1">
      <c r="A43" s="115" t="s">
        <v>50</v>
      </c>
      <c r="B43" s="112">
        <v>176</v>
      </c>
      <c r="C43" s="112">
        <v>188</v>
      </c>
      <c r="D43" s="112">
        <v>364</v>
      </c>
      <c r="E43" s="112">
        <v>0</v>
      </c>
      <c r="F43" s="112">
        <v>461</v>
      </c>
      <c r="G43" s="112">
        <v>476</v>
      </c>
      <c r="H43" s="112">
        <v>312</v>
      </c>
      <c r="I43" s="112">
        <v>208</v>
      </c>
      <c r="J43" s="112">
        <v>155</v>
      </c>
      <c r="K43" s="112">
        <v>1612</v>
      </c>
      <c r="L43" s="112">
        <v>1976</v>
      </c>
      <c r="M43" s="112">
        <v>2</v>
      </c>
      <c r="N43" s="112">
        <v>7</v>
      </c>
      <c r="O43" s="112">
        <v>9</v>
      </c>
      <c r="P43" s="112">
        <v>0</v>
      </c>
      <c r="Q43" s="112">
        <v>9</v>
      </c>
      <c r="R43" s="112">
        <v>17</v>
      </c>
      <c r="S43" s="112">
        <v>9</v>
      </c>
      <c r="T43" s="112">
        <v>5</v>
      </c>
      <c r="U43" s="112">
        <v>6</v>
      </c>
      <c r="V43" s="112">
        <v>46</v>
      </c>
      <c r="W43" s="112">
        <v>55</v>
      </c>
      <c r="X43" s="112">
        <v>178</v>
      </c>
      <c r="Y43" s="112">
        <v>195</v>
      </c>
      <c r="Z43" s="112">
        <v>373</v>
      </c>
      <c r="AA43" s="112">
        <v>0</v>
      </c>
      <c r="AB43" s="112">
        <v>470</v>
      </c>
      <c r="AC43" s="112">
        <v>493</v>
      </c>
      <c r="AD43" s="112">
        <v>321</v>
      </c>
      <c r="AE43" s="112">
        <v>213</v>
      </c>
      <c r="AF43" s="112">
        <v>161</v>
      </c>
      <c r="AG43" s="112">
        <v>1658</v>
      </c>
      <c r="AH43" s="112">
        <v>2031</v>
      </c>
      <c r="AI43" s="112">
        <v>0</v>
      </c>
      <c r="AJ43" s="112">
        <v>1</v>
      </c>
      <c r="AK43" s="112">
        <v>1</v>
      </c>
      <c r="AL43" s="112">
        <v>0</v>
      </c>
      <c r="AM43" s="112">
        <v>15</v>
      </c>
      <c r="AN43" s="112">
        <v>35</v>
      </c>
      <c r="AO43" s="112">
        <v>44</v>
      </c>
      <c r="AP43" s="112">
        <v>17</v>
      </c>
      <c r="AQ43" s="112">
        <v>19</v>
      </c>
      <c r="AR43" s="112">
        <v>130</v>
      </c>
      <c r="AS43" s="112">
        <v>131</v>
      </c>
      <c r="AT43" s="112">
        <v>0</v>
      </c>
      <c r="AU43" s="112">
        <v>0</v>
      </c>
      <c r="AV43" s="112">
        <v>0</v>
      </c>
      <c r="AW43" s="112">
        <v>0</v>
      </c>
      <c r="AX43" s="112">
        <v>0</v>
      </c>
      <c r="AY43" s="112">
        <v>0</v>
      </c>
      <c r="AZ43" s="112">
        <v>0</v>
      </c>
      <c r="BA43" s="112">
        <v>1</v>
      </c>
      <c r="BB43" s="112">
        <v>0</v>
      </c>
      <c r="BC43" s="112">
        <v>1</v>
      </c>
      <c r="BD43" s="112">
        <v>1</v>
      </c>
      <c r="BE43" s="112">
        <v>0</v>
      </c>
      <c r="BF43" s="112">
        <v>1</v>
      </c>
      <c r="BG43" s="112">
        <v>1</v>
      </c>
      <c r="BH43" s="112">
        <v>0</v>
      </c>
      <c r="BI43" s="112">
        <v>15</v>
      </c>
      <c r="BJ43" s="112">
        <v>35</v>
      </c>
      <c r="BK43" s="112">
        <v>44</v>
      </c>
      <c r="BL43" s="112">
        <v>18</v>
      </c>
      <c r="BM43" s="112">
        <v>19</v>
      </c>
      <c r="BN43" s="112">
        <v>131</v>
      </c>
      <c r="BO43" s="112">
        <v>132</v>
      </c>
      <c r="BP43" s="112">
        <v>0</v>
      </c>
      <c r="BQ43" s="146">
        <v>0</v>
      </c>
      <c r="BR43" s="146">
        <v>0</v>
      </c>
      <c r="BS43" s="146">
        <v>11</v>
      </c>
      <c r="BT43" s="146">
        <v>38</v>
      </c>
      <c r="BU43" s="146">
        <v>73</v>
      </c>
      <c r="BV43" s="146">
        <v>110</v>
      </c>
      <c r="BW43" s="146">
        <v>101</v>
      </c>
      <c r="BX43" s="146">
        <v>333</v>
      </c>
      <c r="BY43" s="146">
        <v>333</v>
      </c>
      <c r="BZ43" s="146">
        <v>0</v>
      </c>
      <c r="CA43" s="146">
        <v>0</v>
      </c>
      <c r="CB43" s="146">
        <v>0</v>
      </c>
      <c r="CC43" s="146">
        <v>11</v>
      </c>
      <c r="CD43" s="146">
        <v>37</v>
      </c>
      <c r="CE43" s="146">
        <v>72</v>
      </c>
      <c r="CF43" s="146">
        <v>108</v>
      </c>
      <c r="CG43" s="146">
        <v>100</v>
      </c>
      <c r="CH43" s="146">
        <v>328</v>
      </c>
      <c r="CI43" s="146">
        <v>328</v>
      </c>
      <c r="CJ43" s="146">
        <v>0</v>
      </c>
      <c r="CK43" s="146">
        <v>0</v>
      </c>
      <c r="CL43" s="146">
        <v>0</v>
      </c>
      <c r="CM43" s="146">
        <v>0</v>
      </c>
      <c r="CN43" s="146">
        <v>1</v>
      </c>
      <c r="CO43" s="146">
        <v>1</v>
      </c>
      <c r="CP43" s="146">
        <v>2</v>
      </c>
      <c r="CQ43" s="146">
        <v>1</v>
      </c>
      <c r="CR43" s="146">
        <v>5</v>
      </c>
      <c r="CS43" s="146">
        <v>5</v>
      </c>
      <c r="CT43" s="146">
        <v>0</v>
      </c>
      <c r="CU43" s="146">
        <v>0</v>
      </c>
      <c r="CV43" s="146">
        <v>0</v>
      </c>
      <c r="CW43" s="146">
        <v>10</v>
      </c>
      <c r="CX43" s="146">
        <v>26</v>
      </c>
      <c r="CY43" s="146">
        <v>39</v>
      </c>
      <c r="CZ43" s="146">
        <v>38</v>
      </c>
      <c r="DA43" s="146">
        <v>18</v>
      </c>
      <c r="DB43" s="146">
        <v>131</v>
      </c>
      <c r="DC43" s="146">
        <v>131</v>
      </c>
      <c r="DD43" s="146">
        <v>0</v>
      </c>
      <c r="DE43" s="146">
        <v>0</v>
      </c>
      <c r="DF43" s="146">
        <v>0</v>
      </c>
      <c r="DG43" s="146">
        <v>10</v>
      </c>
      <c r="DH43" s="146">
        <v>26</v>
      </c>
      <c r="DI43" s="146">
        <v>38</v>
      </c>
      <c r="DJ43" s="146">
        <v>36</v>
      </c>
      <c r="DK43" s="146">
        <v>16</v>
      </c>
      <c r="DL43" s="146">
        <v>126</v>
      </c>
      <c r="DM43" s="146">
        <v>126</v>
      </c>
      <c r="DN43" s="146">
        <v>0</v>
      </c>
      <c r="DO43" s="146">
        <v>0</v>
      </c>
      <c r="DP43" s="146">
        <v>0</v>
      </c>
      <c r="DQ43" s="146">
        <v>0</v>
      </c>
      <c r="DR43" s="146">
        <v>0</v>
      </c>
      <c r="DS43" s="146">
        <v>1</v>
      </c>
      <c r="DT43" s="146">
        <v>2</v>
      </c>
      <c r="DU43" s="146">
        <v>2</v>
      </c>
      <c r="DV43" s="146">
        <v>5</v>
      </c>
      <c r="DW43" s="146">
        <v>5</v>
      </c>
      <c r="DX43" s="146">
        <v>0</v>
      </c>
      <c r="DY43" s="146">
        <v>0</v>
      </c>
      <c r="DZ43" s="146">
        <v>0</v>
      </c>
      <c r="EA43" s="146">
        <v>0</v>
      </c>
      <c r="EB43" s="146">
        <v>4</v>
      </c>
      <c r="EC43" s="146">
        <v>9</v>
      </c>
      <c r="ED43" s="146">
        <v>16</v>
      </c>
      <c r="EE43" s="146">
        <v>52</v>
      </c>
      <c r="EF43" s="146">
        <v>81</v>
      </c>
      <c r="EG43" s="146">
        <v>81</v>
      </c>
      <c r="EH43" s="146">
        <v>0</v>
      </c>
      <c r="EI43" s="146">
        <v>0</v>
      </c>
      <c r="EJ43" s="146">
        <v>0</v>
      </c>
      <c r="EK43" s="146">
        <v>0</v>
      </c>
      <c r="EL43" s="146">
        <v>3</v>
      </c>
      <c r="EM43" s="146">
        <v>9</v>
      </c>
      <c r="EN43" s="146">
        <v>16</v>
      </c>
      <c r="EO43" s="146">
        <v>50</v>
      </c>
      <c r="EP43" s="146">
        <v>78</v>
      </c>
      <c r="EQ43" s="146">
        <v>78</v>
      </c>
      <c r="ER43" s="146">
        <v>0</v>
      </c>
      <c r="ES43" s="146">
        <v>0</v>
      </c>
      <c r="ET43" s="146">
        <v>0</v>
      </c>
      <c r="EU43" s="146">
        <v>0</v>
      </c>
      <c r="EV43" s="146">
        <v>1</v>
      </c>
      <c r="EW43" s="146">
        <v>0</v>
      </c>
      <c r="EX43" s="146">
        <v>0</v>
      </c>
      <c r="EY43" s="146">
        <v>2</v>
      </c>
      <c r="EZ43" s="146">
        <v>3</v>
      </c>
      <c r="FA43" s="147">
        <v>3</v>
      </c>
      <c r="FB43" s="112">
        <v>0</v>
      </c>
      <c r="FC43" s="112">
        <v>0</v>
      </c>
      <c r="FD43" s="112">
        <v>0</v>
      </c>
      <c r="FE43" s="112">
        <v>21</v>
      </c>
      <c r="FF43" s="112">
        <v>68</v>
      </c>
      <c r="FG43" s="112">
        <v>120</v>
      </c>
      <c r="FH43" s="112">
        <v>163</v>
      </c>
      <c r="FI43" s="112">
        <v>171</v>
      </c>
      <c r="FJ43" s="112">
        <v>543</v>
      </c>
      <c r="FK43" s="114">
        <v>543</v>
      </c>
    </row>
    <row r="44" spans="1:167" s="74" customFormat="1" ht="18.75" customHeight="1">
      <c r="A44" s="115" t="s">
        <v>51</v>
      </c>
      <c r="B44" s="112">
        <v>180</v>
      </c>
      <c r="C44" s="112">
        <v>193</v>
      </c>
      <c r="D44" s="112">
        <v>373</v>
      </c>
      <c r="E44" s="112">
        <v>0</v>
      </c>
      <c r="F44" s="112">
        <v>207</v>
      </c>
      <c r="G44" s="112">
        <v>244</v>
      </c>
      <c r="H44" s="112">
        <v>165</v>
      </c>
      <c r="I44" s="112">
        <v>96</v>
      </c>
      <c r="J44" s="112">
        <v>84</v>
      </c>
      <c r="K44" s="112">
        <v>796</v>
      </c>
      <c r="L44" s="112">
        <v>1169</v>
      </c>
      <c r="M44" s="112">
        <v>3</v>
      </c>
      <c r="N44" s="112">
        <v>5</v>
      </c>
      <c r="O44" s="112">
        <v>8</v>
      </c>
      <c r="P44" s="112">
        <v>0</v>
      </c>
      <c r="Q44" s="112">
        <v>1</v>
      </c>
      <c r="R44" s="112">
        <v>15</v>
      </c>
      <c r="S44" s="112">
        <v>7</v>
      </c>
      <c r="T44" s="112">
        <v>6</v>
      </c>
      <c r="U44" s="112">
        <v>6</v>
      </c>
      <c r="V44" s="112">
        <v>35</v>
      </c>
      <c r="W44" s="112">
        <v>43</v>
      </c>
      <c r="X44" s="112">
        <v>183</v>
      </c>
      <c r="Y44" s="112">
        <v>198</v>
      </c>
      <c r="Z44" s="112">
        <v>381</v>
      </c>
      <c r="AA44" s="112">
        <v>0</v>
      </c>
      <c r="AB44" s="112">
        <v>208</v>
      </c>
      <c r="AC44" s="112">
        <v>259</v>
      </c>
      <c r="AD44" s="112">
        <v>172</v>
      </c>
      <c r="AE44" s="112">
        <v>102</v>
      </c>
      <c r="AF44" s="112">
        <v>90</v>
      </c>
      <c r="AG44" s="112">
        <v>831</v>
      </c>
      <c r="AH44" s="112">
        <v>1212</v>
      </c>
      <c r="AI44" s="112">
        <v>0</v>
      </c>
      <c r="AJ44" s="112">
        <v>0</v>
      </c>
      <c r="AK44" s="112">
        <v>0</v>
      </c>
      <c r="AL44" s="112">
        <v>0</v>
      </c>
      <c r="AM44" s="112">
        <v>13</v>
      </c>
      <c r="AN44" s="112">
        <v>16</v>
      </c>
      <c r="AO44" s="112">
        <v>17</v>
      </c>
      <c r="AP44" s="112">
        <v>16</v>
      </c>
      <c r="AQ44" s="112">
        <v>16</v>
      </c>
      <c r="AR44" s="112">
        <v>78</v>
      </c>
      <c r="AS44" s="112">
        <v>78</v>
      </c>
      <c r="AT44" s="112">
        <v>0</v>
      </c>
      <c r="AU44" s="112">
        <v>0</v>
      </c>
      <c r="AV44" s="112">
        <v>0</v>
      </c>
      <c r="AW44" s="112">
        <v>0</v>
      </c>
      <c r="AX44" s="112">
        <v>0</v>
      </c>
      <c r="AY44" s="112">
        <v>0</v>
      </c>
      <c r="AZ44" s="112">
        <v>1</v>
      </c>
      <c r="BA44" s="112">
        <v>0</v>
      </c>
      <c r="BB44" s="112">
        <v>1</v>
      </c>
      <c r="BC44" s="112">
        <v>2</v>
      </c>
      <c r="BD44" s="112">
        <v>2</v>
      </c>
      <c r="BE44" s="112">
        <v>0</v>
      </c>
      <c r="BF44" s="112">
        <v>0</v>
      </c>
      <c r="BG44" s="112">
        <v>0</v>
      </c>
      <c r="BH44" s="112">
        <v>0</v>
      </c>
      <c r="BI44" s="112">
        <v>13</v>
      </c>
      <c r="BJ44" s="112">
        <v>16</v>
      </c>
      <c r="BK44" s="112">
        <v>18</v>
      </c>
      <c r="BL44" s="112">
        <v>16</v>
      </c>
      <c r="BM44" s="112">
        <v>17</v>
      </c>
      <c r="BN44" s="112">
        <v>80</v>
      </c>
      <c r="BO44" s="112">
        <v>80</v>
      </c>
      <c r="BP44" s="112">
        <v>0</v>
      </c>
      <c r="BQ44" s="146">
        <v>2</v>
      </c>
      <c r="BR44" s="146">
        <v>2</v>
      </c>
      <c r="BS44" s="146">
        <v>10</v>
      </c>
      <c r="BT44" s="146">
        <v>29</v>
      </c>
      <c r="BU44" s="146">
        <v>66</v>
      </c>
      <c r="BV44" s="146">
        <v>40</v>
      </c>
      <c r="BW44" s="146">
        <v>77</v>
      </c>
      <c r="BX44" s="146">
        <v>222</v>
      </c>
      <c r="BY44" s="146">
        <v>224</v>
      </c>
      <c r="BZ44" s="146">
        <v>0</v>
      </c>
      <c r="CA44" s="146">
        <v>2</v>
      </c>
      <c r="CB44" s="146">
        <v>2</v>
      </c>
      <c r="CC44" s="146">
        <v>10</v>
      </c>
      <c r="CD44" s="146">
        <v>29</v>
      </c>
      <c r="CE44" s="146">
        <v>66</v>
      </c>
      <c r="CF44" s="146">
        <v>40</v>
      </c>
      <c r="CG44" s="146">
        <v>77</v>
      </c>
      <c r="CH44" s="146">
        <v>222</v>
      </c>
      <c r="CI44" s="146">
        <v>224</v>
      </c>
      <c r="CJ44" s="146">
        <v>0</v>
      </c>
      <c r="CK44" s="146">
        <v>0</v>
      </c>
      <c r="CL44" s="146">
        <v>0</v>
      </c>
      <c r="CM44" s="146">
        <v>0</v>
      </c>
      <c r="CN44" s="146">
        <v>0</v>
      </c>
      <c r="CO44" s="146">
        <v>0</v>
      </c>
      <c r="CP44" s="146">
        <v>0</v>
      </c>
      <c r="CQ44" s="146">
        <v>0</v>
      </c>
      <c r="CR44" s="146">
        <v>0</v>
      </c>
      <c r="CS44" s="146">
        <v>0</v>
      </c>
      <c r="CT44" s="146">
        <v>0</v>
      </c>
      <c r="CU44" s="146">
        <v>0</v>
      </c>
      <c r="CV44" s="146">
        <v>0</v>
      </c>
      <c r="CW44" s="146">
        <v>5</v>
      </c>
      <c r="CX44" s="146">
        <v>31</v>
      </c>
      <c r="CY44" s="146">
        <v>41</v>
      </c>
      <c r="CZ44" s="146">
        <v>32</v>
      </c>
      <c r="DA44" s="146">
        <v>21</v>
      </c>
      <c r="DB44" s="146">
        <v>130</v>
      </c>
      <c r="DC44" s="146">
        <v>130</v>
      </c>
      <c r="DD44" s="146">
        <v>0</v>
      </c>
      <c r="DE44" s="146">
        <v>0</v>
      </c>
      <c r="DF44" s="146">
        <v>0</v>
      </c>
      <c r="DG44" s="146">
        <v>5</v>
      </c>
      <c r="DH44" s="146">
        <v>31</v>
      </c>
      <c r="DI44" s="146">
        <v>41</v>
      </c>
      <c r="DJ44" s="146">
        <v>31</v>
      </c>
      <c r="DK44" s="146">
        <v>21</v>
      </c>
      <c r="DL44" s="146">
        <v>129</v>
      </c>
      <c r="DM44" s="146">
        <v>129</v>
      </c>
      <c r="DN44" s="146">
        <v>0</v>
      </c>
      <c r="DO44" s="146">
        <v>0</v>
      </c>
      <c r="DP44" s="146">
        <v>0</v>
      </c>
      <c r="DQ44" s="146">
        <v>0</v>
      </c>
      <c r="DR44" s="146">
        <v>0</v>
      </c>
      <c r="DS44" s="146">
        <v>0</v>
      </c>
      <c r="DT44" s="146">
        <v>1</v>
      </c>
      <c r="DU44" s="146">
        <v>0</v>
      </c>
      <c r="DV44" s="146">
        <v>1</v>
      </c>
      <c r="DW44" s="146">
        <v>1</v>
      </c>
      <c r="DX44" s="146">
        <v>0</v>
      </c>
      <c r="DY44" s="146">
        <v>0</v>
      </c>
      <c r="DZ44" s="146">
        <v>0</v>
      </c>
      <c r="EA44" s="146">
        <v>0</v>
      </c>
      <c r="EB44" s="146">
        <v>1</v>
      </c>
      <c r="EC44" s="146">
        <v>3</v>
      </c>
      <c r="ED44" s="146">
        <v>7</v>
      </c>
      <c r="EE44" s="146">
        <v>23</v>
      </c>
      <c r="EF44" s="146">
        <v>34</v>
      </c>
      <c r="EG44" s="146">
        <v>34</v>
      </c>
      <c r="EH44" s="146">
        <v>0</v>
      </c>
      <c r="EI44" s="146">
        <v>0</v>
      </c>
      <c r="EJ44" s="146">
        <v>0</v>
      </c>
      <c r="EK44" s="146">
        <v>0</v>
      </c>
      <c r="EL44" s="146">
        <v>1</v>
      </c>
      <c r="EM44" s="146">
        <v>3</v>
      </c>
      <c r="EN44" s="146">
        <v>7</v>
      </c>
      <c r="EO44" s="146">
        <v>23</v>
      </c>
      <c r="EP44" s="146">
        <v>34</v>
      </c>
      <c r="EQ44" s="146">
        <v>34</v>
      </c>
      <c r="ER44" s="146">
        <v>0</v>
      </c>
      <c r="ES44" s="146">
        <v>0</v>
      </c>
      <c r="ET44" s="146">
        <v>0</v>
      </c>
      <c r="EU44" s="146">
        <v>0</v>
      </c>
      <c r="EV44" s="146">
        <v>0</v>
      </c>
      <c r="EW44" s="146">
        <v>0</v>
      </c>
      <c r="EX44" s="146">
        <v>0</v>
      </c>
      <c r="EY44" s="146">
        <v>0</v>
      </c>
      <c r="EZ44" s="146">
        <v>0</v>
      </c>
      <c r="FA44" s="147">
        <v>0</v>
      </c>
      <c r="FB44" s="112">
        <v>0</v>
      </c>
      <c r="FC44" s="112">
        <v>2</v>
      </c>
      <c r="FD44" s="112">
        <v>2</v>
      </c>
      <c r="FE44" s="112">
        <v>15</v>
      </c>
      <c r="FF44" s="112">
        <v>61</v>
      </c>
      <c r="FG44" s="112">
        <v>107</v>
      </c>
      <c r="FH44" s="112">
        <v>78</v>
      </c>
      <c r="FI44" s="112">
        <v>121</v>
      </c>
      <c r="FJ44" s="112">
        <v>382</v>
      </c>
      <c r="FK44" s="114">
        <v>384</v>
      </c>
    </row>
    <row r="45" spans="1:167" s="74" customFormat="1" ht="18.75" customHeight="1">
      <c r="A45" s="115" t="s">
        <v>52</v>
      </c>
      <c r="B45" s="112">
        <v>16</v>
      </c>
      <c r="C45" s="112">
        <v>119</v>
      </c>
      <c r="D45" s="112">
        <v>135</v>
      </c>
      <c r="E45" s="112">
        <v>0</v>
      </c>
      <c r="F45" s="112">
        <v>197</v>
      </c>
      <c r="G45" s="112">
        <v>229</v>
      </c>
      <c r="H45" s="112">
        <v>159</v>
      </c>
      <c r="I45" s="112">
        <v>78</v>
      </c>
      <c r="J45" s="112">
        <v>36</v>
      </c>
      <c r="K45" s="112">
        <v>699</v>
      </c>
      <c r="L45" s="112">
        <v>834</v>
      </c>
      <c r="M45" s="112">
        <v>1</v>
      </c>
      <c r="N45" s="112">
        <v>4</v>
      </c>
      <c r="O45" s="112">
        <v>5</v>
      </c>
      <c r="P45" s="112">
        <v>0</v>
      </c>
      <c r="Q45" s="112">
        <v>4</v>
      </c>
      <c r="R45" s="112">
        <v>10</v>
      </c>
      <c r="S45" s="112">
        <v>10</v>
      </c>
      <c r="T45" s="112">
        <v>6</v>
      </c>
      <c r="U45" s="112">
        <v>3</v>
      </c>
      <c r="V45" s="112">
        <v>33</v>
      </c>
      <c r="W45" s="112">
        <v>38</v>
      </c>
      <c r="X45" s="112">
        <v>17</v>
      </c>
      <c r="Y45" s="112">
        <v>123</v>
      </c>
      <c r="Z45" s="112">
        <v>140</v>
      </c>
      <c r="AA45" s="112">
        <v>0</v>
      </c>
      <c r="AB45" s="112">
        <v>201</v>
      </c>
      <c r="AC45" s="112">
        <v>239</v>
      </c>
      <c r="AD45" s="112">
        <v>169</v>
      </c>
      <c r="AE45" s="112">
        <v>84</v>
      </c>
      <c r="AF45" s="112">
        <v>39</v>
      </c>
      <c r="AG45" s="112">
        <v>732</v>
      </c>
      <c r="AH45" s="112">
        <v>872</v>
      </c>
      <c r="AI45" s="112">
        <v>0</v>
      </c>
      <c r="AJ45" s="112">
        <v>0</v>
      </c>
      <c r="AK45" s="112">
        <v>0</v>
      </c>
      <c r="AL45" s="112">
        <v>0</v>
      </c>
      <c r="AM45" s="112">
        <v>2</v>
      </c>
      <c r="AN45" s="112">
        <v>8</v>
      </c>
      <c r="AO45" s="112">
        <v>10</v>
      </c>
      <c r="AP45" s="112">
        <v>6</v>
      </c>
      <c r="AQ45" s="112">
        <v>0</v>
      </c>
      <c r="AR45" s="112">
        <v>26</v>
      </c>
      <c r="AS45" s="112">
        <v>26</v>
      </c>
      <c r="AT45" s="112">
        <v>0</v>
      </c>
      <c r="AU45" s="112">
        <v>0</v>
      </c>
      <c r="AV45" s="112">
        <v>0</v>
      </c>
      <c r="AW45" s="112">
        <v>0</v>
      </c>
      <c r="AX45" s="112">
        <v>0</v>
      </c>
      <c r="AY45" s="112">
        <v>0</v>
      </c>
      <c r="AZ45" s="112">
        <v>0</v>
      </c>
      <c r="BA45" s="112">
        <v>0</v>
      </c>
      <c r="BB45" s="112">
        <v>0</v>
      </c>
      <c r="BC45" s="112">
        <v>0</v>
      </c>
      <c r="BD45" s="112">
        <v>0</v>
      </c>
      <c r="BE45" s="112">
        <v>0</v>
      </c>
      <c r="BF45" s="112">
        <v>0</v>
      </c>
      <c r="BG45" s="112">
        <v>0</v>
      </c>
      <c r="BH45" s="112">
        <v>0</v>
      </c>
      <c r="BI45" s="112">
        <v>2</v>
      </c>
      <c r="BJ45" s="112">
        <v>8</v>
      </c>
      <c r="BK45" s="112">
        <v>10</v>
      </c>
      <c r="BL45" s="112">
        <v>6</v>
      </c>
      <c r="BM45" s="112">
        <v>0</v>
      </c>
      <c r="BN45" s="112">
        <v>26</v>
      </c>
      <c r="BO45" s="112">
        <v>26</v>
      </c>
      <c r="BP45" s="112">
        <v>0</v>
      </c>
      <c r="BQ45" s="146">
        <v>0</v>
      </c>
      <c r="BR45" s="146">
        <v>0</v>
      </c>
      <c r="BS45" s="146">
        <v>8</v>
      </c>
      <c r="BT45" s="146">
        <v>28</v>
      </c>
      <c r="BU45" s="146">
        <v>75</v>
      </c>
      <c r="BV45" s="146">
        <v>85</v>
      </c>
      <c r="BW45" s="146">
        <v>55</v>
      </c>
      <c r="BX45" s="146">
        <v>251</v>
      </c>
      <c r="BY45" s="146">
        <v>251</v>
      </c>
      <c r="BZ45" s="146">
        <v>0</v>
      </c>
      <c r="CA45" s="146">
        <v>0</v>
      </c>
      <c r="CB45" s="146">
        <v>0</v>
      </c>
      <c r="CC45" s="146">
        <v>8</v>
      </c>
      <c r="CD45" s="146">
        <v>28</v>
      </c>
      <c r="CE45" s="146">
        <v>74</v>
      </c>
      <c r="CF45" s="146">
        <v>83</v>
      </c>
      <c r="CG45" s="146">
        <v>52</v>
      </c>
      <c r="CH45" s="146">
        <v>245</v>
      </c>
      <c r="CI45" s="146">
        <v>245</v>
      </c>
      <c r="CJ45" s="146">
        <v>0</v>
      </c>
      <c r="CK45" s="146">
        <v>0</v>
      </c>
      <c r="CL45" s="146">
        <v>0</v>
      </c>
      <c r="CM45" s="146">
        <v>0</v>
      </c>
      <c r="CN45" s="146">
        <v>0</v>
      </c>
      <c r="CO45" s="146">
        <v>1</v>
      </c>
      <c r="CP45" s="146">
        <v>2</v>
      </c>
      <c r="CQ45" s="146">
        <v>3</v>
      </c>
      <c r="CR45" s="146">
        <v>6</v>
      </c>
      <c r="CS45" s="146">
        <v>6</v>
      </c>
      <c r="CT45" s="146">
        <v>0</v>
      </c>
      <c r="CU45" s="146">
        <v>0</v>
      </c>
      <c r="CV45" s="146">
        <v>0</v>
      </c>
      <c r="CW45" s="146">
        <v>9</v>
      </c>
      <c r="CX45" s="146">
        <v>24</v>
      </c>
      <c r="CY45" s="146">
        <v>34</v>
      </c>
      <c r="CZ45" s="146">
        <v>17</v>
      </c>
      <c r="DA45" s="146">
        <v>7</v>
      </c>
      <c r="DB45" s="146">
        <v>91</v>
      </c>
      <c r="DC45" s="146">
        <v>91</v>
      </c>
      <c r="DD45" s="146">
        <v>0</v>
      </c>
      <c r="DE45" s="146">
        <v>0</v>
      </c>
      <c r="DF45" s="146">
        <v>0</v>
      </c>
      <c r="DG45" s="146">
        <v>9</v>
      </c>
      <c r="DH45" s="146">
        <v>24</v>
      </c>
      <c r="DI45" s="146">
        <v>33</v>
      </c>
      <c r="DJ45" s="146">
        <v>17</v>
      </c>
      <c r="DK45" s="146">
        <v>7</v>
      </c>
      <c r="DL45" s="146">
        <v>90</v>
      </c>
      <c r="DM45" s="146">
        <v>90</v>
      </c>
      <c r="DN45" s="146">
        <v>0</v>
      </c>
      <c r="DO45" s="146">
        <v>0</v>
      </c>
      <c r="DP45" s="146">
        <v>0</v>
      </c>
      <c r="DQ45" s="146">
        <v>0</v>
      </c>
      <c r="DR45" s="146">
        <v>0</v>
      </c>
      <c r="DS45" s="146">
        <v>1</v>
      </c>
      <c r="DT45" s="146">
        <v>0</v>
      </c>
      <c r="DU45" s="146">
        <v>0</v>
      </c>
      <c r="DV45" s="146">
        <v>1</v>
      </c>
      <c r="DW45" s="146">
        <v>1</v>
      </c>
      <c r="DX45" s="146">
        <v>0</v>
      </c>
      <c r="DY45" s="146">
        <v>0</v>
      </c>
      <c r="DZ45" s="146">
        <v>0</v>
      </c>
      <c r="EA45" s="146">
        <v>0</v>
      </c>
      <c r="EB45" s="146">
        <v>1</v>
      </c>
      <c r="EC45" s="146">
        <v>10</v>
      </c>
      <c r="ED45" s="146">
        <v>18</v>
      </c>
      <c r="EE45" s="146">
        <v>29</v>
      </c>
      <c r="EF45" s="146">
        <v>58</v>
      </c>
      <c r="EG45" s="146">
        <v>58</v>
      </c>
      <c r="EH45" s="146">
        <v>0</v>
      </c>
      <c r="EI45" s="146">
        <v>0</v>
      </c>
      <c r="EJ45" s="146">
        <v>0</v>
      </c>
      <c r="EK45" s="146">
        <v>0</v>
      </c>
      <c r="EL45" s="146">
        <v>1</v>
      </c>
      <c r="EM45" s="146">
        <v>10</v>
      </c>
      <c r="EN45" s="146">
        <v>16</v>
      </c>
      <c r="EO45" s="146">
        <v>27</v>
      </c>
      <c r="EP45" s="146">
        <v>54</v>
      </c>
      <c r="EQ45" s="146">
        <v>54</v>
      </c>
      <c r="ER45" s="146">
        <v>0</v>
      </c>
      <c r="ES45" s="146">
        <v>0</v>
      </c>
      <c r="ET45" s="146">
        <v>0</v>
      </c>
      <c r="EU45" s="146">
        <v>0</v>
      </c>
      <c r="EV45" s="146">
        <v>0</v>
      </c>
      <c r="EW45" s="146">
        <v>0</v>
      </c>
      <c r="EX45" s="146">
        <v>2</v>
      </c>
      <c r="EY45" s="146">
        <v>2</v>
      </c>
      <c r="EZ45" s="146">
        <v>4</v>
      </c>
      <c r="FA45" s="147">
        <v>4</v>
      </c>
      <c r="FB45" s="112">
        <v>0</v>
      </c>
      <c r="FC45" s="112">
        <v>0</v>
      </c>
      <c r="FD45" s="112">
        <v>0</v>
      </c>
      <c r="FE45" s="112">
        <v>17</v>
      </c>
      <c r="FF45" s="112">
        <v>53</v>
      </c>
      <c r="FG45" s="112">
        <v>119</v>
      </c>
      <c r="FH45" s="112">
        <v>120</v>
      </c>
      <c r="FI45" s="112">
        <v>91</v>
      </c>
      <c r="FJ45" s="112">
        <v>400</v>
      </c>
      <c r="FK45" s="114">
        <v>400</v>
      </c>
    </row>
    <row r="46" spans="1:167" s="74" customFormat="1" ht="18.75" customHeight="1">
      <c r="A46" s="115" t="s">
        <v>53</v>
      </c>
      <c r="B46" s="112">
        <v>118</v>
      </c>
      <c r="C46" s="112">
        <v>251</v>
      </c>
      <c r="D46" s="112">
        <v>369</v>
      </c>
      <c r="E46" s="112">
        <v>0</v>
      </c>
      <c r="F46" s="112">
        <v>251</v>
      </c>
      <c r="G46" s="112">
        <v>276</v>
      </c>
      <c r="H46" s="112">
        <v>225</v>
      </c>
      <c r="I46" s="112">
        <v>133</v>
      </c>
      <c r="J46" s="112">
        <v>123</v>
      </c>
      <c r="K46" s="112">
        <v>1008</v>
      </c>
      <c r="L46" s="112">
        <v>1377</v>
      </c>
      <c r="M46" s="112">
        <v>0</v>
      </c>
      <c r="N46" s="112">
        <v>3</v>
      </c>
      <c r="O46" s="112">
        <v>3</v>
      </c>
      <c r="P46" s="112">
        <v>0</v>
      </c>
      <c r="Q46" s="112">
        <v>4</v>
      </c>
      <c r="R46" s="112">
        <v>10</v>
      </c>
      <c r="S46" s="112">
        <v>14</v>
      </c>
      <c r="T46" s="112">
        <v>9</v>
      </c>
      <c r="U46" s="112">
        <v>3</v>
      </c>
      <c r="V46" s="112">
        <v>40</v>
      </c>
      <c r="W46" s="112">
        <v>43</v>
      </c>
      <c r="X46" s="112">
        <v>118</v>
      </c>
      <c r="Y46" s="112">
        <v>254</v>
      </c>
      <c r="Z46" s="112">
        <v>372</v>
      </c>
      <c r="AA46" s="112">
        <v>0</v>
      </c>
      <c r="AB46" s="112">
        <v>255</v>
      </c>
      <c r="AC46" s="112">
        <v>286</v>
      </c>
      <c r="AD46" s="112">
        <v>239</v>
      </c>
      <c r="AE46" s="112">
        <v>142</v>
      </c>
      <c r="AF46" s="112">
        <v>126</v>
      </c>
      <c r="AG46" s="112">
        <v>1048</v>
      </c>
      <c r="AH46" s="112">
        <v>1420</v>
      </c>
      <c r="AI46" s="112">
        <v>0</v>
      </c>
      <c r="AJ46" s="112">
        <v>0</v>
      </c>
      <c r="AK46" s="112">
        <v>0</v>
      </c>
      <c r="AL46" s="112">
        <v>0</v>
      </c>
      <c r="AM46" s="112">
        <v>15</v>
      </c>
      <c r="AN46" s="112">
        <v>16</v>
      </c>
      <c r="AO46" s="112">
        <v>26</v>
      </c>
      <c r="AP46" s="112">
        <v>12</v>
      </c>
      <c r="AQ46" s="112">
        <v>9</v>
      </c>
      <c r="AR46" s="112">
        <v>78</v>
      </c>
      <c r="AS46" s="112">
        <v>78</v>
      </c>
      <c r="AT46" s="112">
        <v>0</v>
      </c>
      <c r="AU46" s="112">
        <v>0</v>
      </c>
      <c r="AV46" s="112">
        <v>0</v>
      </c>
      <c r="AW46" s="112">
        <v>0</v>
      </c>
      <c r="AX46" s="112">
        <v>1</v>
      </c>
      <c r="AY46" s="112">
        <v>0</v>
      </c>
      <c r="AZ46" s="112">
        <v>1</v>
      </c>
      <c r="BA46" s="112">
        <v>1</v>
      </c>
      <c r="BB46" s="112">
        <v>0</v>
      </c>
      <c r="BC46" s="112">
        <v>3</v>
      </c>
      <c r="BD46" s="112">
        <v>3</v>
      </c>
      <c r="BE46" s="112">
        <v>0</v>
      </c>
      <c r="BF46" s="112">
        <v>0</v>
      </c>
      <c r="BG46" s="112">
        <v>0</v>
      </c>
      <c r="BH46" s="112">
        <v>0</v>
      </c>
      <c r="BI46" s="112">
        <v>16</v>
      </c>
      <c r="BJ46" s="112">
        <v>16</v>
      </c>
      <c r="BK46" s="112">
        <v>27</v>
      </c>
      <c r="BL46" s="112">
        <v>13</v>
      </c>
      <c r="BM46" s="112">
        <v>9</v>
      </c>
      <c r="BN46" s="112">
        <v>81</v>
      </c>
      <c r="BO46" s="112">
        <v>81</v>
      </c>
      <c r="BP46" s="112">
        <v>0</v>
      </c>
      <c r="BQ46" s="146">
        <v>0</v>
      </c>
      <c r="BR46" s="146">
        <v>0</v>
      </c>
      <c r="BS46" s="146">
        <v>6</v>
      </c>
      <c r="BT46" s="146">
        <v>23</v>
      </c>
      <c r="BU46" s="146">
        <v>35</v>
      </c>
      <c r="BV46" s="146">
        <v>66</v>
      </c>
      <c r="BW46" s="146">
        <v>83</v>
      </c>
      <c r="BX46" s="146">
        <v>213</v>
      </c>
      <c r="BY46" s="146">
        <v>213</v>
      </c>
      <c r="BZ46" s="146">
        <v>0</v>
      </c>
      <c r="CA46" s="146">
        <v>0</v>
      </c>
      <c r="CB46" s="146">
        <v>0</v>
      </c>
      <c r="CC46" s="146">
        <v>6</v>
      </c>
      <c r="CD46" s="146">
        <v>23</v>
      </c>
      <c r="CE46" s="146">
        <v>34</v>
      </c>
      <c r="CF46" s="146">
        <v>65</v>
      </c>
      <c r="CG46" s="146">
        <v>81</v>
      </c>
      <c r="CH46" s="146">
        <v>209</v>
      </c>
      <c r="CI46" s="146">
        <v>209</v>
      </c>
      <c r="CJ46" s="146">
        <v>0</v>
      </c>
      <c r="CK46" s="146">
        <v>0</v>
      </c>
      <c r="CL46" s="146">
        <v>0</v>
      </c>
      <c r="CM46" s="146">
        <v>0</v>
      </c>
      <c r="CN46" s="146">
        <v>0</v>
      </c>
      <c r="CO46" s="146">
        <v>1</v>
      </c>
      <c r="CP46" s="146">
        <v>1</v>
      </c>
      <c r="CQ46" s="146">
        <v>2</v>
      </c>
      <c r="CR46" s="146">
        <v>4</v>
      </c>
      <c r="CS46" s="146">
        <v>4</v>
      </c>
      <c r="CT46" s="146">
        <v>0</v>
      </c>
      <c r="CU46" s="146">
        <v>0</v>
      </c>
      <c r="CV46" s="146">
        <v>0</v>
      </c>
      <c r="CW46" s="146">
        <v>6</v>
      </c>
      <c r="CX46" s="146">
        <v>18</v>
      </c>
      <c r="CY46" s="146">
        <v>24</v>
      </c>
      <c r="CZ46" s="146">
        <v>24</v>
      </c>
      <c r="DA46" s="146">
        <v>10</v>
      </c>
      <c r="DB46" s="146">
        <v>82</v>
      </c>
      <c r="DC46" s="146">
        <v>82</v>
      </c>
      <c r="DD46" s="146">
        <v>0</v>
      </c>
      <c r="DE46" s="146">
        <v>0</v>
      </c>
      <c r="DF46" s="146">
        <v>0</v>
      </c>
      <c r="DG46" s="146">
        <v>6</v>
      </c>
      <c r="DH46" s="146">
        <v>18</v>
      </c>
      <c r="DI46" s="146">
        <v>24</v>
      </c>
      <c r="DJ46" s="146">
        <v>24</v>
      </c>
      <c r="DK46" s="146">
        <v>10</v>
      </c>
      <c r="DL46" s="146">
        <v>82</v>
      </c>
      <c r="DM46" s="146">
        <v>82</v>
      </c>
      <c r="DN46" s="146">
        <v>0</v>
      </c>
      <c r="DO46" s="146">
        <v>0</v>
      </c>
      <c r="DP46" s="146">
        <v>0</v>
      </c>
      <c r="DQ46" s="146">
        <v>0</v>
      </c>
      <c r="DR46" s="146">
        <v>0</v>
      </c>
      <c r="DS46" s="146">
        <v>0</v>
      </c>
      <c r="DT46" s="146">
        <v>0</v>
      </c>
      <c r="DU46" s="146">
        <v>0</v>
      </c>
      <c r="DV46" s="146">
        <v>0</v>
      </c>
      <c r="DW46" s="146">
        <v>0</v>
      </c>
      <c r="DX46" s="146">
        <v>0</v>
      </c>
      <c r="DY46" s="146">
        <v>0</v>
      </c>
      <c r="DZ46" s="146">
        <v>0</v>
      </c>
      <c r="EA46" s="146">
        <v>1</v>
      </c>
      <c r="EB46" s="146">
        <v>2</v>
      </c>
      <c r="EC46" s="146">
        <v>3</v>
      </c>
      <c r="ED46" s="146">
        <v>21</v>
      </c>
      <c r="EE46" s="146">
        <v>65</v>
      </c>
      <c r="EF46" s="146">
        <v>92</v>
      </c>
      <c r="EG46" s="146">
        <v>92</v>
      </c>
      <c r="EH46" s="146">
        <v>0</v>
      </c>
      <c r="EI46" s="146">
        <v>0</v>
      </c>
      <c r="EJ46" s="146">
        <v>0</v>
      </c>
      <c r="EK46" s="146">
        <v>1</v>
      </c>
      <c r="EL46" s="146">
        <v>2</v>
      </c>
      <c r="EM46" s="146">
        <v>3</v>
      </c>
      <c r="EN46" s="146">
        <v>21</v>
      </c>
      <c r="EO46" s="146">
        <v>62</v>
      </c>
      <c r="EP46" s="146">
        <v>89</v>
      </c>
      <c r="EQ46" s="146">
        <v>89</v>
      </c>
      <c r="ER46" s="146">
        <v>0</v>
      </c>
      <c r="ES46" s="146">
        <v>0</v>
      </c>
      <c r="ET46" s="146">
        <v>0</v>
      </c>
      <c r="EU46" s="146">
        <v>0</v>
      </c>
      <c r="EV46" s="146">
        <v>0</v>
      </c>
      <c r="EW46" s="146">
        <v>0</v>
      </c>
      <c r="EX46" s="146">
        <v>0</v>
      </c>
      <c r="EY46" s="146">
        <v>3</v>
      </c>
      <c r="EZ46" s="146">
        <v>3</v>
      </c>
      <c r="FA46" s="147">
        <v>3</v>
      </c>
      <c r="FB46" s="112">
        <v>0</v>
      </c>
      <c r="FC46" s="112">
        <v>0</v>
      </c>
      <c r="FD46" s="112">
        <v>0</v>
      </c>
      <c r="FE46" s="112">
        <v>13</v>
      </c>
      <c r="FF46" s="112">
        <v>42</v>
      </c>
      <c r="FG46" s="112">
        <v>62</v>
      </c>
      <c r="FH46" s="112">
        <v>110</v>
      </c>
      <c r="FI46" s="112">
        <v>156</v>
      </c>
      <c r="FJ46" s="112">
        <v>383</v>
      </c>
      <c r="FK46" s="114">
        <v>383</v>
      </c>
    </row>
    <row r="47" spans="1:167" s="74" customFormat="1" ht="18.75" customHeight="1">
      <c r="A47" s="115" t="s">
        <v>54</v>
      </c>
      <c r="B47" s="112">
        <v>189</v>
      </c>
      <c r="C47" s="112">
        <v>171</v>
      </c>
      <c r="D47" s="112">
        <v>360</v>
      </c>
      <c r="E47" s="112">
        <v>0</v>
      </c>
      <c r="F47" s="112">
        <v>175</v>
      </c>
      <c r="G47" s="112">
        <v>267</v>
      </c>
      <c r="H47" s="112">
        <v>188</v>
      </c>
      <c r="I47" s="112">
        <v>112</v>
      </c>
      <c r="J47" s="112">
        <v>55</v>
      </c>
      <c r="K47" s="112">
        <v>797</v>
      </c>
      <c r="L47" s="112">
        <v>1157</v>
      </c>
      <c r="M47" s="112">
        <v>4</v>
      </c>
      <c r="N47" s="112">
        <v>6</v>
      </c>
      <c r="O47" s="112">
        <v>10</v>
      </c>
      <c r="P47" s="112">
        <v>0</v>
      </c>
      <c r="Q47" s="112">
        <v>5</v>
      </c>
      <c r="R47" s="112">
        <v>22</v>
      </c>
      <c r="S47" s="112">
        <v>14</v>
      </c>
      <c r="T47" s="112">
        <v>11</v>
      </c>
      <c r="U47" s="112">
        <v>8</v>
      </c>
      <c r="V47" s="112">
        <v>60</v>
      </c>
      <c r="W47" s="112">
        <v>70</v>
      </c>
      <c r="X47" s="112">
        <v>193</v>
      </c>
      <c r="Y47" s="112">
        <v>177</v>
      </c>
      <c r="Z47" s="112">
        <v>370</v>
      </c>
      <c r="AA47" s="112">
        <v>0</v>
      </c>
      <c r="AB47" s="112">
        <v>180</v>
      </c>
      <c r="AC47" s="112">
        <v>289</v>
      </c>
      <c r="AD47" s="112">
        <v>202</v>
      </c>
      <c r="AE47" s="112">
        <v>123</v>
      </c>
      <c r="AF47" s="112">
        <v>63</v>
      </c>
      <c r="AG47" s="112">
        <v>857</v>
      </c>
      <c r="AH47" s="112">
        <v>1227</v>
      </c>
      <c r="AI47" s="112">
        <v>1</v>
      </c>
      <c r="AJ47" s="112">
        <v>0</v>
      </c>
      <c r="AK47" s="112">
        <v>1</v>
      </c>
      <c r="AL47" s="112">
        <v>0</v>
      </c>
      <c r="AM47" s="112">
        <v>6</v>
      </c>
      <c r="AN47" s="112">
        <v>12</v>
      </c>
      <c r="AO47" s="112">
        <v>24</v>
      </c>
      <c r="AP47" s="112">
        <v>17</v>
      </c>
      <c r="AQ47" s="112">
        <v>10</v>
      </c>
      <c r="AR47" s="112">
        <v>69</v>
      </c>
      <c r="AS47" s="112">
        <v>70</v>
      </c>
      <c r="AT47" s="112">
        <v>0</v>
      </c>
      <c r="AU47" s="112">
        <v>0</v>
      </c>
      <c r="AV47" s="112">
        <v>0</v>
      </c>
      <c r="AW47" s="112">
        <v>0</v>
      </c>
      <c r="AX47" s="112">
        <v>0</v>
      </c>
      <c r="AY47" s="112">
        <v>0</v>
      </c>
      <c r="AZ47" s="112">
        <v>1</v>
      </c>
      <c r="BA47" s="112">
        <v>0</v>
      </c>
      <c r="BB47" s="112">
        <v>0</v>
      </c>
      <c r="BC47" s="112">
        <v>1</v>
      </c>
      <c r="BD47" s="112">
        <v>1</v>
      </c>
      <c r="BE47" s="112">
        <v>1</v>
      </c>
      <c r="BF47" s="112">
        <v>0</v>
      </c>
      <c r="BG47" s="112">
        <v>1</v>
      </c>
      <c r="BH47" s="112">
        <v>0</v>
      </c>
      <c r="BI47" s="112">
        <v>6</v>
      </c>
      <c r="BJ47" s="112">
        <v>12</v>
      </c>
      <c r="BK47" s="112">
        <v>25</v>
      </c>
      <c r="BL47" s="112">
        <v>17</v>
      </c>
      <c r="BM47" s="112">
        <v>10</v>
      </c>
      <c r="BN47" s="112">
        <v>70</v>
      </c>
      <c r="BO47" s="112">
        <v>71</v>
      </c>
      <c r="BP47" s="112">
        <v>0</v>
      </c>
      <c r="BQ47" s="146">
        <v>1</v>
      </c>
      <c r="BR47" s="146">
        <v>1</v>
      </c>
      <c r="BS47" s="146">
        <v>12</v>
      </c>
      <c r="BT47" s="146">
        <v>31</v>
      </c>
      <c r="BU47" s="146">
        <v>60</v>
      </c>
      <c r="BV47" s="146">
        <v>100</v>
      </c>
      <c r="BW47" s="146">
        <v>93</v>
      </c>
      <c r="BX47" s="146">
        <v>296</v>
      </c>
      <c r="BY47" s="146">
        <v>297</v>
      </c>
      <c r="BZ47" s="146">
        <v>0</v>
      </c>
      <c r="CA47" s="146">
        <v>1</v>
      </c>
      <c r="CB47" s="146">
        <v>1</v>
      </c>
      <c r="CC47" s="146">
        <v>12</v>
      </c>
      <c r="CD47" s="146">
        <v>31</v>
      </c>
      <c r="CE47" s="146">
        <v>57</v>
      </c>
      <c r="CF47" s="146">
        <v>99</v>
      </c>
      <c r="CG47" s="146">
        <v>92</v>
      </c>
      <c r="CH47" s="146">
        <v>291</v>
      </c>
      <c r="CI47" s="146">
        <v>292</v>
      </c>
      <c r="CJ47" s="146">
        <v>0</v>
      </c>
      <c r="CK47" s="146">
        <v>0</v>
      </c>
      <c r="CL47" s="146">
        <v>0</v>
      </c>
      <c r="CM47" s="146">
        <v>0</v>
      </c>
      <c r="CN47" s="146">
        <v>0</v>
      </c>
      <c r="CO47" s="146">
        <v>3</v>
      </c>
      <c r="CP47" s="146">
        <v>1</v>
      </c>
      <c r="CQ47" s="146">
        <v>1</v>
      </c>
      <c r="CR47" s="146">
        <v>5</v>
      </c>
      <c r="CS47" s="146">
        <v>5</v>
      </c>
      <c r="CT47" s="146">
        <v>0</v>
      </c>
      <c r="CU47" s="146">
        <v>0</v>
      </c>
      <c r="CV47" s="146">
        <v>0</v>
      </c>
      <c r="CW47" s="146">
        <v>16</v>
      </c>
      <c r="CX47" s="146">
        <v>38</v>
      </c>
      <c r="CY47" s="146">
        <v>37</v>
      </c>
      <c r="CZ47" s="146">
        <v>36</v>
      </c>
      <c r="DA47" s="146">
        <v>15</v>
      </c>
      <c r="DB47" s="146">
        <v>142</v>
      </c>
      <c r="DC47" s="146">
        <v>142</v>
      </c>
      <c r="DD47" s="146">
        <v>0</v>
      </c>
      <c r="DE47" s="146">
        <v>0</v>
      </c>
      <c r="DF47" s="146">
        <v>0</v>
      </c>
      <c r="DG47" s="146">
        <v>15</v>
      </c>
      <c r="DH47" s="146">
        <v>38</v>
      </c>
      <c r="DI47" s="146">
        <v>36</v>
      </c>
      <c r="DJ47" s="146">
        <v>33</v>
      </c>
      <c r="DK47" s="146">
        <v>14</v>
      </c>
      <c r="DL47" s="146">
        <v>136</v>
      </c>
      <c r="DM47" s="146">
        <v>136</v>
      </c>
      <c r="DN47" s="146">
        <v>0</v>
      </c>
      <c r="DO47" s="146">
        <v>0</v>
      </c>
      <c r="DP47" s="146">
        <v>0</v>
      </c>
      <c r="DQ47" s="146">
        <v>1</v>
      </c>
      <c r="DR47" s="146">
        <v>0</v>
      </c>
      <c r="DS47" s="146">
        <v>1</v>
      </c>
      <c r="DT47" s="146">
        <v>3</v>
      </c>
      <c r="DU47" s="146">
        <v>1</v>
      </c>
      <c r="DV47" s="146">
        <v>6</v>
      </c>
      <c r="DW47" s="146">
        <v>6</v>
      </c>
      <c r="DX47" s="146">
        <v>0</v>
      </c>
      <c r="DY47" s="146">
        <v>0</v>
      </c>
      <c r="DZ47" s="146">
        <v>0</v>
      </c>
      <c r="EA47" s="146">
        <v>0</v>
      </c>
      <c r="EB47" s="146">
        <v>0</v>
      </c>
      <c r="EC47" s="146">
        <v>4</v>
      </c>
      <c r="ED47" s="146">
        <v>16</v>
      </c>
      <c r="EE47" s="146">
        <v>36</v>
      </c>
      <c r="EF47" s="146">
        <v>56</v>
      </c>
      <c r="EG47" s="146">
        <v>56</v>
      </c>
      <c r="EH47" s="146">
        <v>0</v>
      </c>
      <c r="EI47" s="146">
        <v>0</v>
      </c>
      <c r="EJ47" s="146">
        <v>0</v>
      </c>
      <c r="EK47" s="146">
        <v>0</v>
      </c>
      <c r="EL47" s="146">
        <v>0</v>
      </c>
      <c r="EM47" s="146">
        <v>4</v>
      </c>
      <c r="EN47" s="146">
        <v>16</v>
      </c>
      <c r="EO47" s="146">
        <v>34</v>
      </c>
      <c r="EP47" s="146">
        <v>54</v>
      </c>
      <c r="EQ47" s="146">
        <v>54</v>
      </c>
      <c r="ER47" s="146">
        <v>0</v>
      </c>
      <c r="ES47" s="146">
        <v>0</v>
      </c>
      <c r="ET47" s="146">
        <v>0</v>
      </c>
      <c r="EU47" s="146">
        <v>0</v>
      </c>
      <c r="EV47" s="146">
        <v>0</v>
      </c>
      <c r="EW47" s="146">
        <v>0</v>
      </c>
      <c r="EX47" s="146">
        <v>0</v>
      </c>
      <c r="EY47" s="146">
        <v>2</v>
      </c>
      <c r="EZ47" s="146">
        <v>2</v>
      </c>
      <c r="FA47" s="147">
        <v>2</v>
      </c>
      <c r="FB47" s="112">
        <v>0</v>
      </c>
      <c r="FC47" s="112">
        <v>1</v>
      </c>
      <c r="FD47" s="112">
        <v>1</v>
      </c>
      <c r="FE47" s="112">
        <v>28</v>
      </c>
      <c r="FF47" s="112">
        <v>69</v>
      </c>
      <c r="FG47" s="112">
        <v>101</v>
      </c>
      <c r="FH47" s="112">
        <v>152</v>
      </c>
      <c r="FI47" s="112">
        <v>144</v>
      </c>
      <c r="FJ47" s="112">
        <v>494</v>
      </c>
      <c r="FK47" s="114">
        <v>495</v>
      </c>
    </row>
    <row r="48" spans="1:167" s="74" customFormat="1" ht="18.75" customHeight="1">
      <c r="A48" s="115" t="s">
        <v>55</v>
      </c>
      <c r="B48" s="112">
        <v>163</v>
      </c>
      <c r="C48" s="112">
        <v>188</v>
      </c>
      <c r="D48" s="112">
        <v>351</v>
      </c>
      <c r="E48" s="112">
        <v>0</v>
      </c>
      <c r="F48" s="112">
        <v>303</v>
      </c>
      <c r="G48" s="112">
        <v>302</v>
      </c>
      <c r="H48" s="112">
        <v>253</v>
      </c>
      <c r="I48" s="112">
        <v>123</v>
      </c>
      <c r="J48" s="112">
        <v>65</v>
      </c>
      <c r="K48" s="112">
        <v>1046</v>
      </c>
      <c r="L48" s="112">
        <v>1397</v>
      </c>
      <c r="M48" s="112">
        <v>2</v>
      </c>
      <c r="N48" s="112">
        <v>4</v>
      </c>
      <c r="O48" s="112">
        <v>6</v>
      </c>
      <c r="P48" s="112">
        <v>0</v>
      </c>
      <c r="Q48" s="112">
        <v>8</v>
      </c>
      <c r="R48" s="112">
        <v>15</v>
      </c>
      <c r="S48" s="112">
        <v>12</v>
      </c>
      <c r="T48" s="112">
        <v>9</v>
      </c>
      <c r="U48" s="112">
        <v>2</v>
      </c>
      <c r="V48" s="112">
        <v>46</v>
      </c>
      <c r="W48" s="112">
        <v>52</v>
      </c>
      <c r="X48" s="112">
        <v>165</v>
      </c>
      <c r="Y48" s="112">
        <v>192</v>
      </c>
      <c r="Z48" s="112">
        <v>357</v>
      </c>
      <c r="AA48" s="112">
        <v>0</v>
      </c>
      <c r="AB48" s="112">
        <v>311</v>
      </c>
      <c r="AC48" s="112">
        <v>317</v>
      </c>
      <c r="AD48" s="112">
        <v>265</v>
      </c>
      <c r="AE48" s="112">
        <v>132</v>
      </c>
      <c r="AF48" s="112">
        <v>67</v>
      </c>
      <c r="AG48" s="112">
        <v>1092</v>
      </c>
      <c r="AH48" s="112">
        <v>1449</v>
      </c>
      <c r="AI48" s="112">
        <v>0</v>
      </c>
      <c r="AJ48" s="112">
        <v>0</v>
      </c>
      <c r="AK48" s="112">
        <v>0</v>
      </c>
      <c r="AL48" s="112">
        <v>0</v>
      </c>
      <c r="AM48" s="112">
        <v>6</v>
      </c>
      <c r="AN48" s="112">
        <v>14</v>
      </c>
      <c r="AO48" s="112">
        <v>28</v>
      </c>
      <c r="AP48" s="112">
        <v>19</v>
      </c>
      <c r="AQ48" s="112">
        <v>3</v>
      </c>
      <c r="AR48" s="112">
        <v>70</v>
      </c>
      <c r="AS48" s="112">
        <v>70</v>
      </c>
      <c r="AT48" s="112">
        <v>0</v>
      </c>
      <c r="AU48" s="112">
        <v>0</v>
      </c>
      <c r="AV48" s="112">
        <v>0</v>
      </c>
      <c r="AW48" s="112">
        <v>0</v>
      </c>
      <c r="AX48" s="112">
        <v>0</v>
      </c>
      <c r="AY48" s="112">
        <v>0</v>
      </c>
      <c r="AZ48" s="112">
        <v>0</v>
      </c>
      <c r="BA48" s="112">
        <v>0</v>
      </c>
      <c r="BB48" s="112">
        <v>0</v>
      </c>
      <c r="BC48" s="112">
        <v>0</v>
      </c>
      <c r="BD48" s="112">
        <v>0</v>
      </c>
      <c r="BE48" s="112">
        <v>0</v>
      </c>
      <c r="BF48" s="112">
        <v>0</v>
      </c>
      <c r="BG48" s="112">
        <v>0</v>
      </c>
      <c r="BH48" s="112">
        <v>0</v>
      </c>
      <c r="BI48" s="112">
        <v>6</v>
      </c>
      <c r="BJ48" s="112">
        <v>14</v>
      </c>
      <c r="BK48" s="112">
        <v>28</v>
      </c>
      <c r="BL48" s="112">
        <v>19</v>
      </c>
      <c r="BM48" s="112">
        <v>3</v>
      </c>
      <c r="BN48" s="112">
        <v>70</v>
      </c>
      <c r="BO48" s="112">
        <v>70</v>
      </c>
      <c r="BP48" s="112">
        <v>0</v>
      </c>
      <c r="BQ48" s="146">
        <v>0</v>
      </c>
      <c r="BR48" s="146">
        <v>0</v>
      </c>
      <c r="BS48" s="146">
        <v>17</v>
      </c>
      <c r="BT48" s="146">
        <v>24</v>
      </c>
      <c r="BU48" s="146">
        <v>71</v>
      </c>
      <c r="BV48" s="146">
        <v>73</v>
      </c>
      <c r="BW48" s="146">
        <v>77</v>
      </c>
      <c r="BX48" s="146">
        <v>262</v>
      </c>
      <c r="BY48" s="146">
        <v>262</v>
      </c>
      <c r="BZ48" s="146">
        <v>0</v>
      </c>
      <c r="CA48" s="146">
        <v>0</v>
      </c>
      <c r="CB48" s="146">
        <v>0</v>
      </c>
      <c r="CC48" s="146">
        <v>17</v>
      </c>
      <c r="CD48" s="146">
        <v>24</v>
      </c>
      <c r="CE48" s="146">
        <v>70</v>
      </c>
      <c r="CF48" s="146">
        <v>73</v>
      </c>
      <c r="CG48" s="146">
        <v>75</v>
      </c>
      <c r="CH48" s="146">
        <v>259</v>
      </c>
      <c r="CI48" s="146">
        <v>259</v>
      </c>
      <c r="CJ48" s="146">
        <v>0</v>
      </c>
      <c r="CK48" s="146">
        <v>0</v>
      </c>
      <c r="CL48" s="146">
        <v>0</v>
      </c>
      <c r="CM48" s="146">
        <v>0</v>
      </c>
      <c r="CN48" s="146">
        <v>0</v>
      </c>
      <c r="CO48" s="146">
        <v>1</v>
      </c>
      <c r="CP48" s="146">
        <v>0</v>
      </c>
      <c r="CQ48" s="146">
        <v>2</v>
      </c>
      <c r="CR48" s="146">
        <v>3</v>
      </c>
      <c r="CS48" s="146">
        <v>3</v>
      </c>
      <c r="CT48" s="146">
        <v>0</v>
      </c>
      <c r="CU48" s="146">
        <v>0</v>
      </c>
      <c r="CV48" s="146">
        <v>0</v>
      </c>
      <c r="CW48" s="146">
        <v>7</v>
      </c>
      <c r="CX48" s="146">
        <v>19</v>
      </c>
      <c r="CY48" s="146">
        <v>34</v>
      </c>
      <c r="CZ48" s="146">
        <v>42</v>
      </c>
      <c r="DA48" s="146">
        <v>15</v>
      </c>
      <c r="DB48" s="146">
        <v>117</v>
      </c>
      <c r="DC48" s="146">
        <v>117</v>
      </c>
      <c r="DD48" s="146">
        <v>0</v>
      </c>
      <c r="DE48" s="146">
        <v>0</v>
      </c>
      <c r="DF48" s="146">
        <v>0</v>
      </c>
      <c r="DG48" s="146">
        <v>7</v>
      </c>
      <c r="DH48" s="146">
        <v>19</v>
      </c>
      <c r="DI48" s="146">
        <v>34</v>
      </c>
      <c r="DJ48" s="146">
        <v>41</v>
      </c>
      <c r="DK48" s="146">
        <v>14</v>
      </c>
      <c r="DL48" s="146">
        <v>115</v>
      </c>
      <c r="DM48" s="146">
        <v>115</v>
      </c>
      <c r="DN48" s="146">
        <v>0</v>
      </c>
      <c r="DO48" s="146">
        <v>0</v>
      </c>
      <c r="DP48" s="146">
        <v>0</v>
      </c>
      <c r="DQ48" s="146">
        <v>0</v>
      </c>
      <c r="DR48" s="146">
        <v>0</v>
      </c>
      <c r="DS48" s="146">
        <v>0</v>
      </c>
      <c r="DT48" s="146">
        <v>1</v>
      </c>
      <c r="DU48" s="146">
        <v>1</v>
      </c>
      <c r="DV48" s="146">
        <v>2</v>
      </c>
      <c r="DW48" s="146">
        <v>2</v>
      </c>
      <c r="DX48" s="146">
        <v>0</v>
      </c>
      <c r="DY48" s="146">
        <v>0</v>
      </c>
      <c r="DZ48" s="146">
        <v>0</v>
      </c>
      <c r="EA48" s="146">
        <v>0</v>
      </c>
      <c r="EB48" s="146">
        <v>1</v>
      </c>
      <c r="EC48" s="146">
        <v>6</v>
      </c>
      <c r="ED48" s="146">
        <v>25</v>
      </c>
      <c r="EE48" s="146">
        <v>50</v>
      </c>
      <c r="EF48" s="146">
        <v>82</v>
      </c>
      <c r="EG48" s="146">
        <v>82</v>
      </c>
      <c r="EH48" s="146">
        <v>0</v>
      </c>
      <c r="EI48" s="146">
        <v>0</v>
      </c>
      <c r="EJ48" s="146">
        <v>0</v>
      </c>
      <c r="EK48" s="146">
        <v>0</v>
      </c>
      <c r="EL48" s="146">
        <v>0</v>
      </c>
      <c r="EM48" s="146">
        <v>5</v>
      </c>
      <c r="EN48" s="146">
        <v>22</v>
      </c>
      <c r="EO48" s="146">
        <v>48</v>
      </c>
      <c r="EP48" s="146">
        <v>75</v>
      </c>
      <c r="EQ48" s="146">
        <v>75</v>
      </c>
      <c r="ER48" s="146">
        <v>0</v>
      </c>
      <c r="ES48" s="146">
        <v>0</v>
      </c>
      <c r="ET48" s="146">
        <v>0</v>
      </c>
      <c r="EU48" s="146">
        <v>0</v>
      </c>
      <c r="EV48" s="146">
        <v>1</v>
      </c>
      <c r="EW48" s="146">
        <v>1</v>
      </c>
      <c r="EX48" s="146">
        <v>3</v>
      </c>
      <c r="EY48" s="146">
        <v>2</v>
      </c>
      <c r="EZ48" s="146">
        <v>7</v>
      </c>
      <c r="FA48" s="147">
        <v>7</v>
      </c>
      <c r="FB48" s="112">
        <v>0</v>
      </c>
      <c r="FC48" s="112">
        <v>0</v>
      </c>
      <c r="FD48" s="112">
        <v>0</v>
      </c>
      <c r="FE48" s="112">
        <v>24</v>
      </c>
      <c r="FF48" s="112">
        <v>44</v>
      </c>
      <c r="FG48" s="112">
        <v>110</v>
      </c>
      <c r="FH48" s="112">
        <v>139</v>
      </c>
      <c r="FI48" s="112">
        <v>142</v>
      </c>
      <c r="FJ48" s="112">
        <v>459</v>
      </c>
      <c r="FK48" s="114">
        <v>459</v>
      </c>
    </row>
    <row r="49" spans="1:167" s="74" customFormat="1" ht="18.75" customHeight="1">
      <c r="A49" s="115" t="s">
        <v>56</v>
      </c>
      <c r="B49" s="112">
        <v>205</v>
      </c>
      <c r="C49" s="112">
        <v>276</v>
      </c>
      <c r="D49" s="112">
        <v>481</v>
      </c>
      <c r="E49" s="112">
        <v>0</v>
      </c>
      <c r="F49" s="112">
        <v>462</v>
      </c>
      <c r="G49" s="112">
        <v>338</v>
      </c>
      <c r="H49" s="112">
        <v>306</v>
      </c>
      <c r="I49" s="112">
        <v>143</v>
      </c>
      <c r="J49" s="112">
        <v>99</v>
      </c>
      <c r="K49" s="112">
        <v>1348</v>
      </c>
      <c r="L49" s="112">
        <v>1829</v>
      </c>
      <c r="M49" s="112">
        <v>1</v>
      </c>
      <c r="N49" s="112">
        <v>4</v>
      </c>
      <c r="O49" s="112">
        <v>5</v>
      </c>
      <c r="P49" s="112">
        <v>0</v>
      </c>
      <c r="Q49" s="112">
        <v>9</v>
      </c>
      <c r="R49" s="112">
        <v>22</v>
      </c>
      <c r="S49" s="112">
        <v>12</v>
      </c>
      <c r="T49" s="112">
        <v>7</v>
      </c>
      <c r="U49" s="112">
        <v>5</v>
      </c>
      <c r="V49" s="112">
        <v>55</v>
      </c>
      <c r="W49" s="112">
        <v>60</v>
      </c>
      <c r="X49" s="112">
        <v>206</v>
      </c>
      <c r="Y49" s="112">
        <v>280</v>
      </c>
      <c r="Z49" s="112">
        <v>486</v>
      </c>
      <c r="AA49" s="112">
        <v>0</v>
      </c>
      <c r="AB49" s="112">
        <v>471</v>
      </c>
      <c r="AC49" s="112">
        <v>360</v>
      </c>
      <c r="AD49" s="112">
        <v>318</v>
      </c>
      <c r="AE49" s="112">
        <v>150</v>
      </c>
      <c r="AF49" s="112">
        <v>104</v>
      </c>
      <c r="AG49" s="112">
        <v>1403</v>
      </c>
      <c r="AH49" s="112">
        <v>1889</v>
      </c>
      <c r="AI49" s="112">
        <v>0</v>
      </c>
      <c r="AJ49" s="112">
        <v>0</v>
      </c>
      <c r="AK49" s="112">
        <v>0</v>
      </c>
      <c r="AL49" s="112">
        <v>0</v>
      </c>
      <c r="AM49" s="112">
        <v>24</v>
      </c>
      <c r="AN49" s="112">
        <v>23</v>
      </c>
      <c r="AO49" s="112">
        <v>34</v>
      </c>
      <c r="AP49" s="112">
        <v>21</v>
      </c>
      <c r="AQ49" s="112">
        <v>12</v>
      </c>
      <c r="AR49" s="112">
        <v>114</v>
      </c>
      <c r="AS49" s="112">
        <v>114</v>
      </c>
      <c r="AT49" s="112">
        <v>0</v>
      </c>
      <c r="AU49" s="112">
        <v>0</v>
      </c>
      <c r="AV49" s="112">
        <v>0</v>
      </c>
      <c r="AW49" s="112">
        <v>0</v>
      </c>
      <c r="AX49" s="112">
        <v>0</v>
      </c>
      <c r="AY49" s="112">
        <v>0</v>
      </c>
      <c r="AZ49" s="112">
        <v>0</v>
      </c>
      <c r="BA49" s="112">
        <v>0</v>
      </c>
      <c r="BB49" s="112">
        <v>0</v>
      </c>
      <c r="BC49" s="112">
        <v>0</v>
      </c>
      <c r="BD49" s="112">
        <v>0</v>
      </c>
      <c r="BE49" s="112">
        <v>0</v>
      </c>
      <c r="BF49" s="112">
        <v>0</v>
      </c>
      <c r="BG49" s="112">
        <v>0</v>
      </c>
      <c r="BH49" s="112">
        <v>0</v>
      </c>
      <c r="BI49" s="112">
        <v>24</v>
      </c>
      <c r="BJ49" s="112">
        <v>23</v>
      </c>
      <c r="BK49" s="112">
        <v>34</v>
      </c>
      <c r="BL49" s="112">
        <v>21</v>
      </c>
      <c r="BM49" s="112">
        <v>12</v>
      </c>
      <c r="BN49" s="112">
        <v>114</v>
      </c>
      <c r="BO49" s="112">
        <v>114</v>
      </c>
      <c r="BP49" s="112">
        <v>0</v>
      </c>
      <c r="BQ49" s="146">
        <v>0</v>
      </c>
      <c r="BR49" s="146">
        <v>0</v>
      </c>
      <c r="BS49" s="146">
        <v>10</v>
      </c>
      <c r="BT49" s="146">
        <v>21</v>
      </c>
      <c r="BU49" s="146">
        <v>63</v>
      </c>
      <c r="BV49" s="146">
        <v>102</v>
      </c>
      <c r="BW49" s="146">
        <v>92</v>
      </c>
      <c r="BX49" s="146">
        <v>288</v>
      </c>
      <c r="BY49" s="146">
        <v>288</v>
      </c>
      <c r="BZ49" s="146">
        <v>0</v>
      </c>
      <c r="CA49" s="146">
        <v>0</v>
      </c>
      <c r="CB49" s="146">
        <v>0</v>
      </c>
      <c r="CC49" s="146">
        <v>10</v>
      </c>
      <c r="CD49" s="146">
        <v>21</v>
      </c>
      <c r="CE49" s="146">
        <v>61</v>
      </c>
      <c r="CF49" s="146">
        <v>98</v>
      </c>
      <c r="CG49" s="146">
        <v>90</v>
      </c>
      <c r="CH49" s="146">
        <v>280</v>
      </c>
      <c r="CI49" s="146">
        <v>280</v>
      </c>
      <c r="CJ49" s="146">
        <v>0</v>
      </c>
      <c r="CK49" s="146">
        <v>0</v>
      </c>
      <c r="CL49" s="146">
        <v>0</v>
      </c>
      <c r="CM49" s="146">
        <v>0</v>
      </c>
      <c r="CN49" s="146">
        <v>0</v>
      </c>
      <c r="CO49" s="146">
        <v>2</v>
      </c>
      <c r="CP49" s="146">
        <v>4</v>
      </c>
      <c r="CQ49" s="146">
        <v>2</v>
      </c>
      <c r="CR49" s="146">
        <v>8</v>
      </c>
      <c r="CS49" s="146">
        <v>8</v>
      </c>
      <c r="CT49" s="146">
        <v>0</v>
      </c>
      <c r="CU49" s="146">
        <v>0</v>
      </c>
      <c r="CV49" s="146">
        <v>0</v>
      </c>
      <c r="CW49" s="146">
        <v>22</v>
      </c>
      <c r="CX49" s="146">
        <v>31</v>
      </c>
      <c r="CY49" s="146">
        <v>56</v>
      </c>
      <c r="CZ49" s="146">
        <v>36</v>
      </c>
      <c r="DA49" s="146">
        <v>28</v>
      </c>
      <c r="DB49" s="146">
        <v>173</v>
      </c>
      <c r="DC49" s="146">
        <v>173</v>
      </c>
      <c r="DD49" s="146">
        <v>0</v>
      </c>
      <c r="DE49" s="146">
        <v>0</v>
      </c>
      <c r="DF49" s="146">
        <v>0</v>
      </c>
      <c r="DG49" s="146">
        <v>22</v>
      </c>
      <c r="DH49" s="146">
        <v>30</v>
      </c>
      <c r="DI49" s="146">
        <v>54</v>
      </c>
      <c r="DJ49" s="146">
        <v>33</v>
      </c>
      <c r="DK49" s="146">
        <v>28</v>
      </c>
      <c r="DL49" s="146">
        <v>167</v>
      </c>
      <c r="DM49" s="146">
        <v>167</v>
      </c>
      <c r="DN49" s="146">
        <v>0</v>
      </c>
      <c r="DO49" s="146">
        <v>0</v>
      </c>
      <c r="DP49" s="146">
        <v>0</v>
      </c>
      <c r="DQ49" s="146">
        <v>0</v>
      </c>
      <c r="DR49" s="146">
        <v>1</v>
      </c>
      <c r="DS49" s="146">
        <v>2</v>
      </c>
      <c r="DT49" s="146">
        <v>3</v>
      </c>
      <c r="DU49" s="146">
        <v>0</v>
      </c>
      <c r="DV49" s="146">
        <v>6</v>
      </c>
      <c r="DW49" s="146">
        <v>6</v>
      </c>
      <c r="DX49" s="146">
        <v>0</v>
      </c>
      <c r="DY49" s="146">
        <v>0</v>
      </c>
      <c r="DZ49" s="146">
        <v>0</v>
      </c>
      <c r="EA49" s="146">
        <v>1</v>
      </c>
      <c r="EB49" s="146">
        <v>0</v>
      </c>
      <c r="EC49" s="146">
        <v>7</v>
      </c>
      <c r="ED49" s="146">
        <v>21</v>
      </c>
      <c r="EE49" s="146">
        <v>58</v>
      </c>
      <c r="EF49" s="146">
        <v>87</v>
      </c>
      <c r="EG49" s="146">
        <v>87</v>
      </c>
      <c r="EH49" s="146">
        <v>0</v>
      </c>
      <c r="EI49" s="146">
        <v>0</v>
      </c>
      <c r="EJ49" s="146">
        <v>0</v>
      </c>
      <c r="EK49" s="146">
        <v>1</v>
      </c>
      <c r="EL49" s="146">
        <v>0</v>
      </c>
      <c r="EM49" s="146">
        <v>6</v>
      </c>
      <c r="EN49" s="146">
        <v>21</v>
      </c>
      <c r="EO49" s="146">
        <v>56</v>
      </c>
      <c r="EP49" s="146">
        <v>84</v>
      </c>
      <c r="EQ49" s="146">
        <v>84</v>
      </c>
      <c r="ER49" s="146">
        <v>0</v>
      </c>
      <c r="ES49" s="146">
        <v>0</v>
      </c>
      <c r="ET49" s="146">
        <v>0</v>
      </c>
      <c r="EU49" s="146">
        <v>0</v>
      </c>
      <c r="EV49" s="146">
        <v>0</v>
      </c>
      <c r="EW49" s="146">
        <v>1</v>
      </c>
      <c r="EX49" s="146">
        <v>0</v>
      </c>
      <c r="EY49" s="146">
        <v>2</v>
      </c>
      <c r="EZ49" s="146">
        <v>3</v>
      </c>
      <c r="FA49" s="147">
        <v>3</v>
      </c>
      <c r="FB49" s="112">
        <v>0</v>
      </c>
      <c r="FC49" s="112">
        <v>0</v>
      </c>
      <c r="FD49" s="112">
        <v>0</v>
      </c>
      <c r="FE49" s="112">
        <v>33</v>
      </c>
      <c r="FF49" s="112">
        <v>52</v>
      </c>
      <c r="FG49" s="112">
        <v>126</v>
      </c>
      <c r="FH49" s="112">
        <v>159</v>
      </c>
      <c r="FI49" s="112">
        <v>178</v>
      </c>
      <c r="FJ49" s="112">
        <v>548</v>
      </c>
      <c r="FK49" s="114">
        <v>548</v>
      </c>
    </row>
    <row r="50" spans="1:167" s="74" customFormat="1" ht="18.75" customHeight="1">
      <c r="A50" s="115" t="s">
        <v>57</v>
      </c>
      <c r="B50" s="112">
        <v>137</v>
      </c>
      <c r="C50" s="112">
        <v>135</v>
      </c>
      <c r="D50" s="112">
        <v>272</v>
      </c>
      <c r="E50" s="112">
        <v>0</v>
      </c>
      <c r="F50" s="112">
        <v>146</v>
      </c>
      <c r="G50" s="112">
        <v>229</v>
      </c>
      <c r="H50" s="112">
        <v>151</v>
      </c>
      <c r="I50" s="112">
        <v>79</v>
      </c>
      <c r="J50" s="112">
        <v>49</v>
      </c>
      <c r="K50" s="112">
        <v>654</v>
      </c>
      <c r="L50" s="112">
        <v>926</v>
      </c>
      <c r="M50" s="112">
        <v>3</v>
      </c>
      <c r="N50" s="112">
        <v>8</v>
      </c>
      <c r="O50" s="112">
        <v>11</v>
      </c>
      <c r="P50" s="112">
        <v>0</v>
      </c>
      <c r="Q50" s="112">
        <v>4</v>
      </c>
      <c r="R50" s="112">
        <v>12</v>
      </c>
      <c r="S50" s="112">
        <v>14</v>
      </c>
      <c r="T50" s="112">
        <v>7</v>
      </c>
      <c r="U50" s="112">
        <v>5</v>
      </c>
      <c r="V50" s="112">
        <v>42</v>
      </c>
      <c r="W50" s="112">
        <v>53</v>
      </c>
      <c r="X50" s="112">
        <v>140</v>
      </c>
      <c r="Y50" s="112">
        <v>143</v>
      </c>
      <c r="Z50" s="112">
        <v>283</v>
      </c>
      <c r="AA50" s="112">
        <v>0</v>
      </c>
      <c r="AB50" s="112">
        <v>150</v>
      </c>
      <c r="AC50" s="112">
        <v>241</v>
      </c>
      <c r="AD50" s="112">
        <v>165</v>
      </c>
      <c r="AE50" s="112">
        <v>86</v>
      </c>
      <c r="AF50" s="112">
        <v>54</v>
      </c>
      <c r="AG50" s="112">
        <v>696</v>
      </c>
      <c r="AH50" s="112">
        <v>979</v>
      </c>
      <c r="AI50" s="112">
        <v>0</v>
      </c>
      <c r="AJ50" s="112">
        <v>0</v>
      </c>
      <c r="AK50" s="112">
        <v>0</v>
      </c>
      <c r="AL50" s="112">
        <v>0</v>
      </c>
      <c r="AM50" s="112">
        <v>14</v>
      </c>
      <c r="AN50" s="112">
        <v>12</v>
      </c>
      <c r="AO50" s="112">
        <v>23</v>
      </c>
      <c r="AP50" s="112">
        <v>11</v>
      </c>
      <c r="AQ50" s="112">
        <v>7</v>
      </c>
      <c r="AR50" s="112">
        <v>67</v>
      </c>
      <c r="AS50" s="112">
        <v>67</v>
      </c>
      <c r="AT50" s="112">
        <v>0</v>
      </c>
      <c r="AU50" s="112">
        <v>0</v>
      </c>
      <c r="AV50" s="112">
        <v>0</v>
      </c>
      <c r="AW50" s="112">
        <v>0</v>
      </c>
      <c r="AX50" s="112">
        <v>0</v>
      </c>
      <c r="AY50" s="112">
        <v>0</v>
      </c>
      <c r="AZ50" s="112">
        <v>0</v>
      </c>
      <c r="BA50" s="112">
        <v>1</v>
      </c>
      <c r="BB50" s="112">
        <v>0</v>
      </c>
      <c r="BC50" s="112">
        <v>1</v>
      </c>
      <c r="BD50" s="112">
        <v>1</v>
      </c>
      <c r="BE50" s="112">
        <v>0</v>
      </c>
      <c r="BF50" s="112">
        <v>0</v>
      </c>
      <c r="BG50" s="112">
        <v>0</v>
      </c>
      <c r="BH50" s="112">
        <v>0</v>
      </c>
      <c r="BI50" s="112">
        <v>14</v>
      </c>
      <c r="BJ50" s="112">
        <v>12</v>
      </c>
      <c r="BK50" s="112">
        <v>23</v>
      </c>
      <c r="BL50" s="112">
        <v>12</v>
      </c>
      <c r="BM50" s="112">
        <v>7</v>
      </c>
      <c r="BN50" s="112">
        <v>68</v>
      </c>
      <c r="BO50" s="112">
        <v>68</v>
      </c>
      <c r="BP50" s="112">
        <v>0</v>
      </c>
      <c r="BQ50" s="146">
        <v>0</v>
      </c>
      <c r="BR50" s="146">
        <v>0</v>
      </c>
      <c r="BS50" s="146">
        <v>9</v>
      </c>
      <c r="BT50" s="146">
        <v>28</v>
      </c>
      <c r="BU50" s="146">
        <v>66</v>
      </c>
      <c r="BV50" s="146">
        <v>74</v>
      </c>
      <c r="BW50" s="146">
        <v>54</v>
      </c>
      <c r="BX50" s="146">
        <v>231</v>
      </c>
      <c r="BY50" s="146">
        <v>231</v>
      </c>
      <c r="BZ50" s="146">
        <v>0</v>
      </c>
      <c r="CA50" s="146">
        <v>0</v>
      </c>
      <c r="CB50" s="146">
        <v>0</v>
      </c>
      <c r="CC50" s="146">
        <v>9</v>
      </c>
      <c r="CD50" s="146">
        <v>27</v>
      </c>
      <c r="CE50" s="146">
        <v>66</v>
      </c>
      <c r="CF50" s="146">
        <v>71</v>
      </c>
      <c r="CG50" s="146">
        <v>54</v>
      </c>
      <c r="CH50" s="146">
        <v>227</v>
      </c>
      <c r="CI50" s="146">
        <v>227</v>
      </c>
      <c r="CJ50" s="146">
        <v>0</v>
      </c>
      <c r="CK50" s="146">
        <v>0</v>
      </c>
      <c r="CL50" s="146">
        <v>0</v>
      </c>
      <c r="CM50" s="146">
        <v>0</v>
      </c>
      <c r="CN50" s="146">
        <v>1</v>
      </c>
      <c r="CO50" s="146">
        <v>0</v>
      </c>
      <c r="CP50" s="146">
        <v>3</v>
      </c>
      <c r="CQ50" s="146">
        <v>0</v>
      </c>
      <c r="CR50" s="146">
        <v>4</v>
      </c>
      <c r="CS50" s="146">
        <v>4</v>
      </c>
      <c r="CT50" s="146">
        <v>0</v>
      </c>
      <c r="CU50" s="146">
        <v>0</v>
      </c>
      <c r="CV50" s="146">
        <v>0</v>
      </c>
      <c r="CW50" s="146">
        <v>12</v>
      </c>
      <c r="CX50" s="146">
        <v>38</v>
      </c>
      <c r="CY50" s="146">
        <v>31</v>
      </c>
      <c r="CZ50" s="146">
        <v>32</v>
      </c>
      <c r="DA50" s="146">
        <v>12</v>
      </c>
      <c r="DB50" s="146">
        <v>125</v>
      </c>
      <c r="DC50" s="146">
        <v>125</v>
      </c>
      <c r="DD50" s="146">
        <v>0</v>
      </c>
      <c r="DE50" s="146">
        <v>0</v>
      </c>
      <c r="DF50" s="146">
        <v>0</v>
      </c>
      <c r="DG50" s="146">
        <v>12</v>
      </c>
      <c r="DH50" s="146">
        <v>38</v>
      </c>
      <c r="DI50" s="146">
        <v>30</v>
      </c>
      <c r="DJ50" s="146">
        <v>32</v>
      </c>
      <c r="DK50" s="146">
        <v>12</v>
      </c>
      <c r="DL50" s="146">
        <v>124</v>
      </c>
      <c r="DM50" s="146">
        <v>124</v>
      </c>
      <c r="DN50" s="146">
        <v>0</v>
      </c>
      <c r="DO50" s="146">
        <v>0</v>
      </c>
      <c r="DP50" s="146">
        <v>0</v>
      </c>
      <c r="DQ50" s="146">
        <v>0</v>
      </c>
      <c r="DR50" s="146">
        <v>0</v>
      </c>
      <c r="DS50" s="146">
        <v>1</v>
      </c>
      <c r="DT50" s="146">
        <v>0</v>
      </c>
      <c r="DU50" s="146">
        <v>0</v>
      </c>
      <c r="DV50" s="146">
        <v>1</v>
      </c>
      <c r="DW50" s="146">
        <v>1</v>
      </c>
      <c r="DX50" s="146">
        <v>0</v>
      </c>
      <c r="DY50" s="146">
        <v>0</v>
      </c>
      <c r="DZ50" s="146">
        <v>0</v>
      </c>
      <c r="EA50" s="146">
        <v>0</v>
      </c>
      <c r="EB50" s="146">
        <v>1</v>
      </c>
      <c r="EC50" s="146">
        <v>5</v>
      </c>
      <c r="ED50" s="146">
        <v>7</v>
      </c>
      <c r="EE50" s="146">
        <v>34</v>
      </c>
      <c r="EF50" s="146">
        <v>47</v>
      </c>
      <c r="EG50" s="146">
        <v>47</v>
      </c>
      <c r="EH50" s="146">
        <v>0</v>
      </c>
      <c r="EI50" s="146">
        <v>0</v>
      </c>
      <c r="EJ50" s="146">
        <v>0</v>
      </c>
      <c r="EK50" s="146">
        <v>0</v>
      </c>
      <c r="EL50" s="146">
        <v>0</v>
      </c>
      <c r="EM50" s="146">
        <v>5</v>
      </c>
      <c r="EN50" s="146">
        <v>7</v>
      </c>
      <c r="EO50" s="146">
        <v>32</v>
      </c>
      <c r="EP50" s="146">
        <v>44</v>
      </c>
      <c r="EQ50" s="146">
        <v>44</v>
      </c>
      <c r="ER50" s="146">
        <v>0</v>
      </c>
      <c r="ES50" s="146">
        <v>0</v>
      </c>
      <c r="ET50" s="146">
        <v>0</v>
      </c>
      <c r="EU50" s="146">
        <v>0</v>
      </c>
      <c r="EV50" s="146">
        <v>1</v>
      </c>
      <c r="EW50" s="146">
        <v>0</v>
      </c>
      <c r="EX50" s="146">
        <v>0</v>
      </c>
      <c r="EY50" s="146">
        <v>2</v>
      </c>
      <c r="EZ50" s="146">
        <v>3</v>
      </c>
      <c r="FA50" s="147">
        <v>3</v>
      </c>
      <c r="FB50" s="112">
        <v>0</v>
      </c>
      <c r="FC50" s="112">
        <v>0</v>
      </c>
      <c r="FD50" s="112">
        <v>0</v>
      </c>
      <c r="FE50" s="112">
        <v>21</v>
      </c>
      <c r="FF50" s="112">
        <v>67</v>
      </c>
      <c r="FG50" s="112">
        <v>100</v>
      </c>
      <c r="FH50" s="112">
        <v>111</v>
      </c>
      <c r="FI50" s="112">
        <v>100</v>
      </c>
      <c r="FJ50" s="112">
        <v>399</v>
      </c>
      <c r="FK50" s="114">
        <v>399</v>
      </c>
    </row>
    <row r="51" spans="1:167" s="74" customFormat="1" ht="18.75" customHeight="1">
      <c r="A51" s="115" t="s">
        <v>58</v>
      </c>
      <c r="B51" s="112">
        <v>126</v>
      </c>
      <c r="C51" s="112">
        <v>255</v>
      </c>
      <c r="D51" s="112">
        <v>381</v>
      </c>
      <c r="E51" s="112">
        <v>0</v>
      </c>
      <c r="F51" s="112">
        <v>378</v>
      </c>
      <c r="G51" s="112">
        <v>376</v>
      </c>
      <c r="H51" s="112">
        <v>314</v>
      </c>
      <c r="I51" s="112">
        <v>208</v>
      </c>
      <c r="J51" s="112">
        <v>127</v>
      </c>
      <c r="K51" s="112">
        <v>1403</v>
      </c>
      <c r="L51" s="112">
        <v>1784</v>
      </c>
      <c r="M51" s="112">
        <v>4</v>
      </c>
      <c r="N51" s="112">
        <v>13</v>
      </c>
      <c r="O51" s="112">
        <v>17</v>
      </c>
      <c r="P51" s="112">
        <v>0</v>
      </c>
      <c r="Q51" s="112">
        <v>16</v>
      </c>
      <c r="R51" s="112">
        <v>29</v>
      </c>
      <c r="S51" s="112">
        <v>17</v>
      </c>
      <c r="T51" s="112">
        <v>7</v>
      </c>
      <c r="U51" s="112">
        <v>12</v>
      </c>
      <c r="V51" s="112">
        <v>81</v>
      </c>
      <c r="W51" s="112">
        <v>98</v>
      </c>
      <c r="X51" s="112">
        <v>130</v>
      </c>
      <c r="Y51" s="112">
        <v>268</v>
      </c>
      <c r="Z51" s="112">
        <v>398</v>
      </c>
      <c r="AA51" s="112">
        <v>0</v>
      </c>
      <c r="AB51" s="112">
        <v>394</v>
      </c>
      <c r="AC51" s="112">
        <v>405</v>
      </c>
      <c r="AD51" s="112">
        <v>331</v>
      </c>
      <c r="AE51" s="112">
        <v>215</v>
      </c>
      <c r="AF51" s="112">
        <v>139</v>
      </c>
      <c r="AG51" s="112">
        <v>1484</v>
      </c>
      <c r="AH51" s="112">
        <v>1882</v>
      </c>
      <c r="AI51" s="112">
        <v>0</v>
      </c>
      <c r="AJ51" s="112">
        <v>0</v>
      </c>
      <c r="AK51" s="112">
        <v>0</v>
      </c>
      <c r="AL51" s="112">
        <v>0</v>
      </c>
      <c r="AM51" s="112">
        <v>14</v>
      </c>
      <c r="AN51" s="112">
        <v>24</v>
      </c>
      <c r="AO51" s="112">
        <v>26</v>
      </c>
      <c r="AP51" s="112">
        <v>13</v>
      </c>
      <c r="AQ51" s="112">
        <v>8</v>
      </c>
      <c r="AR51" s="112">
        <v>85</v>
      </c>
      <c r="AS51" s="112">
        <v>85</v>
      </c>
      <c r="AT51" s="112">
        <v>0</v>
      </c>
      <c r="AU51" s="112">
        <v>0</v>
      </c>
      <c r="AV51" s="112">
        <v>0</v>
      </c>
      <c r="AW51" s="112">
        <v>0</v>
      </c>
      <c r="AX51" s="112">
        <v>0</v>
      </c>
      <c r="AY51" s="112">
        <v>0</v>
      </c>
      <c r="AZ51" s="112">
        <v>0</v>
      </c>
      <c r="BA51" s="112">
        <v>0</v>
      </c>
      <c r="BB51" s="112">
        <v>0</v>
      </c>
      <c r="BC51" s="112">
        <v>0</v>
      </c>
      <c r="BD51" s="112">
        <v>0</v>
      </c>
      <c r="BE51" s="112">
        <v>0</v>
      </c>
      <c r="BF51" s="112">
        <v>0</v>
      </c>
      <c r="BG51" s="112">
        <v>0</v>
      </c>
      <c r="BH51" s="112">
        <v>0</v>
      </c>
      <c r="BI51" s="112">
        <v>14</v>
      </c>
      <c r="BJ51" s="112">
        <v>24</v>
      </c>
      <c r="BK51" s="112">
        <v>26</v>
      </c>
      <c r="BL51" s="112">
        <v>13</v>
      </c>
      <c r="BM51" s="112">
        <v>8</v>
      </c>
      <c r="BN51" s="112">
        <v>85</v>
      </c>
      <c r="BO51" s="112">
        <v>85</v>
      </c>
      <c r="BP51" s="112">
        <v>2</v>
      </c>
      <c r="BQ51" s="146">
        <v>1</v>
      </c>
      <c r="BR51" s="146">
        <v>3</v>
      </c>
      <c r="BS51" s="146">
        <v>9</v>
      </c>
      <c r="BT51" s="146">
        <v>22</v>
      </c>
      <c r="BU51" s="146">
        <v>66</v>
      </c>
      <c r="BV51" s="146">
        <v>84</v>
      </c>
      <c r="BW51" s="146">
        <v>117</v>
      </c>
      <c r="BX51" s="146">
        <v>298</v>
      </c>
      <c r="BY51" s="146">
        <v>301</v>
      </c>
      <c r="BZ51" s="146">
        <v>2</v>
      </c>
      <c r="CA51" s="146">
        <v>1</v>
      </c>
      <c r="CB51" s="146">
        <v>3</v>
      </c>
      <c r="CC51" s="146">
        <v>9</v>
      </c>
      <c r="CD51" s="146">
        <v>22</v>
      </c>
      <c r="CE51" s="146">
        <v>66</v>
      </c>
      <c r="CF51" s="146">
        <v>81</v>
      </c>
      <c r="CG51" s="146">
        <v>116</v>
      </c>
      <c r="CH51" s="146">
        <v>294</v>
      </c>
      <c r="CI51" s="146">
        <v>297</v>
      </c>
      <c r="CJ51" s="146">
        <v>0</v>
      </c>
      <c r="CK51" s="146">
        <v>0</v>
      </c>
      <c r="CL51" s="146">
        <v>0</v>
      </c>
      <c r="CM51" s="146">
        <v>0</v>
      </c>
      <c r="CN51" s="146">
        <v>0</v>
      </c>
      <c r="CO51" s="146">
        <v>0</v>
      </c>
      <c r="CP51" s="146">
        <v>3</v>
      </c>
      <c r="CQ51" s="146">
        <v>1</v>
      </c>
      <c r="CR51" s="146">
        <v>4</v>
      </c>
      <c r="CS51" s="146">
        <v>4</v>
      </c>
      <c r="CT51" s="146">
        <v>0</v>
      </c>
      <c r="CU51" s="146">
        <v>0</v>
      </c>
      <c r="CV51" s="146">
        <v>0</v>
      </c>
      <c r="CW51" s="146">
        <v>21</v>
      </c>
      <c r="CX51" s="146">
        <v>43</v>
      </c>
      <c r="CY51" s="146">
        <v>86</v>
      </c>
      <c r="CZ51" s="146">
        <v>53</v>
      </c>
      <c r="DA51" s="146">
        <v>29</v>
      </c>
      <c r="DB51" s="146">
        <v>232</v>
      </c>
      <c r="DC51" s="146">
        <v>232</v>
      </c>
      <c r="DD51" s="146">
        <v>0</v>
      </c>
      <c r="DE51" s="146">
        <v>0</v>
      </c>
      <c r="DF51" s="146">
        <v>0</v>
      </c>
      <c r="DG51" s="146">
        <v>21</v>
      </c>
      <c r="DH51" s="146">
        <v>40</v>
      </c>
      <c r="DI51" s="146">
        <v>81</v>
      </c>
      <c r="DJ51" s="146">
        <v>52</v>
      </c>
      <c r="DK51" s="146">
        <v>28</v>
      </c>
      <c r="DL51" s="146">
        <v>222</v>
      </c>
      <c r="DM51" s="146">
        <v>222</v>
      </c>
      <c r="DN51" s="146">
        <v>0</v>
      </c>
      <c r="DO51" s="146">
        <v>0</v>
      </c>
      <c r="DP51" s="146">
        <v>0</v>
      </c>
      <c r="DQ51" s="146">
        <v>0</v>
      </c>
      <c r="DR51" s="146">
        <v>3</v>
      </c>
      <c r="DS51" s="146">
        <v>5</v>
      </c>
      <c r="DT51" s="146">
        <v>1</v>
      </c>
      <c r="DU51" s="146">
        <v>1</v>
      </c>
      <c r="DV51" s="146">
        <v>10</v>
      </c>
      <c r="DW51" s="146">
        <v>10</v>
      </c>
      <c r="DX51" s="146">
        <v>0</v>
      </c>
      <c r="DY51" s="146">
        <v>0</v>
      </c>
      <c r="DZ51" s="146">
        <v>0</v>
      </c>
      <c r="EA51" s="146">
        <v>0</v>
      </c>
      <c r="EB51" s="146">
        <v>1</v>
      </c>
      <c r="EC51" s="146">
        <v>7</v>
      </c>
      <c r="ED51" s="146">
        <v>17</v>
      </c>
      <c r="EE51" s="146">
        <v>38</v>
      </c>
      <c r="EF51" s="146">
        <v>63</v>
      </c>
      <c r="EG51" s="146">
        <v>63</v>
      </c>
      <c r="EH51" s="146">
        <v>0</v>
      </c>
      <c r="EI51" s="146">
        <v>0</v>
      </c>
      <c r="EJ51" s="146">
        <v>0</v>
      </c>
      <c r="EK51" s="146">
        <v>0</v>
      </c>
      <c r="EL51" s="146">
        <v>1</v>
      </c>
      <c r="EM51" s="146">
        <v>7</v>
      </c>
      <c r="EN51" s="146">
        <v>15</v>
      </c>
      <c r="EO51" s="146">
        <v>36</v>
      </c>
      <c r="EP51" s="146">
        <v>59</v>
      </c>
      <c r="EQ51" s="146">
        <v>59</v>
      </c>
      <c r="ER51" s="146">
        <v>0</v>
      </c>
      <c r="ES51" s="146">
        <v>0</v>
      </c>
      <c r="ET51" s="146">
        <v>0</v>
      </c>
      <c r="EU51" s="146">
        <v>0</v>
      </c>
      <c r="EV51" s="146">
        <v>0</v>
      </c>
      <c r="EW51" s="146">
        <v>0</v>
      </c>
      <c r="EX51" s="146">
        <v>2</v>
      </c>
      <c r="EY51" s="146">
        <v>2</v>
      </c>
      <c r="EZ51" s="146">
        <v>4</v>
      </c>
      <c r="FA51" s="147">
        <v>4</v>
      </c>
      <c r="FB51" s="112">
        <v>2</v>
      </c>
      <c r="FC51" s="112">
        <v>1</v>
      </c>
      <c r="FD51" s="112">
        <v>3</v>
      </c>
      <c r="FE51" s="112">
        <v>30</v>
      </c>
      <c r="FF51" s="112">
        <v>66</v>
      </c>
      <c r="FG51" s="112">
        <v>157</v>
      </c>
      <c r="FH51" s="112">
        <v>152</v>
      </c>
      <c r="FI51" s="112">
        <v>184</v>
      </c>
      <c r="FJ51" s="112">
        <v>589</v>
      </c>
      <c r="FK51" s="114">
        <v>592</v>
      </c>
    </row>
    <row r="52" spans="1:167" s="74" customFormat="1" ht="18.75" customHeight="1">
      <c r="A52" s="115" t="s">
        <v>59</v>
      </c>
      <c r="B52" s="112">
        <v>151</v>
      </c>
      <c r="C52" s="112">
        <v>164</v>
      </c>
      <c r="D52" s="112">
        <v>315</v>
      </c>
      <c r="E52" s="112">
        <v>1</v>
      </c>
      <c r="F52" s="112">
        <v>183</v>
      </c>
      <c r="G52" s="112">
        <v>156</v>
      </c>
      <c r="H52" s="112">
        <v>129</v>
      </c>
      <c r="I52" s="112">
        <v>72</v>
      </c>
      <c r="J52" s="112">
        <v>44</v>
      </c>
      <c r="K52" s="112">
        <v>585</v>
      </c>
      <c r="L52" s="112">
        <v>900</v>
      </c>
      <c r="M52" s="112">
        <v>3</v>
      </c>
      <c r="N52" s="112">
        <v>12</v>
      </c>
      <c r="O52" s="112">
        <v>15</v>
      </c>
      <c r="P52" s="112">
        <v>0</v>
      </c>
      <c r="Q52" s="112">
        <v>5</v>
      </c>
      <c r="R52" s="112">
        <v>11</v>
      </c>
      <c r="S52" s="112">
        <v>6</v>
      </c>
      <c r="T52" s="112">
        <v>6</v>
      </c>
      <c r="U52" s="112">
        <v>1</v>
      </c>
      <c r="V52" s="112">
        <v>29</v>
      </c>
      <c r="W52" s="112">
        <v>44</v>
      </c>
      <c r="X52" s="112">
        <v>154</v>
      </c>
      <c r="Y52" s="112">
        <v>176</v>
      </c>
      <c r="Z52" s="112">
        <v>330</v>
      </c>
      <c r="AA52" s="112">
        <v>1</v>
      </c>
      <c r="AB52" s="112">
        <v>188</v>
      </c>
      <c r="AC52" s="112">
        <v>167</v>
      </c>
      <c r="AD52" s="112">
        <v>135</v>
      </c>
      <c r="AE52" s="112">
        <v>78</v>
      </c>
      <c r="AF52" s="112">
        <v>45</v>
      </c>
      <c r="AG52" s="112">
        <v>614</v>
      </c>
      <c r="AH52" s="112">
        <v>944</v>
      </c>
      <c r="AI52" s="112">
        <v>1</v>
      </c>
      <c r="AJ52" s="112">
        <v>0</v>
      </c>
      <c r="AK52" s="112">
        <v>1</v>
      </c>
      <c r="AL52" s="112">
        <v>0</v>
      </c>
      <c r="AM52" s="112">
        <v>15</v>
      </c>
      <c r="AN52" s="112">
        <v>17</v>
      </c>
      <c r="AO52" s="112">
        <v>17</v>
      </c>
      <c r="AP52" s="112">
        <v>12</v>
      </c>
      <c r="AQ52" s="112">
        <v>2</v>
      </c>
      <c r="AR52" s="112">
        <v>63</v>
      </c>
      <c r="AS52" s="112">
        <v>64</v>
      </c>
      <c r="AT52" s="112">
        <v>0</v>
      </c>
      <c r="AU52" s="112">
        <v>0</v>
      </c>
      <c r="AV52" s="112">
        <v>0</v>
      </c>
      <c r="AW52" s="112">
        <v>0</v>
      </c>
      <c r="AX52" s="112">
        <v>0</v>
      </c>
      <c r="AY52" s="112">
        <v>0</v>
      </c>
      <c r="AZ52" s="112">
        <v>0</v>
      </c>
      <c r="BA52" s="112">
        <v>0</v>
      </c>
      <c r="BB52" s="112">
        <v>0</v>
      </c>
      <c r="BC52" s="112">
        <v>0</v>
      </c>
      <c r="BD52" s="112">
        <v>0</v>
      </c>
      <c r="BE52" s="112">
        <v>1</v>
      </c>
      <c r="BF52" s="112">
        <v>0</v>
      </c>
      <c r="BG52" s="112">
        <v>1</v>
      </c>
      <c r="BH52" s="112">
        <v>0</v>
      </c>
      <c r="BI52" s="112">
        <v>15</v>
      </c>
      <c r="BJ52" s="112">
        <v>17</v>
      </c>
      <c r="BK52" s="112">
        <v>17</v>
      </c>
      <c r="BL52" s="112">
        <v>12</v>
      </c>
      <c r="BM52" s="112">
        <v>2</v>
      </c>
      <c r="BN52" s="112">
        <v>63</v>
      </c>
      <c r="BO52" s="112">
        <v>64</v>
      </c>
      <c r="BP52" s="112">
        <v>0</v>
      </c>
      <c r="BQ52" s="146">
        <v>0</v>
      </c>
      <c r="BR52" s="146">
        <v>0</v>
      </c>
      <c r="BS52" s="146">
        <v>11</v>
      </c>
      <c r="BT52" s="146">
        <v>21</v>
      </c>
      <c r="BU52" s="146">
        <v>56</v>
      </c>
      <c r="BV52" s="146">
        <v>65</v>
      </c>
      <c r="BW52" s="146">
        <v>29</v>
      </c>
      <c r="BX52" s="146">
        <v>182</v>
      </c>
      <c r="BY52" s="146">
        <v>182</v>
      </c>
      <c r="BZ52" s="146">
        <v>0</v>
      </c>
      <c r="CA52" s="146">
        <v>0</v>
      </c>
      <c r="CB52" s="146">
        <v>0</v>
      </c>
      <c r="CC52" s="146">
        <v>11</v>
      </c>
      <c r="CD52" s="146">
        <v>21</v>
      </c>
      <c r="CE52" s="146">
        <v>56</v>
      </c>
      <c r="CF52" s="146">
        <v>65</v>
      </c>
      <c r="CG52" s="146">
        <v>29</v>
      </c>
      <c r="CH52" s="146">
        <v>182</v>
      </c>
      <c r="CI52" s="146">
        <v>182</v>
      </c>
      <c r="CJ52" s="146">
        <v>0</v>
      </c>
      <c r="CK52" s="146">
        <v>0</v>
      </c>
      <c r="CL52" s="146">
        <v>0</v>
      </c>
      <c r="CM52" s="146">
        <v>0</v>
      </c>
      <c r="CN52" s="146">
        <v>0</v>
      </c>
      <c r="CO52" s="146">
        <v>0</v>
      </c>
      <c r="CP52" s="146">
        <v>0</v>
      </c>
      <c r="CQ52" s="146">
        <v>0</v>
      </c>
      <c r="CR52" s="146">
        <v>0</v>
      </c>
      <c r="CS52" s="146">
        <v>0</v>
      </c>
      <c r="CT52" s="146">
        <v>0</v>
      </c>
      <c r="CU52" s="146">
        <v>1</v>
      </c>
      <c r="CV52" s="146">
        <v>1</v>
      </c>
      <c r="CW52" s="146">
        <v>11</v>
      </c>
      <c r="CX52" s="146">
        <v>27</v>
      </c>
      <c r="CY52" s="146">
        <v>32</v>
      </c>
      <c r="CZ52" s="146">
        <v>21</v>
      </c>
      <c r="DA52" s="146">
        <v>11</v>
      </c>
      <c r="DB52" s="146">
        <v>102</v>
      </c>
      <c r="DC52" s="146">
        <v>103</v>
      </c>
      <c r="DD52" s="146">
        <v>0</v>
      </c>
      <c r="DE52" s="146">
        <v>1</v>
      </c>
      <c r="DF52" s="146">
        <v>1</v>
      </c>
      <c r="DG52" s="146">
        <v>11</v>
      </c>
      <c r="DH52" s="146">
        <v>27</v>
      </c>
      <c r="DI52" s="146">
        <v>32</v>
      </c>
      <c r="DJ52" s="146">
        <v>20</v>
      </c>
      <c r="DK52" s="146">
        <v>11</v>
      </c>
      <c r="DL52" s="146">
        <v>101</v>
      </c>
      <c r="DM52" s="146">
        <v>102</v>
      </c>
      <c r="DN52" s="146">
        <v>0</v>
      </c>
      <c r="DO52" s="146">
        <v>0</v>
      </c>
      <c r="DP52" s="146">
        <v>0</v>
      </c>
      <c r="DQ52" s="146">
        <v>0</v>
      </c>
      <c r="DR52" s="146">
        <v>0</v>
      </c>
      <c r="DS52" s="146">
        <v>0</v>
      </c>
      <c r="DT52" s="146">
        <v>1</v>
      </c>
      <c r="DU52" s="146">
        <v>0</v>
      </c>
      <c r="DV52" s="146">
        <v>1</v>
      </c>
      <c r="DW52" s="146">
        <v>1</v>
      </c>
      <c r="DX52" s="146">
        <v>0</v>
      </c>
      <c r="DY52" s="146">
        <v>0</v>
      </c>
      <c r="DZ52" s="146">
        <v>0</v>
      </c>
      <c r="EA52" s="146">
        <v>0</v>
      </c>
      <c r="EB52" s="146">
        <v>1</v>
      </c>
      <c r="EC52" s="146">
        <v>1</v>
      </c>
      <c r="ED52" s="146">
        <v>5</v>
      </c>
      <c r="EE52" s="146">
        <v>27</v>
      </c>
      <c r="EF52" s="146">
        <v>34</v>
      </c>
      <c r="EG52" s="146">
        <v>34</v>
      </c>
      <c r="EH52" s="146">
        <v>0</v>
      </c>
      <c r="EI52" s="146">
        <v>0</v>
      </c>
      <c r="EJ52" s="146">
        <v>0</v>
      </c>
      <c r="EK52" s="146">
        <v>0</v>
      </c>
      <c r="EL52" s="146">
        <v>1</v>
      </c>
      <c r="EM52" s="146">
        <v>1</v>
      </c>
      <c r="EN52" s="146">
        <v>5</v>
      </c>
      <c r="EO52" s="146">
        <v>25</v>
      </c>
      <c r="EP52" s="146">
        <v>32</v>
      </c>
      <c r="EQ52" s="146">
        <v>32</v>
      </c>
      <c r="ER52" s="146">
        <v>0</v>
      </c>
      <c r="ES52" s="146">
        <v>0</v>
      </c>
      <c r="ET52" s="146">
        <v>0</v>
      </c>
      <c r="EU52" s="146">
        <v>0</v>
      </c>
      <c r="EV52" s="146">
        <v>0</v>
      </c>
      <c r="EW52" s="146">
        <v>0</v>
      </c>
      <c r="EX52" s="146">
        <v>0</v>
      </c>
      <c r="EY52" s="146">
        <v>2</v>
      </c>
      <c r="EZ52" s="146">
        <v>2</v>
      </c>
      <c r="FA52" s="147">
        <v>2</v>
      </c>
      <c r="FB52" s="112">
        <v>0</v>
      </c>
      <c r="FC52" s="112">
        <v>1</v>
      </c>
      <c r="FD52" s="112">
        <v>1</v>
      </c>
      <c r="FE52" s="112">
        <v>22</v>
      </c>
      <c r="FF52" s="112">
        <v>48</v>
      </c>
      <c r="FG52" s="112">
        <v>88</v>
      </c>
      <c r="FH52" s="112">
        <v>89</v>
      </c>
      <c r="FI52" s="112">
        <v>66</v>
      </c>
      <c r="FJ52" s="112">
        <v>313</v>
      </c>
      <c r="FK52" s="114">
        <v>314</v>
      </c>
    </row>
    <row r="53" spans="1:167" s="74" customFormat="1" ht="18.75" customHeight="1">
      <c r="A53" s="115" t="s">
        <v>60</v>
      </c>
      <c r="B53" s="112">
        <v>56</v>
      </c>
      <c r="C53" s="112">
        <v>118</v>
      </c>
      <c r="D53" s="112">
        <v>174</v>
      </c>
      <c r="E53" s="112">
        <v>0</v>
      </c>
      <c r="F53" s="112">
        <v>113</v>
      </c>
      <c r="G53" s="112">
        <v>132</v>
      </c>
      <c r="H53" s="112">
        <v>96</v>
      </c>
      <c r="I53" s="112">
        <v>66</v>
      </c>
      <c r="J53" s="112">
        <v>47</v>
      </c>
      <c r="K53" s="112">
        <v>454</v>
      </c>
      <c r="L53" s="112">
        <v>628</v>
      </c>
      <c r="M53" s="112">
        <v>1</v>
      </c>
      <c r="N53" s="112">
        <v>4</v>
      </c>
      <c r="O53" s="112">
        <v>5</v>
      </c>
      <c r="P53" s="112">
        <v>0</v>
      </c>
      <c r="Q53" s="112">
        <v>2</v>
      </c>
      <c r="R53" s="112">
        <v>12</v>
      </c>
      <c r="S53" s="112">
        <v>7</v>
      </c>
      <c r="T53" s="112">
        <v>7</v>
      </c>
      <c r="U53" s="112">
        <v>2</v>
      </c>
      <c r="V53" s="112">
        <v>30</v>
      </c>
      <c r="W53" s="112">
        <v>35</v>
      </c>
      <c r="X53" s="112">
        <v>57</v>
      </c>
      <c r="Y53" s="112">
        <v>122</v>
      </c>
      <c r="Z53" s="112">
        <v>179</v>
      </c>
      <c r="AA53" s="112">
        <v>0</v>
      </c>
      <c r="AB53" s="112">
        <v>115</v>
      </c>
      <c r="AC53" s="112">
        <v>144</v>
      </c>
      <c r="AD53" s="112">
        <v>103</v>
      </c>
      <c r="AE53" s="112">
        <v>73</v>
      </c>
      <c r="AF53" s="112">
        <v>49</v>
      </c>
      <c r="AG53" s="112">
        <v>484</v>
      </c>
      <c r="AH53" s="112">
        <v>663</v>
      </c>
      <c r="AI53" s="112">
        <v>0</v>
      </c>
      <c r="AJ53" s="112">
        <v>1</v>
      </c>
      <c r="AK53" s="112">
        <v>1</v>
      </c>
      <c r="AL53" s="112">
        <v>0</v>
      </c>
      <c r="AM53" s="112">
        <v>5</v>
      </c>
      <c r="AN53" s="112">
        <v>12</v>
      </c>
      <c r="AO53" s="112">
        <v>11</v>
      </c>
      <c r="AP53" s="112">
        <v>6</v>
      </c>
      <c r="AQ53" s="112">
        <v>2</v>
      </c>
      <c r="AR53" s="112">
        <v>36</v>
      </c>
      <c r="AS53" s="112">
        <v>37</v>
      </c>
      <c r="AT53" s="112">
        <v>0</v>
      </c>
      <c r="AU53" s="112">
        <v>0</v>
      </c>
      <c r="AV53" s="112">
        <v>0</v>
      </c>
      <c r="AW53" s="112">
        <v>0</v>
      </c>
      <c r="AX53" s="112">
        <v>1</v>
      </c>
      <c r="AY53" s="112">
        <v>0</v>
      </c>
      <c r="AZ53" s="112">
        <v>0</v>
      </c>
      <c r="BA53" s="112">
        <v>0</v>
      </c>
      <c r="BB53" s="112">
        <v>0</v>
      </c>
      <c r="BC53" s="112">
        <v>1</v>
      </c>
      <c r="BD53" s="112">
        <v>1</v>
      </c>
      <c r="BE53" s="112">
        <v>0</v>
      </c>
      <c r="BF53" s="112">
        <v>1</v>
      </c>
      <c r="BG53" s="112">
        <v>1</v>
      </c>
      <c r="BH53" s="112">
        <v>0</v>
      </c>
      <c r="BI53" s="112">
        <v>6</v>
      </c>
      <c r="BJ53" s="112">
        <v>12</v>
      </c>
      <c r="BK53" s="112">
        <v>11</v>
      </c>
      <c r="BL53" s="112">
        <v>6</v>
      </c>
      <c r="BM53" s="112">
        <v>2</v>
      </c>
      <c r="BN53" s="112">
        <v>37</v>
      </c>
      <c r="BO53" s="112">
        <v>38</v>
      </c>
      <c r="BP53" s="112">
        <v>0</v>
      </c>
      <c r="BQ53" s="146">
        <v>0</v>
      </c>
      <c r="BR53" s="146">
        <v>0</v>
      </c>
      <c r="BS53" s="146">
        <v>8</v>
      </c>
      <c r="BT53" s="146">
        <v>17</v>
      </c>
      <c r="BU53" s="146">
        <v>35</v>
      </c>
      <c r="BV53" s="146">
        <v>62</v>
      </c>
      <c r="BW53" s="146">
        <v>60</v>
      </c>
      <c r="BX53" s="146">
        <v>182</v>
      </c>
      <c r="BY53" s="146">
        <v>182</v>
      </c>
      <c r="BZ53" s="146">
        <v>0</v>
      </c>
      <c r="CA53" s="146">
        <v>0</v>
      </c>
      <c r="CB53" s="146">
        <v>0</v>
      </c>
      <c r="CC53" s="146">
        <v>8</v>
      </c>
      <c r="CD53" s="146">
        <v>17</v>
      </c>
      <c r="CE53" s="146">
        <v>33</v>
      </c>
      <c r="CF53" s="146">
        <v>62</v>
      </c>
      <c r="CG53" s="146">
        <v>59</v>
      </c>
      <c r="CH53" s="146">
        <v>179</v>
      </c>
      <c r="CI53" s="146">
        <v>179</v>
      </c>
      <c r="CJ53" s="146">
        <v>0</v>
      </c>
      <c r="CK53" s="146">
        <v>0</v>
      </c>
      <c r="CL53" s="146">
        <v>0</v>
      </c>
      <c r="CM53" s="146">
        <v>0</v>
      </c>
      <c r="CN53" s="146">
        <v>0</v>
      </c>
      <c r="CO53" s="146">
        <v>2</v>
      </c>
      <c r="CP53" s="146">
        <v>0</v>
      </c>
      <c r="CQ53" s="146">
        <v>1</v>
      </c>
      <c r="CR53" s="146">
        <v>3</v>
      </c>
      <c r="CS53" s="146">
        <v>3</v>
      </c>
      <c r="CT53" s="146">
        <v>0</v>
      </c>
      <c r="CU53" s="146">
        <v>1</v>
      </c>
      <c r="CV53" s="146">
        <v>1</v>
      </c>
      <c r="CW53" s="146">
        <v>10</v>
      </c>
      <c r="CX53" s="146">
        <v>21</v>
      </c>
      <c r="CY53" s="146">
        <v>20</v>
      </c>
      <c r="CZ53" s="146">
        <v>20</v>
      </c>
      <c r="DA53" s="146">
        <v>13</v>
      </c>
      <c r="DB53" s="146">
        <v>84</v>
      </c>
      <c r="DC53" s="146">
        <v>85</v>
      </c>
      <c r="DD53" s="146">
        <v>0</v>
      </c>
      <c r="DE53" s="146">
        <v>1</v>
      </c>
      <c r="DF53" s="146">
        <v>1</v>
      </c>
      <c r="DG53" s="146">
        <v>10</v>
      </c>
      <c r="DH53" s="146">
        <v>21</v>
      </c>
      <c r="DI53" s="146">
        <v>19</v>
      </c>
      <c r="DJ53" s="146">
        <v>20</v>
      </c>
      <c r="DK53" s="146">
        <v>12</v>
      </c>
      <c r="DL53" s="146">
        <v>82</v>
      </c>
      <c r="DM53" s="146">
        <v>83</v>
      </c>
      <c r="DN53" s="146">
        <v>0</v>
      </c>
      <c r="DO53" s="146">
        <v>0</v>
      </c>
      <c r="DP53" s="146">
        <v>0</v>
      </c>
      <c r="DQ53" s="146">
        <v>0</v>
      </c>
      <c r="DR53" s="146">
        <v>0</v>
      </c>
      <c r="DS53" s="146">
        <v>1</v>
      </c>
      <c r="DT53" s="146">
        <v>0</v>
      </c>
      <c r="DU53" s="146">
        <v>1</v>
      </c>
      <c r="DV53" s="146">
        <v>2</v>
      </c>
      <c r="DW53" s="146">
        <v>2</v>
      </c>
      <c r="DX53" s="146">
        <v>0</v>
      </c>
      <c r="DY53" s="146">
        <v>0</v>
      </c>
      <c r="DZ53" s="146">
        <v>0</v>
      </c>
      <c r="EA53" s="146">
        <v>0</v>
      </c>
      <c r="EB53" s="146">
        <v>2</v>
      </c>
      <c r="EC53" s="146">
        <v>3</v>
      </c>
      <c r="ED53" s="146">
        <v>10</v>
      </c>
      <c r="EE53" s="146">
        <v>19</v>
      </c>
      <c r="EF53" s="146">
        <v>34</v>
      </c>
      <c r="EG53" s="146">
        <v>34</v>
      </c>
      <c r="EH53" s="146">
        <v>0</v>
      </c>
      <c r="EI53" s="146">
        <v>0</v>
      </c>
      <c r="EJ53" s="146">
        <v>0</v>
      </c>
      <c r="EK53" s="146">
        <v>0</v>
      </c>
      <c r="EL53" s="146">
        <v>2</v>
      </c>
      <c r="EM53" s="146">
        <v>3</v>
      </c>
      <c r="EN53" s="146">
        <v>10</v>
      </c>
      <c r="EO53" s="146">
        <v>19</v>
      </c>
      <c r="EP53" s="146">
        <v>34</v>
      </c>
      <c r="EQ53" s="146">
        <v>34</v>
      </c>
      <c r="ER53" s="146">
        <v>0</v>
      </c>
      <c r="ES53" s="146">
        <v>0</v>
      </c>
      <c r="ET53" s="146">
        <v>0</v>
      </c>
      <c r="EU53" s="146">
        <v>0</v>
      </c>
      <c r="EV53" s="146">
        <v>0</v>
      </c>
      <c r="EW53" s="146">
        <v>0</v>
      </c>
      <c r="EX53" s="146">
        <v>0</v>
      </c>
      <c r="EY53" s="146">
        <v>0</v>
      </c>
      <c r="EZ53" s="146">
        <v>0</v>
      </c>
      <c r="FA53" s="147">
        <v>0</v>
      </c>
      <c r="FB53" s="112">
        <v>0</v>
      </c>
      <c r="FC53" s="112">
        <v>1</v>
      </c>
      <c r="FD53" s="112">
        <v>1</v>
      </c>
      <c r="FE53" s="112">
        <v>18</v>
      </c>
      <c r="FF53" s="112">
        <v>40</v>
      </c>
      <c r="FG53" s="112">
        <v>57</v>
      </c>
      <c r="FH53" s="112">
        <v>90</v>
      </c>
      <c r="FI53" s="112">
        <v>92</v>
      </c>
      <c r="FJ53" s="112">
        <v>297</v>
      </c>
      <c r="FK53" s="114">
        <v>298</v>
      </c>
    </row>
    <row r="54" spans="1:167" s="74" customFormat="1" ht="18.75" customHeight="1">
      <c r="A54" s="115" t="s">
        <v>61</v>
      </c>
      <c r="B54" s="112">
        <v>121</v>
      </c>
      <c r="C54" s="112">
        <v>163</v>
      </c>
      <c r="D54" s="112">
        <v>284</v>
      </c>
      <c r="E54" s="112">
        <v>0</v>
      </c>
      <c r="F54" s="112">
        <v>197</v>
      </c>
      <c r="G54" s="112">
        <v>247</v>
      </c>
      <c r="H54" s="112">
        <v>205</v>
      </c>
      <c r="I54" s="112">
        <v>106</v>
      </c>
      <c r="J54" s="112">
        <v>68</v>
      </c>
      <c r="K54" s="112">
        <v>823</v>
      </c>
      <c r="L54" s="112">
        <v>1107</v>
      </c>
      <c r="M54" s="112">
        <v>3</v>
      </c>
      <c r="N54" s="112">
        <v>11</v>
      </c>
      <c r="O54" s="112">
        <v>14</v>
      </c>
      <c r="P54" s="112">
        <v>0</v>
      </c>
      <c r="Q54" s="112">
        <v>2</v>
      </c>
      <c r="R54" s="112">
        <v>15</v>
      </c>
      <c r="S54" s="112">
        <v>11</v>
      </c>
      <c r="T54" s="112">
        <v>4</v>
      </c>
      <c r="U54" s="112">
        <v>4</v>
      </c>
      <c r="V54" s="112">
        <v>36</v>
      </c>
      <c r="W54" s="112">
        <v>50</v>
      </c>
      <c r="X54" s="112">
        <v>124</v>
      </c>
      <c r="Y54" s="112">
        <v>174</v>
      </c>
      <c r="Z54" s="112">
        <v>298</v>
      </c>
      <c r="AA54" s="112">
        <v>0</v>
      </c>
      <c r="AB54" s="112">
        <v>199</v>
      </c>
      <c r="AC54" s="112">
        <v>262</v>
      </c>
      <c r="AD54" s="112">
        <v>216</v>
      </c>
      <c r="AE54" s="112">
        <v>110</v>
      </c>
      <c r="AF54" s="112">
        <v>72</v>
      </c>
      <c r="AG54" s="112">
        <v>859</v>
      </c>
      <c r="AH54" s="112">
        <v>1157</v>
      </c>
      <c r="AI54" s="112">
        <v>0</v>
      </c>
      <c r="AJ54" s="112">
        <v>1</v>
      </c>
      <c r="AK54" s="112">
        <v>1</v>
      </c>
      <c r="AL54" s="112">
        <v>0</v>
      </c>
      <c r="AM54" s="112">
        <v>6</v>
      </c>
      <c r="AN54" s="112">
        <v>5</v>
      </c>
      <c r="AO54" s="112">
        <v>9</v>
      </c>
      <c r="AP54" s="112">
        <v>3</v>
      </c>
      <c r="AQ54" s="112">
        <v>0</v>
      </c>
      <c r="AR54" s="112">
        <v>23</v>
      </c>
      <c r="AS54" s="112">
        <v>24</v>
      </c>
      <c r="AT54" s="112">
        <v>0</v>
      </c>
      <c r="AU54" s="112">
        <v>0</v>
      </c>
      <c r="AV54" s="112">
        <v>0</v>
      </c>
      <c r="AW54" s="112">
        <v>0</v>
      </c>
      <c r="AX54" s="112">
        <v>0</v>
      </c>
      <c r="AY54" s="112">
        <v>0</v>
      </c>
      <c r="AZ54" s="112">
        <v>0</v>
      </c>
      <c r="BA54" s="112">
        <v>0</v>
      </c>
      <c r="BB54" s="112">
        <v>0</v>
      </c>
      <c r="BC54" s="112">
        <v>0</v>
      </c>
      <c r="BD54" s="112">
        <v>0</v>
      </c>
      <c r="BE54" s="112">
        <v>0</v>
      </c>
      <c r="BF54" s="112">
        <v>1</v>
      </c>
      <c r="BG54" s="112">
        <v>1</v>
      </c>
      <c r="BH54" s="112">
        <v>0</v>
      </c>
      <c r="BI54" s="112">
        <v>6</v>
      </c>
      <c r="BJ54" s="112">
        <v>5</v>
      </c>
      <c r="BK54" s="112">
        <v>9</v>
      </c>
      <c r="BL54" s="112">
        <v>3</v>
      </c>
      <c r="BM54" s="112">
        <v>0</v>
      </c>
      <c r="BN54" s="112">
        <v>23</v>
      </c>
      <c r="BO54" s="112">
        <v>24</v>
      </c>
      <c r="BP54" s="112">
        <v>0</v>
      </c>
      <c r="BQ54" s="146">
        <v>0</v>
      </c>
      <c r="BR54" s="146">
        <v>0</v>
      </c>
      <c r="BS54" s="146">
        <v>14</v>
      </c>
      <c r="BT54" s="146">
        <v>53</v>
      </c>
      <c r="BU54" s="146">
        <v>97</v>
      </c>
      <c r="BV54" s="146">
        <v>133</v>
      </c>
      <c r="BW54" s="146">
        <v>120</v>
      </c>
      <c r="BX54" s="146">
        <v>417</v>
      </c>
      <c r="BY54" s="146">
        <v>417</v>
      </c>
      <c r="BZ54" s="146">
        <v>0</v>
      </c>
      <c r="CA54" s="146">
        <v>0</v>
      </c>
      <c r="CB54" s="146">
        <v>0</v>
      </c>
      <c r="CC54" s="146">
        <v>14</v>
      </c>
      <c r="CD54" s="146">
        <v>52</v>
      </c>
      <c r="CE54" s="146">
        <v>96</v>
      </c>
      <c r="CF54" s="146">
        <v>132</v>
      </c>
      <c r="CG54" s="146">
        <v>117</v>
      </c>
      <c r="CH54" s="146">
        <v>411</v>
      </c>
      <c r="CI54" s="146">
        <v>411</v>
      </c>
      <c r="CJ54" s="146">
        <v>0</v>
      </c>
      <c r="CK54" s="146">
        <v>0</v>
      </c>
      <c r="CL54" s="146">
        <v>0</v>
      </c>
      <c r="CM54" s="146">
        <v>0</v>
      </c>
      <c r="CN54" s="146">
        <v>1</v>
      </c>
      <c r="CO54" s="146">
        <v>1</v>
      </c>
      <c r="CP54" s="146">
        <v>1</v>
      </c>
      <c r="CQ54" s="146">
        <v>3</v>
      </c>
      <c r="CR54" s="146">
        <v>6</v>
      </c>
      <c r="CS54" s="146">
        <v>6</v>
      </c>
      <c r="CT54" s="146">
        <v>0</v>
      </c>
      <c r="CU54" s="146">
        <v>0</v>
      </c>
      <c r="CV54" s="146">
        <v>0</v>
      </c>
      <c r="CW54" s="146">
        <v>9</v>
      </c>
      <c r="CX54" s="146">
        <v>29</v>
      </c>
      <c r="CY54" s="146">
        <v>27</v>
      </c>
      <c r="CZ54" s="146">
        <v>13</v>
      </c>
      <c r="DA54" s="146">
        <v>20</v>
      </c>
      <c r="DB54" s="146">
        <v>98</v>
      </c>
      <c r="DC54" s="146">
        <v>98</v>
      </c>
      <c r="DD54" s="146">
        <v>0</v>
      </c>
      <c r="DE54" s="146">
        <v>0</v>
      </c>
      <c r="DF54" s="146">
        <v>0</v>
      </c>
      <c r="DG54" s="146">
        <v>8</v>
      </c>
      <c r="DH54" s="146">
        <v>28</v>
      </c>
      <c r="DI54" s="146">
        <v>27</v>
      </c>
      <c r="DJ54" s="146">
        <v>12</v>
      </c>
      <c r="DK54" s="146">
        <v>20</v>
      </c>
      <c r="DL54" s="146">
        <v>95</v>
      </c>
      <c r="DM54" s="146">
        <v>95</v>
      </c>
      <c r="DN54" s="146">
        <v>0</v>
      </c>
      <c r="DO54" s="146">
        <v>0</v>
      </c>
      <c r="DP54" s="146">
        <v>0</v>
      </c>
      <c r="DQ54" s="146">
        <v>1</v>
      </c>
      <c r="DR54" s="146">
        <v>1</v>
      </c>
      <c r="DS54" s="146">
        <v>0</v>
      </c>
      <c r="DT54" s="146">
        <v>1</v>
      </c>
      <c r="DU54" s="146">
        <v>0</v>
      </c>
      <c r="DV54" s="146">
        <v>3</v>
      </c>
      <c r="DW54" s="146">
        <v>3</v>
      </c>
      <c r="DX54" s="146">
        <v>0</v>
      </c>
      <c r="DY54" s="146">
        <v>0</v>
      </c>
      <c r="DZ54" s="146">
        <v>0</v>
      </c>
      <c r="EA54" s="146">
        <v>1</v>
      </c>
      <c r="EB54" s="146">
        <v>5</v>
      </c>
      <c r="EC54" s="146">
        <v>12</v>
      </c>
      <c r="ED54" s="146">
        <v>28</v>
      </c>
      <c r="EE54" s="146">
        <v>39</v>
      </c>
      <c r="EF54" s="146">
        <v>85</v>
      </c>
      <c r="EG54" s="146">
        <v>85</v>
      </c>
      <c r="EH54" s="146">
        <v>0</v>
      </c>
      <c r="EI54" s="146">
        <v>0</v>
      </c>
      <c r="EJ54" s="146">
        <v>0</v>
      </c>
      <c r="EK54" s="146">
        <v>1</v>
      </c>
      <c r="EL54" s="146">
        <v>4</v>
      </c>
      <c r="EM54" s="146">
        <v>11</v>
      </c>
      <c r="EN54" s="146">
        <v>26</v>
      </c>
      <c r="EO54" s="146">
        <v>38</v>
      </c>
      <c r="EP54" s="146">
        <v>80</v>
      </c>
      <c r="EQ54" s="146">
        <v>80</v>
      </c>
      <c r="ER54" s="146">
        <v>0</v>
      </c>
      <c r="ES54" s="146">
        <v>0</v>
      </c>
      <c r="ET54" s="146">
        <v>0</v>
      </c>
      <c r="EU54" s="146">
        <v>0</v>
      </c>
      <c r="EV54" s="146">
        <v>1</v>
      </c>
      <c r="EW54" s="146">
        <v>1</v>
      </c>
      <c r="EX54" s="146">
        <v>2</v>
      </c>
      <c r="EY54" s="146">
        <v>1</v>
      </c>
      <c r="EZ54" s="146">
        <v>5</v>
      </c>
      <c r="FA54" s="147">
        <v>5</v>
      </c>
      <c r="FB54" s="112">
        <v>0</v>
      </c>
      <c r="FC54" s="112">
        <v>0</v>
      </c>
      <c r="FD54" s="112">
        <v>0</v>
      </c>
      <c r="FE54" s="112">
        <v>24</v>
      </c>
      <c r="FF54" s="112">
        <v>87</v>
      </c>
      <c r="FG54" s="112">
        <v>136</v>
      </c>
      <c r="FH54" s="112">
        <v>174</v>
      </c>
      <c r="FI54" s="112">
        <v>179</v>
      </c>
      <c r="FJ54" s="112">
        <v>600</v>
      </c>
      <c r="FK54" s="114">
        <v>600</v>
      </c>
    </row>
    <row r="55" spans="1:167" s="74" customFormat="1" ht="18.75" customHeight="1">
      <c r="A55" s="115" t="s">
        <v>62</v>
      </c>
      <c r="B55" s="112">
        <v>303</v>
      </c>
      <c r="C55" s="112">
        <v>512</v>
      </c>
      <c r="D55" s="112">
        <v>815</v>
      </c>
      <c r="E55" s="112">
        <v>0</v>
      </c>
      <c r="F55" s="112">
        <v>820</v>
      </c>
      <c r="G55" s="112">
        <v>853</v>
      </c>
      <c r="H55" s="112">
        <v>559</v>
      </c>
      <c r="I55" s="112">
        <v>333</v>
      </c>
      <c r="J55" s="112">
        <v>231</v>
      </c>
      <c r="K55" s="112">
        <v>2796</v>
      </c>
      <c r="L55" s="112">
        <v>3611</v>
      </c>
      <c r="M55" s="112">
        <v>2</v>
      </c>
      <c r="N55" s="112">
        <v>8</v>
      </c>
      <c r="O55" s="112">
        <v>10</v>
      </c>
      <c r="P55" s="112">
        <v>0</v>
      </c>
      <c r="Q55" s="112">
        <v>16</v>
      </c>
      <c r="R55" s="112">
        <v>41</v>
      </c>
      <c r="S55" s="112">
        <v>18</v>
      </c>
      <c r="T55" s="112">
        <v>15</v>
      </c>
      <c r="U55" s="112">
        <v>13</v>
      </c>
      <c r="V55" s="112">
        <v>103</v>
      </c>
      <c r="W55" s="112">
        <v>113</v>
      </c>
      <c r="X55" s="112">
        <v>305</v>
      </c>
      <c r="Y55" s="112">
        <v>520</v>
      </c>
      <c r="Z55" s="112">
        <v>825</v>
      </c>
      <c r="AA55" s="112">
        <v>0</v>
      </c>
      <c r="AB55" s="112">
        <v>836</v>
      </c>
      <c r="AC55" s="112">
        <v>894</v>
      </c>
      <c r="AD55" s="112">
        <v>577</v>
      </c>
      <c r="AE55" s="112">
        <v>348</v>
      </c>
      <c r="AF55" s="112">
        <v>244</v>
      </c>
      <c r="AG55" s="112">
        <v>2899</v>
      </c>
      <c r="AH55" s="112">
        <v>3724</v>
      </c>
      <c r="AI55" s="112">
        <v>1</v>
      </c>
      <c r="AJ55" s="112">
        <v>1</v>
      </c>
      <c r="AK55" s="112">
        <v>2</v>
      </c>
      <c r="AL55" s="112">
        <v>0</v>
      </c>
      <c r="AM55" s="112">
        <v>31</v>
      </c>
      <c r="AN55" s="112">
        <v>78</v>
      </c>
      <c r="AO55" s="112">
        <v>75</v>
      </c>
      <c r="AP55" s="112">
        <v>64</v>
      </c>
      <c r="AQ55" s="112">
        <v>32</v>
      </c>
      <c r="AR55" s="112">
        <v>280</v>
      </c>
      <c r="AS55" s="112">
        <v>282</v>
      </c>
      <c r="AT55" s="112">
        <v>0</v>
      </c>
      <c r="AU55" s="112">
        <v>0</v>
      </c>
      <c r="AV55" s="112">
        <v>0</v>
      </c>
      <c r="AW55" s="112">
        <v>0</v>
      </c>
      <c r="AX55" s="112">
        <v>1</v>
      </c>
      <c r="AY55" s="112">
        <v>1</v>
      </c>
      <c r="AZ55" s="112">
        <v>1</v>
      </c>
      <c r="BA55" s="112">
        <v>0</v>
      </c>
      <c r="BB55" s="112">
        <v>2</v>
      </c>
      <c r="BC55" s="112">
        <v>5</v>
      </c>
      <c r="BD55" s="112">
        <v>5</v>
      </c>
      <c r="BE55" s="112">
        <v>1</v>
      </c>
      <c r="BF55" s="112">
        <v>1</v>
      </c>
      <c r="BG55" s="112">
        <v>2</v>
      </c>
      <c r="BH55" s="112">
        <v>0</v>
      </c>
      <c r="BI55" s="112">
        <v>32</v>
      </c>
      <c r="BJ55" s="112">
        <v>79</v>
      </c>
      <c r="BK55" s="112">
        <v>76</v>
      </c>
      <c r="BL55" s="112">
        <v>64</v>
      </c>
      <c r="BM55" s="112">
        <v>34</v>
      </c>
      <c r="BN55" s="112">
        <v>285</v>
      </c>
      <c r="BO55" s="112">
        <v>287</v>
      </c>
      <c r="BP55" s="112">
        <v>0</v>
      </c>
      <c r="BQ55" s="146">
        <v>0</v>
      </c>
      <c r="BR55" s="146">
        <v>0</v>
      </c>
      <c r="BS55" s="146">
        <v>9</v>
      </c>
      <c r="BT55" s="146">
        <v>48</v>
      </c>
      <c r="BU55" s="146">
        <v>74</v>
      </c>
      <c r="BV55" s="146">
        <v>207</v>
      </c>
      <c r="BW55" s="146">
        <v>238</v>
      </c>
      <c r="BX55" s="146">
        <v>576</v>
      </c>
      <c r="BY55" s="146">
        <v>576</v>
      </c>
      <c r="BZ55" s="146">
        <v>0</v>
      </c>
      <c r="CA55" s="146">
        <v>0</v>
      </c>
      <c r="CB55" s="146">
        <v>0</v>
      </c>
      <c r="CC55" s="146">
        <v>9</v>
      </c>
      <c r="CD55" s="146">
        <v>47</v>
      </c>
      <c r="CE55" s="146">
        <v>74</v>
      </c>
      <c r="CF55" s="146">
        <v>207</v>
      </c>
      <c r="CG55" s="146">
        <v>237</v>
      </c>
      <c r="CH55" s="146">
        <v>574</v>
      </c>
      <c r="CI55" s="146">
        <v>574</v>
      </c>
      <c r="CJ55" s="146">
        <v>0</v>
      </c>
      <c r="CK55" s="146">
        <v>0</v>
      </c>
      <c r="CL55" s="146">
        <v>0</v>
      </c>
      <c r="CM55" s="146">
        <v>0</v>
      </c>
      <c r="CN55" s="146">
        <v>1</v>
      </c>
      <c r="CO55" s="146">
        <v>0</v>
      </c>
      <c r="CP55" s="146">
        <v>0</v>
      </c>
      <c r="CQ55" s="146">
        <v>1</v>
      </c>
      <c r="CR55" s="146">
        <v>2</v>
      </c>
      <c r="CS55" s="146">
        <v>2</v>
      </c>
      <c r="CT55" s="146">
        <v>0</v>
      </c>
      <c r="CU55" s="146">
        <v>0</v>
      </c>
      <c r="CV55" s="146">
        <v>0</v>
      </c>
      <c r="CW55" s="146">
        <v>20</v>
      </c>
      <c r="CX55" s="146">
        <v>47</v>
      </c>
      <c r="CY55" s="146">
        <v>96</v>
      </c>
      <c r="CZ55" s="146">
        <v>67</v>
      </c>
      <c r="DA55" s="146">
        <v>43</v>
      </c>
      <c r="DB55" s="146">
        <v>273</v>
      </c>
      <c r="DC55" s="146">
        <v>273</v>
      </c>
      <c r="DD55" s="146">
        <v>0</v>
      </c>
      <c r="DE55" s="146">
        <v>0</v>
      </c>
      <c r="DF55" s="146">
        <v>0</v>
      </c>
      <c r="DG55" s="146">
        <v>20</v>
      </c>
      <c r="DH55" s="146">
        <v>46</v>
      </c>
      <c r="DI55" s="146">
        <v>92</v>
      </c>
      <c r="DJ55" s="146">
        <v>67</v>
      </c>
      <c r="DK55" s="146">
        <v>43</v>
      </c>
      <c r="DL55" s="146">
        <v>268</v>
      </c>
      <c r="DM55" s="146">
        <v>268</v>
      </c>
      <c r="DN55" s="146">
        <v>0</v>
      </c>
      <c r="DO55" s="146">
        <v>0</v>
      </c>
      <c r="DP55" s="146">
        <v>0</v>
      </c>
      <c r="DQ55" s="146">
        <v>0</v>
      </c>
      <c r="DR55" s="146">
        <v>1</v>
      </c>
      <c r="DS55" s="146">
        <v>4</v>
      </c>
      <c r="DT55" s="146">
        <v>0</v>
      </c>
      <c r="DU55" s="146">
        <v>0</v>
      </c>
      <c r="DV55" s="146">
        <v>5</v>
      </c>
      <c r="DW55" s="146">
        <v>5</v>
      </c>
      <c r="DX55" s="146">
        <v>0</v>
      </c>
      <c r="DY55" s="146">
        <v>0</v>
      </c>
      <c r="DZ55" s="146">
        <v>0</v>
      </c>
      <c r="EA55" s="146">
        <v>2</v>
      </c>
      <c r="EB55" s="146">
        <v>2</v>
      </c>
      <c r="EC55" s="146">
        <v>12</v>
      </c>
      <c r="ED55" s="146">
        <v>40</v>
      </c>
      <c r="EE55" s="146">
        <v>135</v>
      </c>
      <c r="EF55" s="146">
        <v>191</v>
      </c>
      <c r="EG55" s="146">
        <v>191</v>
      </c>
      <c r="EH55" s="146">
        <v>0</v>
      </c>
      <c r="EI55" s="146">
        <v>0</v>
      </c>
      <c r="EJ55" s="146">
        <v>0</v>
      </c>
      <c r="EK55" s="146">
        <v>2</v>
      </c>
      <c r="EL55" s="146">
        <v>2</v>
      </c>
      <c r="EM55" s="146">
        <v>12</v>
      </c>
      <c r="EN55" s="146">
        <v>39</v>
      </c>
      <c r="EO55" s="146">
        <v>131</v>
      </c>
      <c r="EP55" s="146">
        <v>186</v>
      </c>
      <c r="EQ55" s="146">
        <v>186</v>
      </c>
      <c r="ER55" s="146">
        <v>0</v>
      </c>
      <c r="ES55" s="146">
        <v>0</v>
      </c>
      <c r="ET55" s="146">
        <v>0</v>
      </c>
      <c r="EU55" s="146">
        <v>0</v>
      </c>
      <c r="EV55" s="146">
        <v>0</v>
      </c>
      <c r="EW55" s="146">
        <v>0</v>
      </c>
      <c r="EX55" s="146">
        <v>1</v>
      </c>
      <c r="EY55" s="146">
        <v>4</v>
      </c>
      <c r="EZ55" s="146">
        <v>5</v>
      </c>
      <c r="FA55" s="147">
        <v>5</v>
      </c>
      <c r="FB55" s="112">
        <v>0</v>
      </c>
      <c r="FC55" s="112">
        <v>0</v>
      </c>
      <c r="FD55" s="112">
        <v>0</v>
      </c>
      <c r="FE55" s="112">
        <v>31</v>
      </c>
      <c r="FF55" s="112">
        <v>97</v>
      </c>
      <c r="FG55" s="112">
        <v>182</v>
      </c>
      <c r="FH55" s="112">
        <v>314</v>
      </c>
      <c r="FI55" s="112">
        <v>416</v>
      </c>
      <c r="FJ55" s="112">
        <v>1040</v>
      </c>
      <c r="FK55" s="114">
        <v>1040</v>
      </c>
    </row>
    <row r="56" spans="1:167" s="74" customFormat="1" ht="18.75" customHeight="1">
      <c r="A56" s="115" t="s">
        <v>63</v>
      </c>
      <c r="B56" s="112">
        <f>SUM(B30:B55)</f>
        <v>6820</v>
      </c>
      <c r="C56" s="112">
        <f aca="true" t="shared" si="9" ref="C56:AH56">SUM(C30:C55)</f>
        <v>9284</v>
      </c>
      <c r="D56" s="112">
        <f t="shared" si="9"/>
        <v>16104</v>
      </c>
      <c r="E56" s="112">
        <f t="shared" si="9"/>
        <v>8</v>
      </c>
      <c r="F56" s="112">
        <f t="shared" si="9"/>
        <v>13939</v>
      </c>
      <c r="G56" s="112">
        <f t="shared" si="9"/>
        <v>14552</v>
      </c>
      <c r="H56" s="112">
        <f t="shared" si="9"/>
        <v>10855</v>
      </c>
      <c r="I56" s="112">
        <f t="shared" si="9"/>
        <v>6510</v>
      </c>
      <c r="J56" s="112">
        <f t="shared" si="9"/>
        <v>4222</v>
      </c>
      <c r="K56" s="112">
        <f t="shared" si="9"/>
        <v>50086</v>
      </c>
      <c r="L56" s="112">
        <f t="shared" si="9"/>
        <v>66190</v>
      </c>
      <c r="M56" s="112">
        <f t="shared" si="9"/>
        <v>107</v>
      </c>
      <c r="N56" s="112">
        <f t="shared" si="9"/>
        <v>261</v>
      </c>
      <c r="O56" s="112">
        <f t="shared" si="9"/>
        <v>368</v>
      </c>
      <c r="P56" s="112">
        <f t="shared" si="9"/>
        <v>0</v>
      </c>
      <c r="Q56" s="112">
        <f t="shared" si="9"/>
        <v>338</v>
      </c>
      <c r="R56" s="112">
        <f t="shared" si="9"/>
        <v>763</v>
      </c>
      <c r="S56" s="112">
        <f t="shared" si="9"/>
        <v>559</v>
      </c>
      <c r="T56" s="112">
        <f t="shared" si="9"/>
        <v>322</v>
      </c>
      <c r="U56" s="112">
        <f t="shared" si="9"/>
        <v>298</v>
      </c>
      <c r="V56" s="112">
        <f t="shared" si="9"/>
        <v>2280</v>
      </c>
      <c r="W56" s="112">
        <f t="shared" si="9"/>
        <v>2648</v>
      </c>
      <c r="X56" s="112">
        <f t="shared" si="9"/>
        <v>6927</v>
      </c>
      <c r="Y56" s="112">
        <f t="shared" si="9"/>
        <v>9545</v>
      </c>
      <c r="Z56" s="112">
        <f t="shared" si="9"/>
        <v>16472</v>
      </c>
      <c r="AA56" s="112">
        <f t="shared" si="9"/>
        <v>8</v>
      </c>
      <c r="AB56" s="112">
        <f t="shared" si="9"/>
        <v>14277</v>
      </c>
      <c r="AC56" s="112">
        <f t="shared" si="9"/>
        <v>15315</v>
      </c>
      <c r="AD56" s="112">
        <f t="shared" si="9"/>
        <v>11414</v>
      </c>
      <c r="AE56" s="112">
        <f t="shared" si="9"/>
        <v>6832</v>
      </c>
      <c r="AF56" s="112">
        <f t="shared" si="9"/>
        <v>4520</v>
      </c>
      <c r="AG56" s="112">
        <f t="shared" si="9"/>
        <v>52366</v>
      </c>
      <c r="AH56" s="112">
        <f t="shared" si="9"/>
        <v>68838</v>
      </c>
      <c r="AI56" s="112">
        <f aca="true" t="shared" si="10" ref="AI56:BN56">SUM(AI30:AI55)</f>
        <v>11</v>
      </c>
      <c r="AJ56" s="112">
        <f t="shared" si="10"/>
        <v>13</v>
      </c>
      <c r="AK56" s="112">
        <f t="shared" si="10"/>
        <v>24</v>
      </c>
      <c r="AL56" s="112">
        <f t="shared" si="10"/>
        <v>0</v>
      </c>
      <c r="AM56" s="112">
        <f t="shared" si="10"/>
        <v>643</v>
      </c>
      <c r="AN56" s="112">
        <f t="shared" si="10"/>
        <v>941</v>
      </c>
      <c r="AO56" s="112">
        <f t="shared" si="10"/>
        <v>1272</v>
      </c>
      <c r="AP56" s="112">
        <f t="shared" si="10"/>
        <v>846</v>
      </c>
      <c r="AQ56" s="112">
        <f t="shared" si="10"/>
        <v>446</v>
      </c>
      <c r="AR56" s="112">
        <f t="shared" si="10"/>
        <v>4148</v>
      </c>
      <c r="AS56" s="112">
        <f t="shared" si="10"/>
        <v>4172</v>
      </c>
      <c r="AT56" s="112">
        <f t="shared" si="10"/>
        <v>0</v>
      </c>
      <c r="AU56" s="112">
        <f t="shared" si="10"/>
        <v>0</v>
      </c>
      <c r="AV56" s="112">
        <f t="shared" si="10"/>
        <v>0</v>
      </c>
      <c r="AW56" s="112">
        <f t="shared" si="10"/>
        <v>0</v>
      </c>
      <c r="AX56" s="112">
        <f t="shared" si="10"/>
        <v>10</v>
      </c>
      <c r="AY56" s="112">
        <f t="shared" si="10"/>
        <v>7</v>
      </c>
      <c r="AZ56" s="112">
        <f t="shared" si="10"/>
        <v>22</v>
      </c>
      <c r="BA56" s="112">
        <f t="shared" si="10"/>
        <v>13</v>
      </c>
      <c r="BB56" s="112">
        <f t="shared" si="10"/>
        <v>18</v>
      </c>
      <c r="BC56" s="112">
        <f t="shared" si="10"/>
        <v>70</v>
      </c>
      <c r="BD56" s="112">
        <f t="shared" si="10"/>
        <v>70</v>
      </c>
      <c r="BE56" s="112">
        <f t="shared" si="10"/>
        <v>11</v>
      </c>
      <c r="BF56" s="112">
        <f t="shared" si="10"/>
        <v>13</v>
      </c>
      <c r="BG56" s="112">
        <f t="shared" si="10"/>
        <v>24</v>
      </c>
      <c r="BH56" s="112">
        <f t="shared" si="10"/>
        <v>0</v>
      </c>
      <c r="BI56" s="112">
        <f t="shared" si="10"/>
        <v>653</v>
      </c>
      <c r="BJ56" s="112">
        <f t="shared" si="10"/>
        <v>948</v>
      </c>
      <c r="BK56" s="112">
        <f t="shared" si="10"/>
        <v>1294</v>
      </c>
      <c r="BL56" s="112">
        <f t="shared" si="10"/>
        <v>859</v>
      </c>
      <c r="BM56" s="112">
        <f t="shared" si="10"/>
        <v>464</v>
      </c>
      <c r="BN56" s="112">
        <f t="shared" si="10"/>
        <v>4218</v>
      </c>
      <c r="BO56" s="112">
        <f aca="true" t="shared" si="11" ref="BO56:CT56">SUM(BO30:BO55)</f>
        <v>4242</v>
      </c>
      <c r="BP56" s="112">
        <f t="shared" si="11"/>
        <v>4</v>
      </c>
      <c r="BQ56" s="146">
        <f t="shared" si="11"/>
        <v>8</v>
      </c>
      <c r="BR56" s="146">
        <f t="shared" si="11"/>
        <v>12</v>
      </c>
      <c r="BS56" s="146">
        <f t="shared" si="11"/>
        <v>403</v>
      </c>
      <c r="BT56" s="146">
        <f t="shared" si="11"/>
        <v>1155</v>
      </c>
      <c r="BU56" s="146">
        <f t="shared" si="11"/>
        <v>2688</v>
      </c>
      <c r="BV56" s="146">
        <f t="shared" si="11"/>
        <v>3849</v>
      </c>
      <c r="BW56" s="146">
        <f t="shared" si="11"/>
        <v>3577</v>
      </c>
      <c r="BX56" s="146">
        <f t="shared" si="11"/>
        <v>11672</v>
      </c>
      <c r="BY56" s="146">
        <f t="shared" si="11"/>
        <v>11684</v>
      </c>
      <c r="BZ56" s="146">
        <f t="shared" si="11"/>
        <v>4</v>
      </c>
      <c r="CA56" s="146">
        <f t="shared" si="11"/>
        <v>8</v>
      </c>
      <c r="CB56" s="146">
        <f t="shared" si="11"/>
        <v>12</v>
      </c>
      <c r="CC56" s="146">
        <f t="shared" si="11"/>
        <v>401</v>
      </c>
      <c r="CD56" s="146">
        <f t="shared" si="11"/>
        <v>1144</v>
      </c>
      <c r="CE56" s="146">
        <f t="shared" si="11"/>
        <v>2655</v>
      </c>
      <c r="CF56" s="146">
        <f t="shared" si="11"/>
        <v>3804</v>
      </c>
      <c r="CG56" s="146">
        <f t="shared" si="11"/>
        <v>3537</v>
      </c>
      <c r="CH56" s="146">
        <f t="shared" si="11"/>
        <v>11541</v>
      </c>
      <c r="CI56" s="146">
        <f t="shared" si="11"/>
        <v>11553</v>
      </c>
      <c r="CJ56" s="146">
        <f t="shared" si="11"/>
        <v>0</v>
      </c>
      <c r="CK56" s="146">
        <f t="shared" si="11"/>
        <v>0</v>
      </c>
      <c r="CL56" s="146">
        <f t="shared" si="11"/>
        <v>0</v>
      </c>
      <c r="CM56" s="146">
        <f t="shared" si="11"/>
        <v>2</v>
      </c>
      <c r="CN56" s="146">
        <f t="shared" si="11"/>
        <v>11</v>
      </c>
      <c r="CO56" s="146">
        <f t="shared" si="11"/>
        <v>33</v>
      </c>
      <c r="CP56" s="146">
        <f t="shared" si="11"/>
        <v>45</v>
      </c>
      <c r="CQ56" s="146">
        <f t="shared" si="11"/>
        <v>40</v>
      </c>
      <c r="CR56" s="146">
        <f t="shared" si="11"/>
        <v>131</v>
      </c>
      <c r="CS56" s="146">
        <f t="shared" si="11"/>
        <v>131</v>
      </c>
      <c r="CT56" s="146">
        <f t="shared" si="11"/>
        <v>0</v>
      </c>
      <c r="CU56" s="146">
        <f aca="true" t="shared" si="12" ref="CU56:DZ56">SUM(CU30:CU55)</f>
        <v>2</v>
      </c>
      <c r="CV56" s="146">
        <f t="shared" si="12"/>
        <v>2</v>
      </c>
      <c r="CW56" s="146">
        <f t="shared" si="12"/>
        <v>465</v>
      </c>
      <c r="CX56" s="146">
        <f t="shared" si="12"/>
        <v>1208</v>
      </c>
      <c r="CY56" s="146">
        <f t="shared" si="12"/>
        <v>1852</v>
      </c>
      <c r="CZ56" s="146">
        <f t="shared" si="12"/>
        <v>1691</v>
      </c>
      <c r="DA56" s="146">
        <f t="shared" si="12"/>
        <v>872</v>
      </c>
      <c r="DB56" s="146">
        <f t="shared" si="12"/>
        <v>6088</v>
      </c>
      <c r="DC56" s="146">
        <f t="shared" si="12"/>
        <v>6090</v>
      </c>
      <c r="DD56" s="146">
        <f t="shared" si="12"/>
        <v>0</v>
      </c>
      <c r="DE56" s="146">
        <f t="shared" si="12"/>
        <v>2</v>
      </c>
      <c r="DF56" s="146">
        <f t="shared" si="12"/>
        <v>2</v>
      </c>
      <c r="DG56" s="146">
        <f t="shared" si="12"/>
        <v>458</v>
      </c>
      <c r="DH56" s="146">
        <f t="shared" si="12"/>
        <v>1181</v>
      </c>
      <c r="DI56" s="146">
        <f t="shared" si="12"/>
        <v>1812</v>
      </c>
      <c r="DJ56" s="146">
        <f t="shared" si="12"/>
        <v>1637</v>
      </c>
      <c r="DK56" s="146">
        <f t="shared" si="12"/>
        <v>851</v>
      </c>
      <c r="DL56" s="146">
        <f t="shared" si="12"/>
        <v>5939</v>
      </c>
      <c r="DM56" s="146">
        <f t="shared" si="12"/>
        <v>5941</v>
      </c>
      <c r="DN56" s="146">
        <f t="shared" si="12"/>
        <v>0</v>
      </c>
      <c r="DO56" s="146">
        <f t="shared" si="12"/>
        <v>0</v>
      </c>
      <c r="DP56" s="146">
        <f t="shared" si="12"/>
        <v>0</v>
      </c>
      <c r="DQ56" s="146">
        <f t="shared" si="12"/>
        <v>7</v>
      </c>
      <c r="DR56" s="146">
        <f t="shared" si="12"/>
        <v>27</v>
      </c>
      <c r="DS56" s="146">
        <f t="shared" si="12"/>
        <v>40</v>
      </c>
      <c r="DT56" s="146">
        <f t="shared" si="12"/>
        <v>54</v>
      </c>
      <c r="DU56" s="146">
        <f t="shared" si="12"/>
        <v>21</v>
      </c>
      <c r="DV56" s="146">
        <f t="shared" si="12"/>
        <v>149</v>
      </c>
      <c r="DW56" s="146">
        <f t="shared" si="12"/>
        <v>149</v>
      </c>
      <c r="DX56" s="146">
        <f t="shared" si="12"/>
        <v>0</v>
      </c>
      <c r="DY56" s="146">
        <f t="shared" si="12"/>
        <v>0</v>
      </c>
      <c r="DZ56" s="146">
        <f t="shared" si="12"/>
        <v>0</v>
      </c>
      <c r="EA56" s="146">
        <f aca="true" t="shared" si="13" ref="EA56:FF56">SUM(EA30:EA55)</f>
        <v>17</v>
      </c>
      <c r="EB56" s="146">
        <f t="shared" si="13"/>
        <v>85</v>
      </c>
      <c r="EC56" s="146">
        <f t="shared" si="13"/>
        <v>291</v>
      </c>
      <c r="ED56" s="146">
        <f t="shared" si="13"/>
        <v>843</v>
      </c>
      <c r="EE56" s="146">
        <f t="shared" si="13"/>
        <v>2106</v>
      </c>
      <c r="EF56" s="146">
        <f t="shared" si="13"/>
        <v>3342</v>
      </c>
      <c r="EG56" s="146">
        <f t="shared" si="13"/>
        <v>3342</v>
      </c>
      <c r="EH56" s="146">
        <f t="shared" si="13"/>
        <v>0</v>
      </c>
      <c r="EI56" s="146">
        <f t="shared" si="13"/>
        <v>0</v>
      </c>
      <c r="EJ56" s="146">
        <f t="shared" si="13"/>
        <v>0</v>
      </c>
      <c r="EK56" s="146">
        <f t="shared" si="13"/>
        <v>17</v>
      </c>
      <c r="EL56" s="146">
        <f t="shared" si="13"/>
        <v>79</v>
      </c>
      <c r="EM56" s="146">
        <f t="shared" si="13"/>
        <v>281</v>
      </c>
      <c r="EN56" s="146">
        <f t="shared" si="13"/>
        <v>809</v>
      </c>
      <c r="EO56" s="146">
        <f t="shared" si="13"/>
        <v>2022</v>
      </c>
      <c r="EP56" s="146">
        <f t="shared" si="13"/>
        <v>3208</v>
      </c>
      <c r="EQ56" s="146">
        <f t="shared" si="13"/>
        <v>3208</v>
      </c>
      <c r="ER56" s="146">
        <f t="shared" si="13"/>
        <v>0</v>
      </c>
      <c r="ES56" s="146">
        <f t="shared" si="13"/>
        <v>0</v>
      </c>
      <c r="ET56" s="146">
        <f t="shared" si="13"/>
        <v>0</v>
      </c>
      <c r="EU56" s="146">
        <f t="shared" si="13"/>
        <v>0</v>
      </c>
      <c r="EV56" s="146">
        <f t="shared" si="13"/>
        <v>6</v>
      </c>
      <c r="EW56" s="146">
        <f t="shared" si="13"/>
        <v>10</v>
      </c>
      <c r="EX56" s="146">
        <f t="shared" si="13"/>
        <v>34</v>
      </c>
      <c r="EY56" s="146">
        <f t="shared" si="13"/>
        <v>84</v>
      </c>
      <c r="EZ56" s="146">
        <f t="shared" si="13"/>
        <v>134</v>
      </c>
      <c r="FA56" s="147">
        <f t="shared" si="13"/>
        <v>134</v>
      </c>
      <c r="FB56" s="112">
        <f t="shared" si="13"/>
        <v>4</v>
      </c>
      <c r="FC56" s="112">
        <f t="shared" si="13"/>
        <v>10</v>
      </c>
      <c r="FD56" s="112">
        <f t="shared" si="13"/>
        <v>14</v>
      </c>
      <c r="FE56" s="112">
        <f t="shared" si="13"/>
        <v>885</v>
      </c>
      <c r="FF56" s="112">
        <f t="shared" si="13"/>
        <v>2438</v>
      </c>
      <c r="FG56" s="112">
        <f>SUM(FG30:FG55)</f>
        <v>4791</v>
      </c>
      <c r="FH56" s="112">
        <f>SUM(FH30:FH55)</f>
        <v>6328</v>
      </c>
      <c r="FI56" s="112">
        <f>SUM(FI30:FI55)</f>
        <v>6523</v>
      </c>
      <c r="FJ56" s="112">
        <f>SUM(FJ30:FJ55)</f>
        <v>20965</v>
      </c>
      <c r="FK56" s="114">
        <f>SUM(FK30:FK55)</f>
        <v>20979</v>
      </c>
    </row>
    <row r="57" spans="1:167" s="74" customFormat="1" ht="18.75" customHeight="1">
      <c r="A57" s="115" t="s">
        <v>64</v>
      </c>
      <c r="B57" s="112">
        <v>47</v>
      </c>
      <c r="C57" s="112">
        <v>69</v>
      </c>
      <c r="D57" s="112">
        <v>116</v>
      </c>
      <c r="E57" s="112">
        <v>0</v>
      </c>
      <c r="F57" s="112">
        <v>68</v>
      </c>
      <c r="G57" s="112">
        <v>85</v>
      </c>
      <c r="H57" s="112">
        <v>51</v>
      </c>
      <c r="I57" s="112">
        <v>27</v>
      </c>
      <c r="J57" s="112">
        <v>11</v>
      </c>
      <c r="K57" s="112">
        <v>242</v>
      </c>
      <c r="L57" s="112">
        <v>358</v>
      </c>
      <c r="M57" s="112">
        <v>1</v>
      </c>
      <c r="N57" s="112">
        <v>13</v>
      </c>
      <c r="O57" s="112">
        <v>14</v>
      </c>
      <c r="P57" s="112">
        <v>0</v>
      </c>
      <c r="Q57" s="112">
        <v>4</v>
      </c>
      <c r="R57" s="112">
        <v>7</v>
      </c>
      <c r="S57" s="112">
        <v>8</v>
      </c>
      <c r="T57" s="112">
        <v>1</v>
      </c>
      <c r="U57" s="112">
        <v>2</v>
      </c>
      <c r="V57" s="112">
        <v>22</v>
      </c>
      <c r="W57" s="112">
        <v>36</v>
      </c>
      <c r="X57" s="112">
        <v>48</v>
      </c>
      <c r="Y57" s="112">
        <v>82</v>
      </c>
      <c r="Z57" s="112">
        <v>130</v>
      </c>
      <c r="AA57" s="112">
        <v>0</v>
      </c>
      <c r="AB57" s="112">
        <v>72</v>
      </c>
      <c r="AC57" s="112">
        <v>92</v>
      </c>
      <c r="AD57" s="112">
        <v>59</v>
      </c>
      <c r="AE57" s="112">
        <v>28</v>
      </c>
      <c r="AF57" s="112">
        <v>13</v>
      </c>
      <c r="AG57" s="112">
        <v>264</v>
      </c>
      <c r="AH57" s="112">
        <v>394</v>
      </c>
      <c r="AI57" s="112">
        <v>1</v>
      </c>
      <c r="AJ57" s="112">
        <v>0</v>
      </c>
      <c r="AK57" s="112">
        <v>1</v>
      </c>
      <c r="AL57" s="112">
        <v>0</v>
      </c>
      <c r="AM57" s="112">
        <v>8</v>
      </c>
      <c r="AN57" s="112">
        <v>4</v>
      </c>
      <c r="AO57" s="112">
        <v>6</v>
      </c>
      <c r="AP57" s="112">
        <v>3</v>
      </c>
      <c r="AQ57" s="112">
        <v>0</v>
      </c>
      <c r="AR57" s="112">
        <v>21</v>
      </c>
      <c r="AS57" s="112">
        <v>22</v>
      </c>
      <c r="AT57" s="112">
        <v>0</v>
      </c>
      <c r="AU57" s="112">
        <v>0</v>
      </c>
      <c r="AV57" s="112">
        <v>0</v>
      </c>
      <c r="AW57" s="112">
        <v>0</v>
      </c>
      <c r="AX57" s="112">
        <v>1</v>
      </c>
      <c r="AY57" s="112">
        <v>0</v>
      </c>
      <c r="AZ57" s="112">
        <v>0</v>
      </c>
      <c r="BA57" s="112">
        <v>0</v>
      </c>
      <c r="BB57" s="112">
        <v>0</v>
      </c>
      <c r="BC57" s="112">
        <v>1</v>
      </c>
      <c r="BD57" s="112">
        <v>1</v>
      </c>
      <c r="BE57" s="112">
        <v>1</v>
      </c>
      <c r="BF57" s="112">
        <v>0</v>
      </c>
      <c r="BG57" s="112">
        <v>1</v>
      </c>
      <c r="BH57" s="112">
        <v>0</v>
      </c>
      <c r="BI57" s="112">
        <v>9</v>
      </c>
      <c r="BJ57" s="112">
        <v>4</v>
      </c>
      <c r="BK57" s="112">
        <v>6</v>
      </c>
      <c r="BL57" s="112">
        <v>3</v>
      </c>
      <c r="BM57" s="112">
        <v>0</v>
      </c>
      <c r="BN57" s="112">
        <v>22</v>
      </c>
      <c r="BO57" s="112">
        <v>23</v>
      </c>
      <c r="BP57" s="112">
        <v>1</v>
      </c>
      <c r="BQ57" s="146">
        <v>2</v>
      </c>
      <c r="BR57" s="146">
        <v>3</v>
      </c>
      <c r="BS57" s="146">
        <v>3</v>
      </c>
      <c r="BT57" s="146">
        <v>17</v>
      </c>
      <c r="BU57" s="146">
        <v>31</v>
      </c>
      <c r="BV57" s="146">
        <v>49</v>
      </c>
      <c r="BW57" s="146">
        <v>34</v>
      </c>
      <c r="BX57" s="146">
        <v>134</v>
      </c>
      <c r="BY57" s="146">
        <v>137</v>
      </c>
      <c r="BZ57" s="146">
        <v>1</v>
      </c>
      <c r="CA57" s="146">
        <v>2</v>
      </c>
      <c r="CB57" s="146">
        <v>3</v>
      </c>
      <c r="CC57" s="146">
        <v>3</v>
      </c>
      <c r="CD57" s="146">
        <v>17</v>
      </c>
      <c r="CE57" s="146">
        <v>29</v>
      </c>
      <c r="CF57" s="146">
        <v>49</v>
      </c>
      <c r="CG57" s="146">
        <v>33</v>
      </c>
      <c r="CH57" s="146">
        <v>131</v>
      </c>
      <c r="CI57" s="146">
        <v>134</v>
      </c>
      <c r="CJ57" s="146">
        <v>0</v>
      </c>
      <c r="CK57" s="146">
        <v>0</v>
      </c>
      <c r="CL57" s="146">
        <v>0</v>
      </c>
      <c r="CM57" s="146">
        <v>0</v>
      </c>
      <c r="CN57" s="146">
        <v>0</v>
      </c>
      <c r="CO57" s="146">
        <v>2</v>
      </c>
      <c r="CP57" s="146">
        <v>0</v>
      </c>
      <c r="CQ57" s="146">
        <v>1</v>
      </c>
      <c r="CR57" s="146">
        <v>3</v>
      </c>
      <c r="CS57" s="146">
        <v>3</v>
      </c>
      <c r="CT57" s="146">
        <v>0</v>
      </c>
      <c r="CU57" s="146">
        <v>0</v>
      </c>
      <c r="CV57" s="146">
        <v>0</v>
      </c>
      <c r="CW57" s="146">
        <v>4</v>
      </c>
      <c r="CX57" s="146">
        <v>13</v>
      </c>
      <c r="CY57" s="146">
        <v>23</v>
      </c>
      <c r="CZ57" s="146">
        <v>14</v>
      </c>
      <c r="DA57" s="146">
        <v>8</v>
      </c>
      <c r="DB57" s="146">
        <v>62</v>
      </c>
      <c r="DC57" s="146">
        <v>62</v>
      </c>
      <c r="DD57" s="146">
        <v>0</v>
      </c>
      <c r="DE57" s="146">
        <v>0</v>
      </c>
      <c r="DF57" s="146">
        <v>0</v>
      </c>
      <c r="DG57" s="146">
        <v>4</v>
      </c>
      <c r="DH57" s="146">
        <v>13</v>
      </c>
      <c r="DI57" s="146">
        <v>20</v>
      </c>
      <c r="DJ57" s="146">
        <v>14</v>
      </c>
      <c r="DK57" s="146">
        <v>7</v>
      </c>
      <c r="DL57" s="146">
        <v>58</v>
      </c>
      <c r="DM57" s="146">
        <v>58</v>
      </c>
      <c r="DN57" s="146">
        <v>0</v>
      </c>
      <c r="DO57" s="146">
        <v>0</v>
      </c>
      <c r="DP57" s="146">
        <v>0</v>
      </c>
      <c r="DQ57" s="146">
        <v>0</v>
      </c>
      <c r="DR57" s="146">
        <v>0</v>
      </c>
      <c r="DS57" s="146">
        <v>3</v>
      </c>
      <c r="DT57" s="146">
        <v>0</v>
      </c>
      <c r="DU57" s="146">
        <v>1</v>
      </c>
      <c r="DV57" s="146">
        <v>4</v>
      </c>
      <c r="DW57" s="146">
        <v>4</v>
      </c>
      <c r="DX57" s="146">
        <v>0</v>
      </c>
      <c r="DY57" s="146">
        <v>0</v>
      </c>
      <c r="DZ57" s="146">
        <v>0</v>
      </c>
      <c r="EA57" s="146">
        <v>1</v>
      </c>
      <c r="EB57" s="146">
        <v>0</v>
      </c>
      <c r="EC57" s="146">
        <v>4</v>
      </c>
      <c r="ED57" s="146">
        <v>9</v>
      </c>
      <c r="EE57" s="146">
        <v>12</v>
      </c>
      <c r="EF57" s="146">
        <v>26</v>
      </c>
      <c r="EG57" s="146">
        <v>26</v>
      </c>
      <c r="EH57" s="146">
        <v>0</v>
      </c>
      <c r="EI57" s="146">
        <v>0</v>
      </c>
      <c r="EJ57" s="146">
        <v>0</v>
      </c>
      <c r="EK57" s="146">
        <v>1</v>
      </c>
      <c r="EL57" s="146">
        <v>0</v>
      </c>
      <c r="EM57" s="146">
        <v>4</v>
      </c>
      <c r="EN57" s="146">
        <v>9</v>
      </c>
      <c r="EO57" s="146">
        <v>11</v>
      </c>
      <c r="EP57" s="146">
        <v>25</v>
      </c>
      <c r="EQ57" s="146">
        <v>25</v>
      </c>
      <c r="ER57" s="146">
        <v>0</v>
      </c>
      <c r="ES57" s="146">
        <v>0</v>
      </c>
      <c r="ET57" s="146">
        <v>0</v>
      </c>
      <c r="EU57" s="146">
        <v>0</v>
      </c>
      <c r="EV57" s="146">
        <v>0</v>
      </c>
      <c r="EW57" s="146">
        <v>0</v>
      </c>
      <c r="EX57" s="146">
        <v>0</v>
      </c>
      <c r="EY57" s="146">
        <v>1</v>
      </c>
      <c r="EZ57" s="146">
        <v>1</v>
      </c>
      <c r="FA57" s="147">
        <v>1</v>
      </c>
      <c r="FB57" s="112">
        <v>1</v>
      </c>
      <c r="FC57" s="112">
        <v>2</v>
      </c>
      <c r="FD57" s="112">
        <v>3</v>
      </c>
      <c r="FE57" s="112">
        <v>8</v>
      </c>
      <c r="FF57" s="112">
        <v>30</v>
      </c>
      <c r="FG57" s="112">
        <v>58</v>
      </c>
      <c r="FH57" s="112">
        <v>72</v>
      </c>
      <c r="FI57" s="112">
        <v>54</v>
      </c>
      <c r="FJ57" s="112">
        <v>222</v>
      </c>
      <c r="FK57" s="114">
        <v>225</v>
      </c>
    </row>
    <row r="58" spans="1:167" s="74" customFormat="1" ht="18.75" customHeight="1">
      <c r="A58" s="115" t="s">
        <v>65</v>
      </c>
      <c r="B58" s="112">
        <v>23</v>
      </c>
      <c r="C58" s="112">
        <v>48</v>
      </c>
      <c r="D58" s="112">
        <v>71</v>
      </c>
      <c r="E58" s="112">
        <v>0</v>
      </c>
      <c r="F58" s="112">
        <v>49</v>
      </c>
      <c r="G58" s="112">
        <v>47</v>
      </c>
      <c r="H58" s="112">
        <v>38</v>
      </c>
      <c r="I58" s="112">
        <v>21</v>
      </c>
      <c r="J58" s="112">
        <v>11</v>
      </c>
      <c r="K58" s="112">
        <v>166</v>
      </c>
      <c r="L58" s="112">
        <v>237</v>
      </c>
      <c r="M58" s="112">
        <v>3</v>
      </c>
      <c r="N58" s="112">
        <v>6</v>
      </c>
      <c r="O58" s="112">
        <v>9</v>
      </c>
      <c r="P58" s="112">
        <v>0</v>
      </c>
      <c r="Q58" s="112">
        <v>1</v>
      </c>
      <c r="R58" s="112">
        <v>4</v>
      </c>
      <c r="S58" s="112">
        <v>3</v>
      </c>
      <c r="T58" s="112">
        <v>1</v>
      </c>
      <c r="U58" s="112">
        <v>1</v>
      </c>
      <c r="V58" s="112">
        <v>10</v>
      </c>
      <c r="W58" s="112">
        <v>19</v>
      </c>
      <c r="X58" s="112">
        <v>26</v>
      </c>
      <c r="Y58" s="112">
        <v>54</v>
      </c>
      <c r="Z58" s="112">
        <v>80</v>
      </c>
      <c r="AA58" s="112">
        <v>0</v>
      </c>
      <c r="AB58" s="112">
        <v>50</v>
      </c>
      <c r="AC58" s="112">
        <v>51</v>
      </c>
      <c r="AD58" s="112">
        <v>41</v>
      </c>
      <c r="AE58" s="112">
        <v>22</v>
      </c>
      <c r="AF58" s="112">
        <v>12</v>
      </c>
      <c r="AG58" s="112">
        <v>176</v>
      </c>
      <c r="AH58" s="112">
        <v>256</v>
      </c>
      <c r="AI58" s="112">
        <v>0</v>
      </c>
      <c r="AJ58" s="112">
        <v>0</v>
      </c>
      <c r="AK58" s="112">
        <v>0</v>
      </c>
      <c r="AL58" s="112">
        <v>0</v>
      </c>
      <c r="AM58" s="112">
        <v>1</v>
      </c>
      <c r="AN58" s="112">
        <v>2</v>
      </c>
      <c r="AO58" s="112">
        <v>2</v>
      </c>
      <c r="AP58" s="112">
        <v>1</v>
      </c>
      <c r="AQ58" s="112">
        <v>0</v>
      </c>
      <c r="AR58" s="112">
        <v>6</v>
      </c>
      <c r="AS58" s="112">
        <v>6</v>
      </c>
      <c r="AT58" s="112">
        <v>0</v>
      </c>
      <c r="AU58" s="112">
        <v>0</v>
      </c>
      <c r="AV58" s="112">
        <v>0</v>
      </c>
      <c r="AW58" s="112">
        <v>0</v>
      </c>
      <c r="AX58" s="112">
        <v>0</v>
      </c>
      <c r="AY58" s="112">
        <v>0</v>
      </c>
      <c r="AZ58" s="112">
        <v>0</v>
      </c>
      <c r="BA58" s="112">
        <v>0</v>
      </c>
      <c r="BB58" s="112">
        <v>0</v>
      </c>
      <c r="BC58" s="112">
        <v>0</v>
      </c>
      <c r="BD58" s="112">
        <v>0</v>
      </c>
      <c r="BE58" s="112">
        <v>0</v>
      </c>
      <c r="BF58" s="112">
        <v>0</v>
      </c>
      <c r="BG58" s="112">
        <v>0</v>
      </c>
      <c r="BH58" s="112">
        <v>0</v>
      </c>
      <c r="BI58" s="112">
        <v>1</v>
      </c>
      <c r="BJ58" s="112">
        <v>2</v>
      </c>
      <c r="BK58" s="112">
        <v>2</v>
      </c>
      <c r="BL58" s="112">
        <v>1</v>
      </c>
      <c r="BM58" s="112">
        <v>0</v>
      </c>
      <c r="BN58" s="112">
        <v>6</v>
      </c>
      <c r="BO58" s="112">
        <v>6</v>
      </c>
      <c r="BP58" s="112">
        <v>0</v>
      </c>
      <c r="BQ58" s="146">
        <v>0</v>
      </c>
      <c r="BR58" s="146">
        <v>0</v>
      </c>
      <c r="BS58" s="146">
        <v>6</v>
      </c>
      <c r="BT58" s="146">
        <v>8</v>
      </c>
      <c r="BU58" s="146">
        <v>29</v>
      </c>
      <c r="BV58" s="146">
        <v>20</v>
      </c>
      <c r="BW58" s="146">
        <v>26</v>
      </c>
      <c r="BX58" s="146">
        <v>89</v>
      </c>
      <c r="BY58" s="146">
        <v>89</v>
      </c>
      <c r="BZ58" s="146">
        <v>0</v>
      </c>
      <c r="CA58" s="146">
        <v>0</v>
      </c>
      <c r="CB58" s="146">
        <v>0</v>
      </c>
      <c r="CC58" s="146">
        <v>6</v>
      </c>
      <c r="CD58" s="146">
        <v>8</v>
      </c>
      <c r="CE58" s="146">
        <v>29</v>
      </c>
      <c r="CF58" s="146">
        <v>19</v>
      </c>
      <c r="CG58" s="146">
        <v>26</v>
      </c>
      <c r="CH58" s="146">
        <v>88</v>
      </c>
      <c r="CI58" s="146">
        <v>88</v>
      </c>
      <c r="CJ58" s="146">
        <v>0</v>
      </c>
      <c r="CK58" s="146">
        <v>0</v>
      </c>
      <c r="CL58" s="146">
        <v>0</v>
      </c>
      <c r="CM58" s="146">
        <v>0</v>
      </c>
      <c r="CN58" s="146">
        <v>0</v>
      </c>
      <c r="CO58" s="146">
        <v>0</v>
      </c>
      <c r="CP58" s="146">
        <v>1</v>
      </c>
      <c r="CQ58" s="146">
        <v>0</v>
      </c>
      <c r="CR58" s="146">
        <v>1</v>
      </c>
      <c r="CS58" s="146">
        <v>1</v>
      </c>
      <c r="CT58" s="146">
        <v>0</v>
      </c>
      <c r="CU58" s="146">
        <v>0</v>
      </c>
      <c r="CV58" s="146">
        <v>0</v>
      </c>
      <c r="CW58" s="146">
        <v>0</v>
      </c>
      <c r="CX58" s="146">
        <v>7</v>
      </c>
      <c r="CY58" s="146">
        <v>12</v>
      </c>
      <c r="CZ58" s="146">
        <v>6</v>
      </c>
      <c r="DA58" s="146">
        <v>4</v>
      </c>
      <c r="DB58" s="146">
        <v>29</v>
      </c>
      <c r="DC58" s="146">
        <v>29</v>
      </c>
      <c r="DD58" s="146">
        <v>0</v>
      </c>
      <c r="DE58" s="146">
        <v>0</v>
      </c>
      <c r="DF58" s="146">
        <v>0</v>
      </c>
      <c r="DG58" s="146">
        <v>0</v>
      </c>
      <c r="DH58" s="146">
        <v>7</v>
      </c>
      <c r="DI58" s="146">
        <v>11</v>
      </c>
      <c r="DJ58" s="146">
        <v>6</v>
      </c>
      <c r="DK58" s="146">
        <v>4</v>
      </c>
      <c r="DL58" s="146">
        <v>28</v>
      </c>
      <c r="DM58" s="146">
        <v>28</v>
      </c>
      <c r="DN58" s="146">
        <v>0</v>
      </c>
      <c r="DO58" s="146">
        <v>0</v>
      </c>
      <c r="DP58" s="146">
        <v>0</v>
      </c>
      <c r="DQ58" s="146">
        <v>0</v>
      </c>
      <c r="DR58" s="146">
        <v>0</v>
      </c>
      <c r="DS58" s="146">
        <v>1</v>
      </c>
      <c r="DT58" s="146">
        <v>0</v>
      </c>
      <c r="DU58" s="146">
        <v>0</v>
      </c>
      <c r="DV58" s="146">
        <v>1</v>
      </c>
      <c r="DW58" s="146">
        <v>1</v>
      </c>
      <c r="DX58" s="146">
        <v>0</v>
      </c>
      <c r="DY58" s="146">
        <v>0</v>
      </c>
      <c r="DZ58" s="146">
        <v>0</v>
      </c>
      <c r="EA58" s="146">
        <v>2</v>
      </c>
      <c r="EB58" s="146">
        <v>0</v>
      </c>
      <c r="EC58" s="146">
        <v>4</v>
      </c>
      <c r="ED58" s="146">
        <v>8</v>
      </c>
      <c r="EE58" s="146">
        <v>13</v>
      </c>
      <c r="EF58" s="146">
        <v>27</v>
      </c>
      <c r="EG58" s="146">
        <v>27</v>
      </c>
      <c r="EH58" s="146">
        <v>0</v>
      </c>
      <c r="EI58" s="146">
        <v>0</v>
      </c>
      <c r="EJ58" s="146">
        <v>0</v>
      </c>
      <c r="EK58" s="146">
        <v>2</v>
      </c>
      <c r="EL58" s="146">
        <v>0</v>
      </c>
      <c r="EM58" s="146">
        <v>4</v>
      </c>
      <c r="EN58" s="146">
        <v>8</v>
      </c>
      <c r="EO58" s="146">
        <v>11</v>
      </c>
      <c r="EP58" s="146">
        <v>25</v>
      </c>
      <c r="EQ58" s="146">
        <v>25</v>
      </c>
      <c r="ER58" s="146">
        <v>0</v>
      </c>
      <c r="ES58" s="146">
        <v>0</v>
      </c>
      <c r="ET58" s="146">
        <v>0</v>
      </c>
      <c r="EU58" s="146">
        <v>0</v>
      </c>
      <c r="EV58" s="146">
        <v>0</v>
      </c>
      <c r="EW58" s="146">
        <v>0</v>
      </c>
      <c r="EX58" s="146">
        <v>0</v>
      </c>
      <c r="EY58" s="146">
        <v>2</v>
      </c>
      <c r="EZ58" s="146">
        <v>2</v>
      </c>
      <c r="FA58" s="147">
        <v>2</v>
      </c>
      <c r="FB58" s="112">
        <v>0</v>
      </c>
      <c r="FC58" s="112">
        <v>0</v>
      </c>
      <c r="FD58" s="112">
        <v>0</v>
      </c>
      <c r="FE58" s="112">
        <v>8</v>
      </c>
      <c r="FF58" s="112">
        <v>15</v>
      </c>
      <c r="FG58" s="112">
        <v>45</v>
      </c>
      <c r="FH58" s="112">
        <v>34</v>
      </c>
      <c r="FI58" s="112">
        <v>43</v>
      </c>
      <c r="FJ58" s="112">
        <v>145</v>
      </c>
      <c r="FK58" s="114">
        <v>145</v>
      </c>
    </row>
    <row r="59" spans="1:167" s="74" customFormat="1" ht="18.75" customHeight="1">
      <c r="A59" s="115" t="s">
        <v>66</v>
      </c>
      <c r="B59" s="112">
        <v>4</v>
      </c>
      <c r="C59" s="112">
        <v>20</v>
      </c>
      <c r="D59" s="112">
        <v>24</v>
      </c>
      <c r="E59" s="112">
        <v>0</v>
      </c>
      <c r="F59" s="112">
        <v>5</v>
      </c>
      <c r="G59" s="112">
        <v>26</v>
      </c>
      <c r="H59" s="112">
        <v>9</v>
      </c>
      <c r="I59" s="112">
        <v>10</v>
      </c>
      <c r="J59" s="112">
        <v>5</v>
      </c>
      <c r="K59" s="112">
        <v>55</v>
      </c>
      <c r="L59" s="112">
        <v>79</v>
      </c>
      <c r="M59" s="112">
        <v>0</v>
      </c>
      <c r="N59" s="112">
        <v>0</v>
      </c>
      <c r="O59" s="112">
        <v>0</v>
      </c>
      <c r="P59" s="112">
        <v>0</v>
      </c>
      <c r="Q59" s="112">
        <v>0</v>
      </c>
      <c r="R59" s="112">
        <v>0</v>
      </c>
      <c r="S59" s="112">
        <v>2</v>
      </c>
      <c r="T59" s="112">
        <v>0</v>
      </c>
      <c r="U59" s="112">
        <v>0</v>
      </c>
      <c r="V59" s="112">
        <v>2</v>
      </c>
      <c r="W59" s="112">
        <v>2</v>
      </c>
      <c r="X59" s="112">
        <v>4</v>
      </c>
      <c r="Y59" s="112">
        <v>20</v>
      </c>
      <c r="Z59" s="112">
        <v>24</v>
      </c>
      <c r="AA59" s="112">
        <v>0</v>
      </c>
      <c r="AB59" s="112">
        <v>5</v>
      </c>
      <c r="AC59" s="112">
        <v>26</v>
      </c>
      <c r="AD59" s="112">
        <v>11</v>
      </c>
      <c r="AE59" s="112">
        <v>10</v>
      </c>
      <c r="AF59" s="112">
        <v>5</v>
      </c>
      <c r="AG59" s="112">
        <v>57</v>
      </c>
      <c r="AH59" s="112">
        <v>81</v>
      </c>
      <c r="AI59" s="112">
        <v>0</v>
      </c>
      <c r="AJ59" s="112">
        <v>0</v>
      </c>
      <c r="AK59" s="112">
        <v>0</v>
      </c>
      <c r="AL59" s="112">
        <v>0</v>
      </c>
      <c r="AM59" s="112">
        <v>0</v>
      </c>
      <c r="AN59" s="112">
        <v>0</v>
      </c>
      <c r="AO59" s="112">
        <v>0</v>
      </c>
      <c r="AP59" s="112">
        <v>2</v>
      </c>
      <c r="AQ59" s="112">
        <v>0</v>
      </c>
      <c r="AR59" s="112">
        <v>2</v>
      </c>
      <c r="AS59" s="112">
        <v>2</v>
      </c>
      <c r="AT59" s="112">
        <v>0</v>
      </c>
      <c r="AU59" s="112">
        <v>0</v>
      </c>
      <c r="AV59" s="112">
        <v>0</v>
      </c>
      <c r="AW59" s="112">
        <v>0</v>
      </c>
      <c r="AX59" s="112">
        <v>0</v>
      </c>
      <c r="AY59" s="112">
        <v>0</v>
      </c>
      <c r="AZ59" s="112">
        <v>0</v>
      </c>
      <c r="BA59" s="112">
        <v>0</v>
      </c>
      <c r="BB59" s="112">
        <v>0</v>
      </c>
      <c r="BC59" s="112">
        <v>0</v>
      </c>
      <c r="BD59" s="112">
        <v>0</v>
      </c>
      <c r="BE59" s="112">
        <v>0</v>
      </c>
      <c r="BF59" s="112">
        <v>0</v>
      </c>
      <c r="BG59" s="112">
        <v>0</v>
      </c>
      <c r="BH59" s="112">
        <v>0</v>
      </c>
      <c r="BI59" s="112">
        <v>0</v>
      </c>
      <c r="BJ59" s="112">
        <v>0</v>
      </c>
      <c r="BK59" s="112">
        <v>0</v>
      </c>
      <c r="BL59" s="112">
        <v>2</v>
      </c>
      <c r="BM59" s="112">
        <v>0</v>
      </c>
      <c r="BN59" s="112">
        <v>2</v>
      </c>
      <c r="BO59" s="112">
        <v>2</v>
      </c>
      <c r="BP59" s="112">
        <v>0</v>
      </c>
      <c r="BQ59" s="146">
        <v>0</v>
      </c>
      <c r="BR59" s="146">
        <v>0</v>
      </c>
      <c r="BS59" s="146">
        <v>0</v>
      </c>
      <c r="BT59" s="146">
        <v>3</v>
      </c>
      <c r="BU59" s="146">
        <v>17</v>
      </c>
      <c r="BV59" s="146">
        <v>20</v>
      </c>
      <c r="BW59" s="146">
        <v>15</v>
      </c>
      <c r="BX59" s="146">
        <v>55</v>
      </c>
      <c r="BY59" s="146">
        <v>55</v>
      </c>
      <c r="BZ59" s="146">
        <v>0</v>
      </c>
      <c r="CA59" s="146">
        <v>0</v>
      </c>
      <c r="CB59" s="146">
        <v>0</v>
      </c>
      <c r="CC59" s="146">
        <v>0</v>
      </c>
      <c r="CD59" s="146">
        <v>3</v>
      </c>
      <c r="CE59" s="146">
        <v>17</v>
      </c>
      <c r="CF59" s="146">
        <v>20</v>
      </c>
      <c r="CG59" s="146">
        <v>15</v>
      </c>
      <c r="CH59" s="146">
        <v>55</v>
      </c>
      <c r="CI59" s="146">
        <v>55</v>
      </c>
      <c r="CJ59" s="146">
        <v>0</v>
      </c>
      <c r="CK59" s="146">
        <v>0</v>
      </c>
      <c r="CL59" s="146">
        <v>0</v>
      </c>
      <c r="CM59" s="146">
        <v>0</v>
      </c>
      <c r="CN59" s="146">
        <v>0</v>
      </c>
      <c r="CO59" s="146">
        <v>0</v>
      </c>
      <c r="CP59" s="146">
        <v>0</v>
      </c>
      <c r="CQ59" s="146">
        <v>0</v>
      </c>
      <c r="CR59" s="146">
        <v>0</v>
      </c>
      <c r="CS59" s="146">
        <v>0</v>
      </c>
      <c r="CT59" s="146">
        <v>0</v>
      </c>
      <c r="CU59" s="146">
        <v>0</v>
      </c>
      <c r="CV59" s="146">
        <v>0</v>
      </c>
      <c r="CW59" s="146">
        <v>0</v>
      </c>
      <c r="CX59" s="146">
        <v>2</v>
      </c>
      <c r="CY59" s="146">
        <v>3</v>
      </c>
      <c r="CZ59" s="146">
        <v>1</v>
      </c>
      <c r="DA59" s="146">
        <v>1</v>
      </c>
      <c r="DB59" s="146">
        <v>7</v>
      </c>
      <c r="DC59" s="146">
        <v>7</v>
      </c>
      <c r="DD59" s="146">
        <v>0</v>
      </c>
      <c r="DE59" s="146">
        <v>0</v>
      </c>
      <c r="DF59" s="146">
        <v>0</v>
      </c>
      <c r="DG59" s="146">
        <v>0</v>
      </c>
      <c r="DH59" s="146">
        <v>2</v>
      </c>
      <c r="DI59" s="146">
        <v>3</v>
      </c>
      <c r="DJ59" s="146">
        <v>1</v>
      </c>
      <c r="DK59" s="146">
        <v>1</v>
      </c>
      <c r="DL59" s="146">
        <v>7</v>
      </c>
      <c r="DM59" s="146">
        <v>7</v>
      </c>
      <c r="DN59" s="146">
        <v>0</v>
      </c>
      <c r="DO59" s="146">
        <v>0</v>
      </c>
      <c r="DP59" s="146">
        <v>0</v>
      </c>
      <c r="DQ59" s="146">
        <v>0</v>
      </c>
      <c r="DR59" s="146">
        <v>0</v>
      </c>
      <c r="DS59" s="146">
        <v>0</v>
      </c>
      <c r="DT59" s="146">
        <v>0</v>
      </c>
      <c r="DU59" s="146">
        <v>0</v>
      </c>
      <c r="DV59" s="146">
        <v>0</v>
      </c>
      <c r="DW59" s="146">
        <v>0</v>
      </c>
      <c r="DX59" s="146">
        <v>0</v>
      </c>
      <c r="DY59" s="146">
        <v>0</v>
      </c>
      <c r="DZ59" s="146">
        <v>0</v>
      </c>
      <c r="EA59" s="146">
        <v>0</v>
      </c>
      <c r="EB59" s="146">
        <v>0</v>
      </c>
      <c r="EC59" s="146">
        <v>0</v>
      </c>
      <c r="ED59" s="146">
        <v>3</v>
      </c>
      <c r="EE59" s="146">
        <v>1</v>
      </c>
      <c r="EF59" s="146">
        <v>4</v>
      </c>
      <c r="EG59" s="146">
        <v>4</v>
      </c>
      <c r="EH59" s="146">
        <v>0</v>
      </c>
      <c r="EI59" s="146">
        <v>0</v>
      </c>
      <c r="EJ59" s="146">
        <v>0</v>
      </c>
      <c r="EK59" s="146">
        <v>0</v>
      </c>
      <c r="EL59" s="146">
        <v>0</v>
      </c>
      <c r="EM59" s="146">
        <v>0</v>
      </c>
      <c r="EN59" s="146">
        <v>3</v>
      </c>
      <c r="EO59" s="146">
        <v>1</v>
      </c>
      <c r="EP59" s="146">
        <v>4</v>
      </c>
      <c r="EQ59" s="146">
        <v>4</v>
      </c>
      <c r="ER59" s="146">
        <v>0</v>
      </c>
      <c r="ES59" s="146">
        <v>0</v>
      </c>
      <c r="ET59" s="146">
        <v>0</v>
      </c>
      <c r="EU59" s="146">
        <v>0</v>
      </c>
      <c r="EV59" s="146">
        <v>0</v>
      </c>
      <c r="EW59" s="146">
        <v>0</v>
      </c>
      <c r="EX59" s="146">
        <v>0</v>
      </c>
      <c r="EY59" s="146">
        <v>0</v>
      </c>
      <c r="EZ59" s="146">
        <v>0</v>
      </c>
      <c r="FA59" s="147">
        <v>0</v>
      </c>
      <c r="FB59" s="112">
        <v>0</v>
      </c>
      <c r="FC59" s="112">
        <v>0</v>
      </c>
      <c r="FD59" s="112">
        <v>0</v>
      </c>
      <c r="FE59" s="112">
        <v>0</v>
      </c>
      <c r="FF59" s="112">
        <v>5</v>
      </c>
      <c r="FG59" s="112">
        <v>20</v>
      </c>
      <c r="FH59" s="112">
        <v>24</v>
      </c>
      <c r="FI59" s="112">
        <v>17</v>
      </c>
      <c r="FJ59" s="112">
        <v>66</v>
      </c>
      <c r="FK59" s="114">
        <v>66</v>
      </c>
    </row>
    <row r="60" spans="1:167" s="74" customFormat="1" ht="18.75" customHeight="1">
      <c r="A60" s="115" t="s">
        <v>67</v>
      </c>
      <c r="B60" s="112">
        <v>16</v>
      </c>
      <c r="C60" s="112">
        <v>29</v>
      </c>
      <c r="D60" s="112">
        <v>45</v>
      </c>
      <c r="E60" s="112">
        <v>0</v>
      </c>
      <c r="F60" s="112">
        <v>21</v>
      </c>
      <c r="G60" s="112">
        <v>40</v>
      </c>
      <c r="H60" s="112">
        <v>24</v>
      </c>
      <c r="I60" s="112">
        <v>14</v>
      </c>
      <c r="J60" s="112">
        <v>5</v>
      </c>
      <c r="K60" s="112">
        <v>104</v>
      </c>
      <c r="L60" s="112">
        <v>149</v>
      </c>
      <c r="M60" s="112">
        <v>0</v>
      </c>
      <c r="N60" s="112">
        <v>1</v>
      </c>
      <c r="O60" s="112">
        <v>1</v>
      </c>
      <c r="P60" s="112">
        <v>0</v>
      </c>
      <c r="Q60" s="112">
        <v>0</v>
      </c>
      <c r="R60" s="112">
        <v>2</v>
      </c>
      <c r="S60" s="112">
        <v>0</v>
      </c>
      <c r="T60" s="112">
        <v>1</v>
      </c>
      <c r="U60" s="112">
        <v>0</v>
      </c>
      <c r="V60" s="112">
        <v>3</v>
      </c>
      <c r="W60" s="112">
        <v>4</v>
      </c>
      <c r="X60" s="112">
        <v>16</v>
      </c>
      <c r="Y60" s="112">
        <v>30</v>
      </c>
      <c r="Z60" s="112">
        <v>46</v>
      </c>
      <c r="AA60" s="112">
        <v>0</v>
      </c>
      <c r="AB60" s="112">
        <v>21</v>
      </c>
      <c r="AC60" s="112">
        <v>42</v>
      </c>
      <c r="AD60" s="112">
        <v>24</v>
      </c>
      <c r="AE60" s="112">
        <v>15</v>
      </c>
      <c r="AF60" s="112">
        <v>5</v>
      </c>
      <c r="AG60" s="112">
        <v>107</v>
      </c>
      <c r="AH60" s="112">
        <v>153</v>
      </c>
      <c r="AI60" s="112">
        <v>0</v>
      </c>
      <c r="AJ60" s="112">
        <v>0</v>
      </c>
      <c r="AK60" s="112">
        <v>0</v>
      </c>
      <c r="AL60" s="112">
        <v>0</v>
      </c>
      <c r="AM60" s="112">
        <v>2</v>
      </c>
      <c r="AN60" s="112">
        <v>1</v>
      </c>
      <c r="AO60" s="112">
        <v>0</v>
      </c>
      <c r="AP60" s="112">
        <v>1</v>
      </c>
      <c r="AQ60" s="112">
        <v>0</v>
      </c>
      <c r="AR60" s="112">
        <v>4</v>
      </c>
      <c r="AS60" s="112">
        <v>4</v>
      </c>
      <c r="AT60" s="112">
        <v>0</v>
      </c>
      <c r="AU60" s="112">
        <v>0</v>
      </c>
      <c r="AV60" s="112">
        <v>0</v>
      </c>
      <c r="AW60" s="112">
        <v>0</v>
      </c>
      <c r="AX60" s="112">
        <v>0</v>
      </c>
      <c r="AY60" s="112">
        <v>0</v>
      </c>
      <c r="AZ60" s="112">
        <v>0</v>
      </c>
      <c r="BA60" s="112">
        <v>0</v>
      </c>
      <c r="BB60" s="112">
        <v>0</v>
      </c>
      <c r="BC60" s="112">
        <v>0</v>
      </c>
      <c r="BD60" s="112">
        <v>0</v>
      </c>
      <c r="BE60" s="112">
        <v>0</v>
      </c>
      <c r="BF60" s="112">
        <v>0</v>
      </c>
      <c r="BG60" s="112">
        <v>0</v>
      </c>
      <c r="BH60" s="112">
        <v>0</v>
      </c>
      <c r="BI60" s="112">
        <v>2</v>
      </c>
      <c r="BJ60" s="112">
        <v>1</v>
      </c>
      <c r="BK60" s="112">
        <v>0</v>
      </c>
      <c r="BL60" s="112">
        <v>1</v>
      </c>
      <c r="BM60" s="112">
        <v>0</v>
      </c>
      <c r="BN60" s="112">
        <v>4</v>
      </c>
      <c r="BO60" s="112">
        <v>4</v>
      </c>
      <c r="BP60" s="112">
        <v>0</v>
      </c>
      <c r="BQ60" s="146">
        <v>0</v>
      </c>
      <c r="BR60" s="146">
        <v>0</v>
      </c>
      <c r="BS60" s="146">
        <v>3</v>
      </c>
      <c r="BT60" s="146">
        <v>18</v>
      </c>
      <c r="BU60" s="146">
        <v>31</v>
      </c>
      <c r="BV60" s="146">
        <v>38</v>
      </c>
      <c r="BW60" s="146">
        <v>21</v>
      </c>
      <c r="BX60" s="146">
        <v>111</v>
      </c>
      <c r="BY60" s="146">
        <v>111</v>
      </c>
      <c r="BZ60" s="146">
        <v>0</v>
      </c>
      <c r="CA60" s="146">
        <v>0</v>
      </c>
      <c r="CB60" s="146">
        <v>0</v>
      </c>
      <c r="CC60" s="146">
        <v>3</v>
      </c>
      <c r="CD60" s="146">
        <v>17</v>
      </c>
      <c r="CE60" s="146">
        <v>31</v>
      </c>
      <c r="CF60" s="146">
        <v>37</v>
      </c>
      <c r="CG60" s="146">
        <v>20</v>
      </c>
      <c r="CH60" s="146">
        <v>108</v>
      </c>
      <c r="CI60" s="146">
        <v>108</v>
      </c>
      <c r="CJ60" s="146">
        <v>0</v>
      </c>
      <c r="CK60" s="146">
        <v>0</v>
      </c>
      <c r="CL60" s="146">
        <v>0</v>
      </c>
      <c r="CM60" s="146">
        <v>0</v>
      </c>
      <c r="CN60" s="146">
        <v>1</v>
      </c>
      <c r="CO60" s="146">
        <v>0</v>
      </c>
      <c r="CP60" s="146">
        <v>1</v>
      </c>
      <c r="CQ60" s="146">
        <v>1</v>
      </c>
      <c r="CR60" s="146">
        <v>3</v>
      </c>
      <c r="CS60" s="146">
        <v>3</v>
      </c>
      <c r="CT60" s="146">
        <v>0</v>
      </c>
      <c r="CU60" s="146">
        <v>0</v>
      </c>
      <c r="CV60" s="146">
        <v>0</v>
      </c>
      <c r="CW60" s="146">
        <v>1</v>
      </c>
      <c r="CX60" s="146">
        <v>1</v>
      </c>
      <c r="CY60" s="146">
        <v>2</v>
      </c>
      <c r="CZ60" s="146">
        <v>1</v>
      </c>
      <c r="DA60" s="146">
        <v>0</v>
      </c>
      <c r="DB60" s="146">
        <v>5</v>
      </c>
      <c r="DC60" s="146">
        <v>5</v>
      </c>
      <c r="DD60" s="146">
        <v>0</v>
      </c>
      <c r="DE60" s="146">
        <v>0</v>
      </c>
      <c r="DF60" s="146">
        <v>0</v>
      </c>
      <c r="DG60" s="146">
        <v>1</v>
      </c>
      <c r="DH60" s="146">
        <v>1</v>
      </c>
      <c r="DI60" s="146">
        <v>2</v>
      </c>
      <c r="DJ60" s="146">
        <v>1</v>
      </c>
      <c r="DK60" s="146">
        <v>0</v>
      </c>
      <c r="DL60" s="146">
        <v>5</v>
      </c>
      <c r="DM60" s="146">
        <v>5</v>
      </c>
      <c r="DN60" s="146">
        <v>0</v>
      </c>
      <c r="DO60" s="146">
        <v>0</v>
      </c>
      <c r="DP60" s="146">
        <v>0</v>
      </c>
      <c r="DQ60" s="146">
        <v>0</v>
      </c>
      <c r="DR60" s="146">
        <v>0</v>
      </c>
      <c r="DS60" s="146">
        <v>0</v>
      </c>
      <c r="DT60" s="146">
        <v>0</v>
      </c>
      <c r="DU60" s="146">
        <v>0</v>
      </c>
      <c r="DV60" s="146">
        <v>0</v>
      </c>
      <c r="DW60" s="146">
        <v>0</v>
      </c>
      <c r="DX60" s="146">
        <v>0</v>
      </c>
      <c r="DY60" s="146">
        <v>0</v>
      </c>
      <c r="DZ60" s="146">
        <v>0</v>
      </c>
      <c r="EA60" s="146">
        <v>1</v>
      </c>
      <c r="EB60" s="146">
        <v>0</v>
      </c>
      <c r="EC60" s="146">
        <v>0</v>
      </c>
      <c r="ED60" s="146">
        <v>1</v>
      </c>
      <c r="EE60" s="146">
        <v>2</v>
      </c>
      <c r="EF60" s="146">
        <v>4</v>
      </c>
      <c r="EG60" s="146">
        <v>4</v>
      </c>
      <c r="EH60" s="146">
        <v>0</v>
      </c>
      <c r="EI60" s="146">
        <v>0</v>
      </c>
      <c r="EJ60" s="146">
        <v>0</v>
      </c>
      <c r="EK60" s="146">
        <v>1</v>
      </c>
      <c r="EL60" s="146">
        <v>0</v>
      </c>
      <c r="EM60" s="146">
        <v>0</v>
      </c>
      <c r="EN60" s="146">
        <v>1</v>
      </c>
      <c r="EO60" s="146">
        <v>2</v>
      </c>
      <c r="EP60" s="146">
        <v>4</v>
      </c>
      <c r="EQ60" s="146">
        <v>4</v>
      </c>
      <c r="ER60" s="146">
        <v>0</v>
      </c>
      <c r="ES60" s="146">
        <v>0</v>
      </c>
      <c r="ET60" s="146">
        <v>0</v>
      </c>
      <c r="EU60" s="146">
        <v>0</v>
      </c>
      <c r="EV60" s="146">
        <v>0</v>
      </c>
      <c r="EW60" s="146">
        <v>0</v>
      </c>
      <c r="EX60" s="146">
        <v>0</v>
      </c>
      <c r="EY60" s="146">
        <v>0</v>
      </c>
      <c r="EZ60" s="146">
        <v>0</v>
      </c>
      <c r="FA60" s="147">
        <v>0</v>
      </c>
      <c r="FB60" s="112">
        <v>0</v>
      </c>
      <c r="FC60" s="112">
        <v>0</v>
      </c>
      <c r="FD60" s="112">
        <v>0</v>
      </c>
      <c r="FE60" s="112">
        <v>5</v>
      </c>
      <c r="FF60" s="112">
        <v>19</v>
      </c>
      <c r="FG60" s="112">
        <v>33</v>
      </c>
      <c r="FH60" s="112">
        <v>40</v>
      </c>
      <c r="FI60" s="112">
        <v>23</v>
      </c>
      <c r="FJ60" s="112">
        <v>120</v>
      </c>
      <c r="FK60" s="114">
        <v>120</v>
      </c>
    </row>
    <row r="61" spans="1:167" s="74" customFormat="1" ht="18.75" customHeight="1">
      <c r="A61" s="115" t="s">
        <v>68</v>
      </c>
      <c r="B61" s="112">
        <f>SUM(B57:B60)</f>
        <v>90</v>
      </c>
      <c r="C61" s="112">
        <f aca="true" t="shared" si="14" ref="C61:AH61">SUM(C57:C60)</f>
        <v>166</v>
      </c>
      <c r="D61" s="112">
        <f t="shared" si="14"/>
        <v>256</v>
      </c>
      <c r="E61" s="112">
        <f t="shared" si="14"/>
        <v>0</v>
      </c>
      <c r="F61" s="112">
        <f t="shared" si="14"/>
        <v>143</v>
      </c>
      <c r="G61" s="112">
        <f t="shared" si="14"/>
        <v>198</v>
      </c>
      <c r="H61" s="112">
        <f t="shared" si="14"/>
        <v>122</v>
      </c>
      <c r="I61" s="112">
        <f t="shared" si="14"/>
        <v>72</v>
      </c>
      <c r="J61" s="112">
        <f t="shared" si="14"/>
        <v>32</v>
      </c>
      <c r="K61" s="112">
        <f t="shared" si="14"/>
        <v>567</v>
      </c>
      <c r="L61" s="112">
        <f t="shared" si="14"/>
        <v>823</v>
      </c>
      <c r="M61" s="112">
        <f t="shared" si="14"/>
        <v>4</v>
      </c>
      <c r="N61" s="112">
        <f t="shared" si="14"/>
        <v>20</v>
      </c>
      <c r="O61" s="112">
        <f t="shared" si="14"/>
        <v>24</v>
      </c>
      <c r="P61" s="112">
        <f t="shared" si="14"/>
        <v>0</v>
      </c>
      <c r="Q61" s="112">
        <f t="shared" si="14"/>
        <v>5</v>
      </c>
      <c r="R61" s="112">
        <f t="shared" si="14"/>
        <v>13</v>
      </c>
      <c r="S61" s="112">
        <f t="shared" si="14"/>
        <v>13</v>
      </c>
      <c r="T61" s="112">
        <f t="shared" si="14"/>
        <v>3</v>
      </c>
      <c r="U61" s="112">
        <f t="shared" si="14"/>
        <v>3</v>
      </c>
      <c r="V61" s="112">
        <f t="shared" si="14"/>
        <v>37</v>
      </c>
      <c r="W61" s="112">
        <f t="shared" si="14"/>
        <v>61</v>
      </c>
      <c r="X61" s="112">
        <f t="shared" si="14"/>
        <v>94</v>
      </c>
      <c r="Y61" s="112">
        <f t="shared" si="14"/>
        <v>186</v>
      </c>
      <c r="Z61" s="112">
        <f t="shared" si="14"/>
        <v>280</v>
      </c>
      <c r="AA61" s="112">
        <f t="shared" si="14"/>
        <v>0</v>
      </c>
      <c r="AB61" s="112">
        <f t="shared" si="14"/>
        <v>148</v>
      </c>
      <c r="AC61" s="112">
        <f t="shared" si="14"/>
        <v>211</v>
      </c>
      <c r="AD61" s="112">
        <f t="shared" si="14"/>
        <v>135</v>
      </c>
      <c r="AE61" s="112">
        <f t="shared" si="14"/>
        <v>75</v>
      </c>
      <c r="AF61" s="112">
        <f t="shared" si="14"/>
        <v>35</v>
      </c>
      <c r="AG61" s="112">
        <f t="shared" si="14"/>
        <v>604</v>
      </c>
      <c r="AH61" s="112">
        <f t="shared" si="14"/>
        <v>884</v>
      </c>
      <c r="AI61" s="112">
        <f aca="true" t="shared" si="15" ref="AI61:BN61">SUM(AI57:AI60)</f>
        <v>1</v>
      </c>
      <c r="AJ61" s="112">
        <f t="shared" si="15"/>
        <v>0</v>
      </c>
      <c r="AK61" s="112">
        <f t="shared" si="15"/>
        <v>1</v>
      </c>
      <c r="AL61" s="112">
        <f t="shared" si="15"/>
        <v>0</v>
      </c>
      <c r="AM61" s="112">
        <f t="shared" si="15"/>
        <v>11</v>
      </c>
      <c r="AN61" s="112">
        <f t="shared" si="15"/>
        <v>7</v>
      </c>
      <c r="AO61" s="112">
        <f t="shared" si="15"/>
        <v>8</v>
      </c>
      <c r="AP61" s="112">
        <f t="shared" si="15"/>
        <v>7</v>
      </c>
      <c r="AQ61" s="112">
        <f t="shared" si="15"/>
        <v>0</v>
      </c>
      <c r="AR61" s="112">
        <f t="shared" si="15"/>
        <v>33</v>
      </c>
      <c r="AS61" s="112">
        <f t="shared" si="15"/>
        <v>34</v>
      </c>
      <c r="AT61" s="112">
        <f t="shared" si="15"/>
        <v>0</v>
      </c>
      <c r="AU61" s="112">
        <f t="shared" si="15"/>
        <v>0</v>
      </c>
      <c r="AV61" s="112">
        <f t="shared" si="15"/>
        <v>0</v>
      </c>
      <c r="AW61" s="112">
        <f t="shared" si="15"/>
        <v>0</v>
      </c>
      <c r="AX61" s="112">
        <f t="shared" si="15"/>
        <v>1</v>
      </c>
      <c r="AY61" s="112">
        <f t="shared" si="15"/>
        <v>0</v>
      </c>
      <c r="AZ61" s="112">
        <f t="shared" si="15"/>
        <v>0</v>
      </c>
      <c r="BA61" s="112">
        <f t="shared" si="15"/>
        <v>0</v>
      </c>
      <c r="BB61" s="112">
        <f t="shared" si="15"/>
        <v>0</v>
      </c>
      <c r="BC61" s="112">
        <f t="shared" si="15"/>
        <v>1</v>
      </c>
      <c r="BD61" s="112">
        <f t="shared" si="15"/>
        <v>1</v>
      </c>
      <c r="BE61" s="112">
        <f t="shared" si="15"/>
        <v>1</v>
      </c>
      <c r="BF61" s="112">
        <f t="shared" si="15"/>
        <v>0</v>
      </c>
      <c r="BG61" s="112">
        <f t="shared" si="15"/>
        <v>1</v>
      </c>
      <c r="BH61" s="112">
        <f t="shared" si="15"/>
        <v>0</v>
      </c>
      <c r="BI61" s="112">
        <f t="shared" si="15"/>
        <v>12</v>
      </c>
      <c r="BJ61" s="112">
        <f t="shared" si="15"/>
        <v>7</v>
      </c>
      <c r="BK61" s="112">
        <f t="shared" si="15"/>
        <v>8</v>
      </c>
      <c r="BL61" s="112">
        <f t="shared" si="15"/>
        <v>7</v>
      </c>
      <c r="BM61" s="112">
        <f t="shared" si="15"/>
        <v>0</v>
      </c>
      <c r="BN61" s="112">
        <f t="shared" si="15"/>
        <v>34</v>
      </c>
      <c r="BO61" s="112">
        <f aca="true" t="shared" si="16" ref="BO61:CT61">SUM(BO57:BO60)</f>
        <v>35</v>
      </c>
      <c r="BP61" s="112">
        <f t="shared" si="16"/>
        <v>1</v>
      </c>
      <c r="BQ61" s="146">
        <f t="shared" si="16"/>
        <v>2</v>
      </c>
      <c r="BR61" s="146">
        <f t="shared" si="16"/>
        <v>3</v>
      </c>
      <c r="BS61" s="146">
        <f t="shared" si="16"/>
        <v>12</v>
      </c>
      <c r="BT61" s="146">
        <f t="shared" si="16"/>
        <v>46</v>
      </c>
      <c r="BU61" s="146">
        <f t="shared" si="16"/>
        <v>108</v>
      </c>
      <c r="BV61" s="146">
        <f t="shared" si="16"/>
        <v>127</v>
      </c>
      <c r="BW61" s="146">
        <f t="shared" si="16"/>
        <v>96</v>
      </c>
      <c r="BX61" s="146">
        <f t="shared" si="16"/>
        <v>389</v>
      </c>
      <c r="BY61" s="146">
        <f t="shared" si="16"/>
        <v>392</v>
      </c>
      <c r="BZ61" s="146">
        <f t="shared" si="16"/>
        <v>1</v>
      </c>
      <c r="CA61" s="146">
        <f t="shared" si="16"/>
        <v>2</v>
      </c>
      <c r="CB61" s="146">
        <f t="shared" si="16"/>
        <v>3</v>
      </c>
      <c r="CC61" s="146">
        <f t="shared" si="16"/>
        <v>12</v>
      </c>
      <c r="CD61" s="146">
        <f t="shared" si="16"/>
        <v>45</v>
      </c>
      <c r="CE61" s="146">
        <f t="shared" si="16"/>
        <v>106</v>
      </c>
      <c r="CF61" s="146">
        <f t="shared" si="16"/>
        <v>125</v>
      </c>
      <c r="CG61" s="146">
        <f t="shared" si="16"/>
        <v>94</v>
      </c>
      <c r="CH61" s="146">
        <f t="shared" si="16"/>
        <v>382</v>
      </c>
      <c r="CI61" s="146">
        <f t="shared" si="16"/>
        <v>385</v>
      </c>
      <c r="CJ61" s="146">
        <f t="shared" si="16"/>
        <v>0</v>
      </c>
      <c r="CK61" s="146">
        <f t="shared" si="16"/>
        <v>0</v>
      </c>
      <c r="CL61" s="146">
        <f t="shared" si="16"/>
        <v>0</v>
      </c>
      <c r="CM61" s="146">
        <f t="shared" si="16"/>
        <v>0</v>
      </c>
      <c r="CN61" s="146">
        <f t="shared" si="16"/>
        <v>1</v>
      </c>
      <c r="CO61" s="146">
        <f t="shared" si="16"/>
        <v>2</v>
      </c>
      <c r="CP61" s="146">
        <f t="shared" si="16"/>
        <v>2</v>
      </c>
      <c r="CQ61" s="146">
        <f t="shared" si="16"/>
        <v>2</v>
      </c>
      <c r="CR61" s="146">
        <f t="shared" si="16"/>
        <v>7</v>
      </c>
      <c r="CS61" s="146">
        <f t="shared" si="16"/>
        <v>7</v>
      </c>
      <c r="CT61" s="146">
        <f t="shared" si="16"/>
        <v>0</v>
      </c>
      <c r="CU61" s="146">
        <f aca="true" t="shared" si="17" ref="CU61:DZ61">SUM(CU57:CU60)</f>
        <v>0</v>
      </c>
      <c r="CV61" s="146">
        <f t="shared" si="17"/>
        <v>0</v>
      </c>
      <c r="CW61" s="146">
        <f t="shared" si="17"/>
        <v>5</v>
      </c>
      <c r="CX61" s="146">
        <f t="shared" si="17"/>
        <v>23</v>
      </c>
      <c r="CY61" s="146">
        <f t="shared" si="17"/>
        <v>40</v>
      </c>
      <c r="CZ61" s="146">
        <f t="shared" si="17"/>
        <v>22</v>
      </c>
      <c r="DA61" s="146">
        <f t="shared" si="17"/>
        <v>13</v>
      </c>
      <c r="DB61" s="146">
        <f t="shared" si="17"/>
        <v>103</v>
      </c>
      <c r="DC61" s="146">
        <f t="shared" si="17"/>
        <v>103</v>
      </c>
      <c r="DD61" s="146">
        <f t="shared" si="17"/>
        <v>0</v>
      </c>
      <c r="DE61" s="146">
        <f t="shared" si="17"/>
        <v>0</v>
      </c>
      <c r="DF61" s="146">
        <f t="shared" si="17"/>
        <v>0</v>
      </c>
      <c r="DG61" s="146">
        <f t="shared" si="17"/>
        <v>5</v>
      </c>
      <c r="DH61" s="146">
        <f t="shared" si="17"/>
        <v>23</v>
      </c>
      <c r="DI61" s="146">
        <f t="shared" si="17"/>
        <v>36</v>
      </c>
      <c r="DJ61" s="146">
        <f t="shared" si="17"/>
        <v>22</v>
      </c>
      <c r="DK61" s="146">
        <f t="shared" si="17"/>
        <v>12</v>
      </c>
      <c r="DL61" s="146">
        <f t="shared" si="17"/>
        <v>98</v>
      </c>
      <c r="DM61" s="146">
        <f t="shared" si="17"/>
        <v>98</v>
      </c>
      <c r="DN61" s="146">
        <f t="shared" si="17"/>
        <v>0</v>
      </c>
      <c r="DO61" s="146">
        <f t="shared" si="17"/>
        <v>0</v>
      </c>
      <c r="DP61" s="146">
        <f t="shared" si="17"/>
        <v>0</v>
      </c>
      <c r="DQ61" s="146">
        <f t="shared" si="17"/>
        <v>0</v>
      </c>
      <c r="DR61" s="146">
        <f t="shared" si="17"/>
        <v>0</v>
      </c>
      <c r="DS61" s="146">
        <f t="shared" si="17"/>
        <v>4</v>
      </c>
      <c r="DT61" s="146">
        <f t="shared" si="17"/>
        <v>0</v>
      </c>
      <c r="DU61" s="146">
        <f t="shared" si="17"/>
        <v>1</v>
      </c>
      <c r="DV61" s="146">
        <f t="shared" si="17"/>
        <v>5</v>
      </c>
      <c r="DW61" s="146">
        <f t="shared" si="17"/>
        <v>5</v>
      </c>
      <c r="DX61" s="146">
        <f t="shared" si="17"/>
        <v>0</v>
      </c>
      <c r="DY61" s="146">
        <f t="shared" si="17"/>
        <v>0</v>
      </c>
      <c r="DZ61" s="146">
        <f t="shared" si="17"/>
        <v>0</v>
      </c>
      <c r="EA61" s="146">
        <f aca="true" t="shared" si="18" ref="EA61:FF61">SUM(EA57:EA60)</f>
        <v>4</v>
      </c>
      <c r="EB61" s="146">
        <f t="shared" si="18"/>
        <v>0</v>
      </c>
      <c r="EC61" s="146">
        <f t="shared" si="18"/>
        <v>8</v>
      </c>
      <c r="ED61" s="146">
        <f t="shared" si="18"/>
        <v>21</v>
      </c>
      <c r="EE61" s="146">
        <f t="shared" si="18"/>
        <v>28</v>
      </c>
      <c r="EF61" s="146">
        <f t="shared" si="18"/>
        <v>61</v>
      </c>
      <c r="EG61" s="146">
        <f t="shared" si="18"/>
        <v>61</v>
      </c>
      <c r="EH61" s="146">
        <f t="shared" si="18"/>
        <v>0</v>
      </c>
      <c r="EI61" s="146">
        <f t="shared" si="18"/>
        <v>0</v>
      </c>
      <c r="EJ61" s="146">
        <f t="shared" si="18"/>
        <v>0</v>
      </c>
      <c r="EK61" s="146">
        <f t="shared" si="18"/>
        <v>4</v>
      </c>
      <c r="EL61" s="146">
        <f t="shared" si="18"/>
        <v>0</v>
      </c>
      <c r="EM61" s="146">
        <f t="shared" si="18"/>
        <v>8</v>
      </c>
      <c r="EN61" s="146">
        <f t="shared" si="18"/>
        <v>21</v>
      </c>
      <c r="EO61" s="146">
        <f t="shared" si="18"/>
        <v>25</v>
      </c>
      <c r="EP61" s="146">
        <f t="shared" si="18"/>
        <v>58</v>
      </c>
      <c r="EQ61" s="146">
        <f t="shared" si="18"/>
        <v>58</v>
      </c>
      <c r="ER61" s="146">
        <f t="shared" si="18"/>
        <v>0</v>
      </c>
      <c r="ES61" s="146">
        <f t="shared" si="18"/>
        <v>0</v>
      </c>
      <c r="ET61" s="146">
        <f t="shared" si="18"/>
        <v>0</v>
      </c>
      <c r="EU61" s="146">
        <f t="shared" si="18"/>
        <v>0</v>
      </c>
      <c r="EV61" s="146">
        <f t="shared" si="18"/>
        <v>0</v>
      </c>
      <c r="EW61" s="146">
        <f t="shared" si="18"/>
        <v>0</v>
      </c>
      <c r="EX61" s="146">
        <f t="shared" si="18"/>
        <v>0</v>
      </c>
      <c r="EY61" s="146">
        <f t="shared" si="18"/>
        <v>3</v>
      </c>
      <c r="EZ61" s="146">
        <f t="shared" si="18"/>
        <v>3</v>
      </c>
      <c r="FA61" s="147">
        <f t="shared" si="18"/>
        <v>3</v>
      </c>
      <c r="FB61" s="112">
        <f t="shared" si="18"/>
        <v>1</v>
      </c>
      <c r="FC61" s="112">
        <f t="shared" si="18"/>
        <v>2</v>
      </c>
      <c r="FD61" s="112">
        <f t="shared" si="18"/>
        <v>3</v>
      </c>
      <c r="FE61" s="112">
        <f t="shared" si="18"/>
        <v>21</v>
      </c>
      <c r="FF61" s="112">
        <f t="shared" si="18"/>
        <v>69</v>
      </c>
      <c r="FG61" s="112">
        <f>SUM(FG57:FG60)</f>
        <v>156</v>
      </c>
      <c r="FH61" s="112">
        <f>SUM(FH57:FH60)</f>
        <v>170</v>
      </c>
      <c r="FI61" s="112">
        <f>SUM(FI57:FI60)</f>
        <v>137</v>
      </c>
      <c r="FJ61" s="112">
        <f>SUM(FJ57:FJ60)</f>
        <v>553</v>
      </c>
      <c r="FK61" s="114">
        <f>SUM(FK57:FK60)</f>
        <v>556</v>
      </c>
    </row>
    <row r="62" spans="1:167" s="74" customFormat="1" ht="18.75" customHeight="1">
      <c r="A62" s="115" t="s">
        <v>69</v>
      </c>
      <c r="B62" s="112">
        <v>18</v>
      </c>
      <c r="C62" s="112">
        <v>42</v>
      </c>
      <c r="D62" s="112">
        <v>60</v>
      </c>
      <c r="E62" s="112">
        <v>0</v>
      </c>
      <c r="F62" s="112">
        <v>55</v>
      </c>
      <c r="G62" s="112">
        <v>59</v>
      </c>
      <c r="H62" s="112">
        <v>38</v>
      </c>
      <c r="I62" s="112">
        <v>32</v>
      </c>
      <c r="J62" s="112">
        <v>17</v>
      </c>
      <c r="K62" s="112">
        <v>201</v>
      </c>
      <c r="L62" s="112">
        <v>261</v>
      </c>
      <c r="M62" s="112">
        <v>0</v>
      </c>
      <c r="N62" s="112">
        <v>0</v>
      </c>
      <c r="O62" s="112">
        <v>0</v>
      </c>
      <c r="P62" s="112">
        <v>0</v>
      </c>
      <c r="Q62" s="112">
        <v>0</v>
      </c>
      <c r="R62" s="112">
        <v>0</v>
      </c>
      <c r="S62" s="112">
        <v>2</v>
      </c>
      <c r="T62" s="112">
        <v>2</v>
      </c>
      <c r="U62" s="112">
        <v>0</v>
      </c>
      <c r="V62" s="112">
        <v>4</v>
      </c>
      <c r="W62" s="112">
        <v>4</v>
      </c>
      <c r="X62" s="112">
        <v>18</v>
      </c>
      <c r="Y62" s="112">
        <v>42</v>
      </c>
      <c r="Z62" s="112">
        <v>60</v>
      </c>
      <c r="AA62" s="112">
        <v>0</v>
      </c>
      <c r="AB62" s="112">
        <v>55</v>
      </c>
      <c r="AC62" s="112">
        <v>59</v>
      </c>
      <c r="AD62" s="112">
        <v>40</v>
      </c>
      <c r="AE62" s="112">
        <v>34</v>
      </c>
      <c r="AF62" s="112">
        <v>17</v>
      </c>
      <c r="AG62" s="112">
        <v>205</v>
      </c>
      <c r="AH62" s="112">
        <v>265</v>
      </c>
      <c r="AI62" s="112">
        <v>0</v>
      </c>
      <c r="AJ62" s="112">
        <v>0</v>
      </c>
      <c r="AK62" s="112">
        <v>0</v>
      </c>
      <c r="AL62" s="112">
        <v>0</v>
      </c>
      <c r="AM62" s="112">
        <v>1</v>
      </c>
      <c r="AN62" s="112">
        <v>9</v>
      </c>
      <c r="AO62" s="112">
        <v>7</v>
      </c>
      <c r="AP62" s="112">
        <v>8</v>
      </c>
      <c r="AQ62" s="112">
        <v>3</v>
      </c>
      <c r="AR62" s="112">
        <v>28</v>
      </c>
      <c r="AS62" s="112">
        <v>28</v>
      </c>
      <c r="AT62" s="112">
        <v>0</v>
      </c>
      <c r="AU62" s="112">
        <v>0</v>
      </c>
      <c r="AV62" s="112">
        <v>0</v>
      </c>
      <c r="AW62" s="112">
        <v>0</v>
      </c>
      <c r="AX62" s="112">
        <v>0</v>
      </c>
      <c r="AY62" s="112">
        <v>0</v>
      </c>
      <c r="AZ62" s="112">
        <v>0</v>
      </c>
      <c r="BA62" s="112">
        <v>0</v>
      </c>
      <c r="BB62" s="112">
        <v>0</v>
      </c>
      <c r="BC62" s="112">
        <v>0</v>
      </c>
      <c r="BD62" s="112">
        <v>0</v>
      </c>
      <c r="BE62" s="112">
        <v>0</v>
      </c>
      <c r="BF62" s="112">
        <v>0</v>
      </c>
      <c r="BG62" s="112">
        <v>0</v>
      </c>
      <c r="BH62" s="112">
        <v>0</v>
      </c>
      <c r="BI62" s="112">
        <v>1</v>
      </c>
      <c r="BJ62" s="112">
        <v>9</v>
      </c>
      <c r="BK62" s="112">
        <v>7</v>
      </c>
      <c r="BL62" s="112">
        <v>8</v>
      </c>
      <c r="BM62" s="112">
        <v>3</v>
      </c>
      <c r="BN62" s="112">
        <v>28</v>
      </c>
      <c r="BO62" s="112">
        <v>28</v>
      </c>
      <c r="BP62" s="112">
        <v>0</v>
      </c>
      <c r="BQ62" s="146">
        <v>2</v>
      </c>
      <c r="BR62" s="146">
        <v>2</v>
      </c>
      <c r="BS62" s="146">
        <v>5</v>
      </c>
      <c r="BT62" s="146">
        <v>9</v>
      </c>
      <c r="BU62" s="146">
        <v>31</v>
      </c>
      <c r="BV62" s="146">
        <v>33</v>
      </c>
      <c r="BW62" s="146">
        <v>19</v>
      </c>
      <c r="BX62" s="146">
        <v>97</v>
      </c>
      <c r="BY62" s="146">
        <v>99</v>
      </c>
      <c r="BZ62" s="146">
        <v>0</v>
      </c>
      <c r="CA62" s="146">
        <v>2</v>
      </c>
      <c r="CB62" s="146">
        <v>2</v>
      </c>
      <c r="CC62" s="146">
        <v>5</v>
      </c>
      <c r="CD62" s="146">
        <v>9</v>
      </c>
      <c r="CE62" s="146">
        <v>31</v>
      </c>
      <c r="CF62" s="146">
        <v>33</v>
      </c>
      <c r="CG62" s="146">
        <v>18</v>
      </c>
      <c r="CH62" s="146">
        <v>96</v>
      </c>
      <c r="CI62" s="146">
        <v>98</v>
      </c>
      <c r="CJ62" s="146">
        <v>0</v>
      </c>
      <c r="CK62" s="146">
        <v>0</v>
      </c>
      <c r="CL62" s="146">
        <v>0</v>
      </c>
      <c r="CM62" s="146">
        <v>0</v>
      </c>
      <c r="CN62" s="146">
        <v>0</v>
      </c>
      <c r="CO62" s="146">
        <v>0</v>
      </c>
      <c r="CP62" s="146">
        <v>0</v>
      </c>
      <c r="CQ62" s="146">
        <v>1</v>
      </c>
      <c r="CR62" s="146">
        <v>1</v>
      </c>
      <c r="CS62" s="146">
        <v>1</v>
      </c>
      <c r="CT62" s="146">
        <v>0</v>
      </c>
      <c r="CU62" s="146">
        <v>0</v>
      </c>
      <c r="CV62" s="146">
        <v>0</v>
      </c>
      <c r="CW62" s="146">
        <v>0</v>
      </c>
      <c r="CX62" s="146">
        <v>0</v>
      </c>
      <c r="CY62" s="146">
        <v>3</v>
      </c>
      <c r="CZ62" s="146">
        <v>0</v>
      </c>
      <c r="DA62" s="146">
        <v>1</v>
      </c>
      <c r="DB62" s="146">
        <v>4</v>
      </c>
      <c r="DC62" s="146">
        <v>4</v>
      </c>
      <c r="DD62" s="146">
        <v>0</v>
      </c>
      <c r="DE62" s="146">
        <v>0</v>
      </c>
      <c r="DF62" s="146">
        <v>0</v>
      </c>
      <c r="DG62" s="146">
        <v>0</v>
      </c>
      <c r="DH62" s="146">
        <v>0</v>
      </c>
      <c r="DI62" s="146">
        <v>2</v>
      </c>
      <c r="DJ62" s="146">
        <v>0</v>
      </c>
      <c r="DK62" s="146">
        <v>1</v>
      </c>
      <c r="DL62" s="146">
        <v>3</v>
      </c>
      <c r="DM62" s="146">
        <v>3</v>
      </c>
      <c r="DN62" s="146">
        <v>0</v>
      </c>
      <c r="DO62" s="146">
        <v>0</v>
      </c>
      <c r="DP62" s="146">
        <v>0</v>
      </c>
      <c r="DQ62" s="146">
        <v>0</v>
      </c>
      <c r="DR62" s="146">
        <v>0</v>
      </c>
      <c r="DS62" s="146">
        <v>1</v>
      </c>
      <c r="DT62" s="146">
        <v>0</v>
      </c>
      <c r="DU62" s="146">
        <v>0</v>
      </c>
      <c r="DV62" s="146">
        <v>1</v>
      </c>
      <c r="DW62" s="146">
        <v>1</v>
      </c>
      <c r="DX62" s="146">
        <v>0</v>
      </c>
      <c r="DY62" s="146">
        <v>0</v>
      </c>
      <c r="DZ62" s="146">
        <v>0</v>
      </c>
      <c r="EA62" s="146">
        <v>0</v>
      </c>
      <c r="EB62" s="146">
        <v>0</v>
      </c>
      <c r="EC62" s="146">
        <v>0</v>
      </c>
      <c r="ED62" s="146">
        <v>1</v>
      </c>
      <c r="EE62" s="146">
        <v>0</v>
      </c>
      <c r="EF62" s="146">
        <v>1</v>
      </c>
      <c r="EG62" s="146">
        <v>1</v>
      </c>
      <c r="EH62" s="146">
        <v>0</v>
      </c>
      <c r="EI62" s="146">
        <v>0</v>
      </c>
      <c r="EJ62" s="146">
        <v>0</v>
      </c>
      <c r="EK62" s="146">
        <v>0</v>
      </c>
      <c r="EL62" s="146">
        <v>0</v>
      </c>
      <c r="EM62" s="146">
        <v>0</v>
      </c>
      <c r="EN62" s="146">
        <v>1</v>
      </c>
      <c r="EO62" s="146">
        <v>0</v>
      </c>
      <c r="EP62" s="146">
        <v>1</v>
      </c>
      <c r="EQ62" s="146">
        <v>1</v>
      </c>
      <c r="ER62" s="146">
        <v>0</v>
      </c>
      <c r="ES62" s="146">
        <v>0</v>
      </c>
      <c r="ET62" s="146">
        <v>0</v>
      </c>
      <c r="EU62" s="146">
        <v>0</v>
      </c>
      <c r="EV62" s="146">
        <v>0</v>
      </c>
      <c r="EW62" s="146">
        <v>0</v>
      </c>
      <c r="EX62" s="146">
        <v>0</v>
      </c>
      <c r="EY62" s="146">
        <v>0</v>
      </c>
      <c r="EZ62" s="146">
        <v>0</v>
      </c>
      <c r="FA62" s="147">
        <v>0</v>
      </c>
      <c r="FB62" s="112">
        <v>0</v>
      </c>
      <c r="FC62" s="112">
        <v>2</v>
      </c>
      <c r="FD62" s="112">
        <v>2</v>
      </c>
      <c r="FE62" s="112">
        <v>5</v>
      </c>
      <c r="FF62" s="112">
        <v>9</v>
      </c>
      <c r="FG62" s="112">
        <v>34</v>
      </c>
      <c r="FH62" s="112">
        <v>34</v>
      </c>
      <c r="FI62" s="112">
        <v>20</v>
      </c>
      <c r="FJ62" s="112">
        <v>102</v>
      </c>
      <c r="FK62" s="114">
        <v>104</v>
      </c>
    </row>
    <row r="63" spans="1:167" s="74" customFormat="1" ht="18.75" customHeight="1">
      <c r="A63" s="115" t="s">
        <v>70</v>
      </c>
      <c r="B63" s="112">
        <v>0</v>
      </c>
      <c r="C63" s="112">
        <v>0</v>
      </c>
      <c r="D63" s="112">
        <v>0</v>
      </c>
      <c r="E63" s="112">
        <v>0</v>
      </c>
      <c r="F63" s="112">
        <v>1</v>
      </c>
      <c r="G63" s="112">
        <v>2</v>
      </c>
      <c r="H63" s="112">
        <v>1</v>
      </c>
      <c r="I63" s="112">
        <v>0</v>
      </c>
      <c r="J63" s="112">
        <v>0</v>
      </c>
      <c r="K63" s="112">
        <v>4</v>
      </c>
      <c r="L63" s="112">
        <v>4</v>
      </c>
      <c r="M63" s="112">
        <v>0</v>
      </c>
      <c r="N63" s="112">
        <v>0</v>
      </c>
      <c r="O63" s="112">
        <v>0</v>
      </c>
      <c r="P63" s="112">
        <v>0</v>
      </c>
      <c r="Q63" s="112">
        <v>0</v>
      </c>
      <c r="R63" s="112">
        <v>0</v>
      </c>
      <c r="S63" s="112">
        <v>0</v>
      </c>
      <c r="T63" s="112">
        <v>0</v>
      </c>
      <c r="U63" s="112">
        <v>0</v>
      </c>
      <c r="V63" s="112">
        <v>0</v>
      </c>
      <c r="W63" s="112">
        <v>0</v>
      </c>
      <c r="X63" s="112">
        <v>0</v>
      </c>
      <c r="Y63" s="112">
        <v>0</v>
      </c>
      <c r="Z63" s="112">
        <v>0</v>
      </c>
      <c r="AA63" s="112">
        <v>0</v>
      </c>
      <c r="AB63" s="112">
        <v>1</v>
      </c>
      <c r="AC63" s="112">
        <v>2</v>
      </c>
      <c r="AD63" s="112">
        <v>1</v>
      </c>
      <c r="AE63" s="112">
        <v>0</v>
      </c>
      <c r="AF63" s="112">
        <v>0</v>
      </c>
      <c r="AG63" s="112">
        <v>4</v>
      </c>
      <c r="AH63" s="112">
        <v>4</v>
      </c>
      <c r="AI63" s="112">
        <v>0</v>
      </c>
      <c r="AJ63" s="112">
        <v>0</v>
      </c>
      <c r="AK63" s="112">
        <v>0</v>
      </c>
      <c r="AL63" s="112">
        <v>0</v>
      </c>
      <c r="AM63" s="112">
        <v>0</v>
      </c>
      <c r="AN63" s="112">
        <v>0</v>
      </c>
      <c r="AO63" s="112">
        <v>0</v>
      </c>
      <c r="AP63" s="112">
        <v>1</v>
      </c>
      <c r="AQ63" s="112">
        <v>0</v>
      </c>
      <c r="AR63" s="112">
        <v>1</v>
      </c>
      <c r="AS63" s="112">
        <v>1</v>
      </c>
      <c r="AT63" s="112">
        <v>0</v>
      </c>
      <c r="AU63" s="112">
        <v>0</v>
      </c>
      <c r="AV63" s="112">
        <v>0</v>
      </c>
      <c r="AW63" s="112">
        <v>0</v>
      </c>
      <c r="AX63" s="112">
        <v>0</v>
      </c>
      <c r="AY63" s="112">
        <v>0</v>
      </c>
      <c r="AZ63" s="112">
        <v>0</v>
      </c>
      <c r="BA63" s="112">
        <v>0</v>
      </c>
      <c r="BB63" s="112">
        <v>0</v>
      </c>
      <c r="BC63" s="112">
        <v>0</v>
      </c>
      <c r="BD63" s="112">
        <v>0</v>
      </c>
      <c r="BE63" s="112">
        <v>0</v>
      </c>
      <c r="BF63" s="112">
        <v>0</v>
      </c>
      <c r="BG63" s="112">
        <v>0</v>
      </c>
      <c r="BH63" s="112">
        <v>0</v>
      </c>
      <c r="BI63" s="112">
        <v>0</v>
      </c>
      <c r="BJ63" s="112">
        <v>0</v>
      </c>
      <c r="BK63" s="112">
        <v>0</v>
      </c>
      <c r="BL63" s="112">
        <v>1</v>
      </c>
      <c r="BM63" s="112">
        <v>0</v>
      </c>
      <c r="BN63" s="112">
        <v>1</v>
      </c>
      <c r="BO63" s="112">
        <v>1</v>
      </c>
      <c r="BP63" s="112">
        <v>0</v>
      </c>
      <c r="BQ63" s="146">
        <v>0</v>
      </c>
      <c r="BR63" s="146">
        <v>0</v>
      </c>
      <c r="BS63" s="146">
        <v>0</v>
      </c>
      <c r="BT63" s="146">
        <v>0</v>
      </c>
      <c r="BU63" s="146">
        <v>0</v>
      </c>
      <c r="BV63" s="146">
        <v>1</v>
      </c>
      <c r="BW63" s="146">
        <v>2</v>
      </c>
      <c r="BX63" s="146">
        <v>3</v>
      </c>
      <c r="BY63" s="146">
        <v>3</v>
      </c>
      <c r="BZ63" s="146">
        <v>0</v>
      </c>
      <c r="CA63" s="146">
        <v>0</v>
      </c>
      <c r="CB63" s="146">
        <v>0</v>
      </c>
      <c r="CC63" s="146">
        <v>0</v>
      </c>
      <c r="CD63" s="146">
        <v>0</v>
      </c>
      <c r="CE63" s="146">
        <v>0</v>
      </c>
      <c r="CF63" s="146">
        <v>1</v>
      </c>
      <c r="CG63" s="146">
        <v>2</v>
      </c>
      <c r="CH63" s="146">
        <v>3</v>
      </c>
      <c r="CI63" s="146">
        <v>3</v>
      </c>
      <c r="CJ63" s="146">
        <v>0</v>
      </c>
      <c r="CK63" s="146">
        <v>0</v>
      </c>
      <c r="CL63" s="146">
        <v>0</v>
      </c>
      <c r="CM63" s="146">
        <v>0</v>
      </c>
      <c r="CN63" s="146">
        <v>0</v>
      </c>
      <c r="CO63" s="146">
        <v>0</v>
      </c>
      <c r="CP63" s="146">
        <v>0</v>
      </c>
      <c r="CQ63" s="146">
        <v>0</v>
      </c>
      <c r="CR63" s="146">
        <v>0</v>
      </c>
      <c r="CS63" s="146">
        <v>0</v>
      </c>
      <c r="CT63" s="146">
        <v>0</v>
      </c>
      <c r="CU63" s="146">
        <v>0</v>
      </c>
      <c r="CV63" s="146">
        <v>0</v>
      </c>
      <c r="CW63" s="146">
        <v>0</v>
      </c>
      <c r="CX63" s="146">
        <v>0</v>
      </c>
      <c r="CY63" s="146">
        <v>0</v>
      </c>
      <c r="CZ63" s="146">
        <v>0</v>
      </c>
      <c r="DA63" s="146">
        <v>1</v>
      </c>
      <c r="DB63" s="146">
        <v>1</v>
      </c>
      <c r="DC63" s="146">
        <v>1</v>
      </c>
      <c r="DD63" s="146">
        <v>0</v>
      </c>
      <c r="DE63" s="146">
        <v>0</v>
      </c>
      <c r="DF63" s="146">
        <v>0</v>
      </c>
      <c r="DG63" s="146">
        <v>0</v>
      </c>
      <c r="DH63" s="146">
        <v>0</v>
      </c>
      <c r="DI63" s="146">
        <v>0</v>
      </c>
      <c r="DJ63" s="146">
        <v>0</v>
      </c>
      <c r="DK63" s="146">
        <v>1</v>
      </c>
      <c r="DL63" s="146">
        <v>1</v>
      </c>
      <c r="DM63" s="146">
        <v>1</v>
      </c>
      <c r="DN63" s="146">
        <v>0</v>
      </c>
      <c r="DO63" s="146">
        <v>0</v>
      </c>
      <c r="DP63" s="146">
        <v>0</v>
      </c>
      <c r="DQ63" s="146">
        <v>0</v>
      </c>
      <c r="DR63" s="146">
        <v>0</v>
      </c>
      <c r="DS63" s="146">
        <v>0</v>
      </c>
      <c r="DT63" s="146">
        <v>0</v>
      </c>
      <c r="DU63" s="146">
        <v>0</v>
      </c>
      <c r="DV63" s="146">
        <v>0</v>
      </c>
      <c r="DW63" s="146">
        <v>0</v>
      </c>
      <c r="DX63" s="146">
        <v>0</v>
      </c>
      <c r="DY63" s="146">
        <v>0</v>
      </c>
      <c r="DZ63" s="146">
        <v>0</v>
      </c>
      <c r="EA63" s="146">
        <v>0</v>
      </c>
      <c r="EB63" s="146">
        <v>0</v>
      </c>
      <c r="EC63" s="146">
        <v>0</v>
      </c>
      <c r="ED63" s="146">
        <v>0</v>
      </c>
      <c r="EE63" s="146">
        <v>0</v>
      </c>
      <c r="EF63" s="146">
        <v>0</v>
      </c>
      <c r="EG63" s="146">
        <v>0</v>
      </c>
      <c r="EH63" s="146">
        <v>0</v>
      </c>
      <c r="EI63" s="146">
        <v>0</v>
      </c>
      <c r="EJ63" s="146">
        <v>0</v>
      </c>
      <c r="EK63" s="146">
        <v>0</v>
      </c>
      <c r="EL63" s="146">
        <v>0</v>
      </c>
      <c r="EM63" s="146">
        <v>0</v>
      </c>
      <c r="EN63" s="146">
        <v>0</v>
      </c>
      <c r="EO63" s="146">
        <v>0</v>
      </c>
      <c r="EP63" s="146">
        <v>0</v>
      </c>
      <c r="EQ63" s="146">
        <v>0</v>
      </c>
      <c r="ER63" s="146">
        <v>0</v>
      </c>
      <c r="ES63" s="146">
        <v>0</v>
      </c>
      <c r="ET63" s="146">
        <v>0</v>
      </c>
      <c r="EU63" s="146">
        <v>0</v>
      </c>
      <c r="EV63" s="146">
        <v>0</v>
      </c>
      <c r="EW63" s="146">
        <v>0</v>
      </c>
      <c r="EX63" s="146">
        <v>0</v>
      </c>
      <c r="EY63" s="146">
        <v>0</v>
      </c>
      <c r="EZ63" s="146">
        <v>0</v>
      </c>
      <c r="FA63" s="147">
        <v>0</v>
      </c>
      <c r="FB63" s="112">
        <v>0</v>
      </c>
      <c r="FC63" s="112">
        <v>0</v>
      </c>
      <c r="FD63" s="112">
        <v>0</v>
      </c>
      <c r="FE63" s="112">
        <v>0</v>
      </c>
      <c r="FF63" s="112">
        <v>0</v>
      </c>
      <c r="FG63" s="112">
        <v>0</v>
      </c>
      <c r="FH63" s="112">
        <v>1</v>
      </c>
      <c r="FI63" s="112">
        <v>3</v>
      </c>
      <c r="FJ63" s="112">
        <v>4</v>
      </c>
      <c r="FK63" s="114">
        <v>4</v>
      </c>
    </row>
    <row r="64" spans="1:167" s="74" customFormat="1" ht="18.75" customHeight="1">
      <c r="A64" s="115" t="s">
        <v>71</v>
      </c>
      <c r="B64" s="112">
        <v>6</v>
      </c>
      <c r="C64" s="112">
        <v>11</v>
      </c>
      <c r="D64" s="112">
        <v>17</v>
      </c>
      <c r="E64" s="112">
        <v>0</v>
      </c>
      <c r="F64" s="112">
        <v>11</v>
      </c>
      <c r="G64" s="112">
        <v>21</v>
      </c>
      <c r="H64" s="112">
        <v>19</v>
      </c>
      <c r="I64" s="112">
        <v>11</v>
      </c>
      <c r="J64" s="112">
        <v>11</v>
      </c>
      <c r="K64" s="112">
        <v>73</v>
      </c>
      <c r="L64" s="112">
        <v>90</v>
      </c>
      <c r="M64" s="112">
        <v>0</v>
      </c>
      <c r="N64" s="112">
        <v>0</v>
      </c>
      <c r="O64" s="112">
        <v>0</v>
      </c>
      <c r="P64" s="112">
        <v>0</v>
      </c>
      <c r="Q64" s="112">
        <v>0</v>
      </c>
      <c r="R64" s="112">
        <v>0</v>
      </c>
      <c r="S64" s="112">
        <v>1</v>
      </c>
      <c r="T64" s="112">
        <v>0</v>
      </c>
      <c r="U64" s="112">
        <v>0</v>
      </c>
      <c r="V64" s="112">
        <v>1</v>
      </c>
      <c r="W64" s="112">
        <v>1</v>
      </c>
      <c r="X64" s="112">
        <v>6</v>
      </c>
      <c r="Y64" s="112">
        <v>11</v>
      </c>
      <c r="Z64" s="112">
        <v>17</v>
      </c>
      <c r="AA64" s="112">
        <v>0</v>
      </c>
      <c r="AB64" s="112">
        <v>11</v>
      </c>
      <c r="AC64" s="112">
        <v>21</v>
      </c>
      <c r="AD64" s="112">
        <v>20</v>
      </c>
      <c r="AE64" s="112">
        <v>11</v>
      </c>
      <c r="AF64" s="112">
        <v>11</v>
      </c>
      <c r="AG64" s="112">
        <v>74</v>
      </c>
      <c r="AH64" s="112">
        <v>91</v>
      </c>
      <c r="AI64" s="112">
        <v>0</v>
      </c>
      <c r="AJ64" s="112">
        <v>0</v>
      </c>
      <c r="AK64" s="112">
        <v>0</v>
      </c>
      <c r="AL64" s="112">
        <v>0</v>
      </c>
      <c r="AM64" s="112">
        <v>0</v>
      </c>
      <c r="AN64" s="112">
        <v>1</v>
      </c>
      <c r="AO64" s="112">
        <v>0</v>
      </c>
      <c r="AP64" s="112">
        <v>1</v>
      </c>
      <c r="AQ64" s="112">
        <v>0</v>
      </c>
      <c r="AR64" s="112">
        <v>2</v>
      </c>
      <c r="AS64" s="112">
        <v>2</v>
      </c>
      <c r="AT64" s="112">
        <v>0</v>
      </c>
      <c r="AU64" s="112">
        <v>0</v>
      </c>
      <c r="AV64" s="112">
        <v>0</v>
      </c>
      <c r="AW64" s="112">
        <v>0</v>
      </c>
      <c r="AX64" s="112">
        <v>0</v>
      </c>
      <c r="AY64" s="112">
        <v>0</v>
      </c>
      <c r="AZ64" s="112">
        <v>0</v>
      </c>
      <c r="BA64" s="112">
        <v>0</v>
      </c>
      <c r="BB64" s="112">
        <v>0</v>
      </c>
      <c r="BC64" s="112">
        <v>0</v>
      </c>
      <c r="BD64" s="112">
        <v>0</v>
      </c>
      <c r="BE64" s="112">
        <v>0</v>
      </c>
      <c r="BF64" s="112">
        <v>0</v>
      </c>
      <c r="BG64" s="112">
        <v>0</v>
      </c>
      <c r="BH64" s="112">
        <v>0</v>
      </c>
      <c r="BI64" s="112">
        <v>0</v>
      </c>
      <c r="BJ64" s="112">
        <v>1</v>
      </c>
      <c r="BK64" s="112">
        <v>0</v>
      </c>
      <c r="BL64" s="112">
        <v>1</v>
      </c>
      <c r="BM64" s="112">
        <v>0</v>
      </c>
      <c r="BN64" s="112">
        <v>2</v>
      </c>
      <c r="BO64" s="112">
        <v>2</v>
      </c>
      <c r="BP64" s="112">
        <v>0</v>
      </c>
      <c r="BQ64" s="146">
        <v>0</v>
      </c>
      <c r="BR64" s="146">
        <v>0</v>
      </c>
      <c r="BS64" s="146">
        <v>1</v>
      </c>
      <c r="BT64" s="146">
        <v>3</v>
      </c>
      <c r="BU64" s="146">
        <v>6</v>
      </c>
      <c r="BV64" s="146">
        <v>10</v>
      </c>
      <c r="BW64" s="146">
        <v>11</v>
      </c>
      <c r="BX64" s="146">
        <v>31</v>
      </c>
      <c r="BY64" s="146">
        <v>31</v>
      </c>
      <c r="BZ64" s="146">
        <v>0</v>
      </c>
      <c r="CA64" s="146">
        <v>0</v>
      </c>
      <c r="CB64" s="146">
        <v>0</v>
      </c>
      <c r="CC64" s="146">
        <v>1</v>
      </c>
      <c r="CD64" s="146">
        <v>3</v>
      </c>
      <c r="CE64" s="146">
        <v>6</v>
      </c>
      <c r="CF64" s="146">
        <v>10</v>
      </c>
      <c r="CG64" s="146">
        <v>11</v>
      </c>
      <c r="CH64" s="146">
        <v>31</v>
      </c>
      <c r="CI64" s="146">
        <v>31</v>
      </c>
      <c r="CJ64" s="146">
        <v>0</v>
      </c>
      <c r="CK64" s="146">
        <v>0</v>
      </c>
      <c r="CL64" s="146">
        <v>0</v>
      </c>
      <c r="CM64" s="146">
        <v>0</v>
      </c>
      <c r="CN64" s="146">
        <v>0</v>
      </c>
      <c r="CO64" s="146">
        <v>0</v>
      </c>
      <c r="CP64" s="146">
        <v>0</v>
      </c>
      <c r="CQ64" s="146">
        <v>0</v>
      </c>
      <c r="CR64" s="146">
        <v>0</v>
      </c>
      <c r="CS64" s="146">
        <v>0</v>
      </c>
      <c r="CT64" s="146">
        <v>0</v>
      </c>
      <c r="CU64" s="146">
        <v>0</v>
      </c>
      <c r="CV64" s="146">
        <v>0</v>
      </c>
      <c r="CW64" s="146">
        <v>0</v>
      </c>
      <c r="CX64" s="146">
        <v>1</v>
      </c>
      <c r="CY64" s="146">
        <v>4</v>
      </c>
      <c r="CZ64" s="146">
        <v>3</v>
      </c>
      <c r="DA64" s="146">
        <v>0</v>
      </c>
      <c r="DB64" s="146">
        <v>8</v>
      </c>
      <c r="DC64" s="146">
        <v>8</v>
      </c>
      <c r="DD64" s="146">
        <v>0</v>
      </c>
      <c r="DE64" s="146">
        <v>0</v>
      </c>
      <c r="DF64" s="146">
        <v>0</v>
      </c>
      <c r="DG64" s="146">
        <v>0</v>
      </c>
      <c r="DH64" s="146">
        <v>1</v>
      </c>
      <c r="DI64" s="146">
        <v>4</v>
      </c>
      <c r="DJ64" s="146">
        <v>3</v>
      </c>
      <c r="DK64" s="146">
        <v>0</v>
      </c>
      <c r="DL64" s="146">
        <v>8</v>
      </c>
      <c r="DM64" s="146">
        <v>8</v>
      </c>
      <c r="DN64" s="146">
        <v>0</v>
      </c>
      <c r="DO64" s="146">
        <v>0</v>
      </c>
      <c r="DP64" s="146">
        <v>0</v>
      </c>
      <c r="DQ64" s="146">
        <v>0</v>
      </c>
      <c r="DR64" s="146">
        <v>0</v>
      </c>
      <c r="DS64" s="146">
        <v>0</v>
      </c>
      <c r="DT64" s="146">
        <v>0</v>
      </c>
      <c r="DU64" s="146">
        <v>0</v>
      </c>
      <c r="DV64" s="146">
        <v>0</v>
      </c>
      <c r="DW64" s="146">
        <v>0</v>
      </c>
      <c r="DX64" s="146">
        <v>0</v>
      </c>
      <c r="DY64" s="146">
        <v>0</v>
      </c>
      <c r="DZ64" s="146">
        <v>0</v>
      </c>
      <c r="EA64" s="146">
        <v>0</v>
      </c>
      <c r="EB64" s="146">
        <v>0</v>
      </c>
      <c r="EC64" s="146">
        <v>0</v>
      </c>
      <c r="ED64" s="146">
        <v>1</v>
      </c>
      <c r="EE64" s="146">
        <v>1</v>
      </c>
      <c r="EF64" s="146">
        <v>2</v>
      </c>
      <c r="EG64" s="146">
        <v>2</v>
      </c>
      <c r="EH64" s="146">
        <v>0</v>
      </c>
      <c r="EI64" s="146">
        <v>0</v>
      </c>
      <c r="EJ64" s="146">
        <v>0</v>
      </c>
      <c r="EK64" s="146">
        <v>0</v>
      </c>
      <c r="EL64" s="146">
        <v>0</v>
      </c>
      <c r="EM64" s="146">
        <v>0</v>
      </c>
      <c r="EN64" s="146">
        <v>1</v>
      </c>
      <c r="EO64" s="146">
        <v>1</v>
      </c>
      <c r="EP64" s="146">
        <v>2</v>
      </c>
      <c r="EQ64" s="146">
        <v>2</v>
      </c>
      <c r="ER64" s="146">
        <v>0</v>
      </c>
      <c r="ES64" s="146">
        <v>0</v>
      </c>
      <c r="ET64" s="146">
        <v>0</v>
      </c>
      <c r="EU64" s="146">
        <v>0</v>
      </c>
      <c r="EV64" s="146">
        <v>0</v>
      </c>
      <c r="EW64" s="146">
        <v>0</v>
      </c>
      <c r="EX64" s="146">
        <v>0</v>
      </c>
      <c r="EY64" s="146">
        <v>0</v>
      </c>
      <c r="EZ64" s="146">
        <v>0</v>
      </c>
      <c r="FA64" s="147">
        <v>0</v>
      </c>
      <c r="FB64" s="112">
        <v>0</v>
      </c>
      <c r="FC64" s="112">
        <v>0</v>
      </c>
      <c r="FD64" s="112">
        <v>0</v>
      </c>
      <c r="FE64" s="112">
        <v>1</v>
      </c>
      <c r="FF64" s="112">
        <v>4</v>
      </c>
      <c r="FG64" s="112">
        <v>10</v>
      </c>
      <c r="FH64" s="112">
        <v>14</v>
      </c>
      <c r="FI64" s="112">
        <v>12</v>
      </c>
      <c r="FJ64" s="112">
        <v>41</v>
      </c>
      <c r="FK64" s="114">
        <v>41</v>
      </c>
    </row>
    <row r="65" spans="1:167" s="74" customFormat="1" ht="18.75" customHeight="1">
      <c r="A65" s="115" t="s">
        <v>72</v>
      </c>
      <c r="B65" s="112">
        <v>0</v>
      </c>
      <c r="C65" s="112">
        <v>0</v>
      </c>
      <c r="D65" s="112">
        <v>0</v>
      </c>
      <c r="E65" s="112">
        <v>14</v>
      </c>
      <c r="F65" s="112">
        <v>20</v>
      </c>
      <c r="G65" s="112">
        <v>8</v>
      </c>
      <c r="H65" s="112">
        <v>2</v>
      </c>
      <c r="I65" s="112">
        <v>1</v>
      </c>
      <c r="J65" s="112">
        <v>2</v>
      </c>
      <c r="K65" s="112">
        <v>47</v>
      </c>
      <c r="L65" s="112">
        <v>47</v>
      </c>
      <c r="M65" s="112">
        <v>0</v>
      </c>
      <c r="N65" s="112">
        <v>0</v>
      </c>
      <c r="O65" s="112">
        <v>0</v>
      </c>
      <c r="P65" s="112">
        <v>1</v>
      </c>
      <c r="Q65" s="112">
        <v>2</v>
      </c>
      <c r="R65" s="112">
        <v>2</v>
      </c>
      <c r="S65" s="112">
        <v>0</v>
      </c>
      <c r="T65" s="112">
        <v>0</v>
      </c>
      <c r="U65" s="112">
        <v>0</v>
      </c>
      <c r="V65" s="112">
        <v>5</v>
      </c>
      <c r="W65" s="112">
        <v>5</v>
      </c>
      <c r="X65" s="112">
        <v>0</v>
      </c>
      <c r="Y65" s="112">
        <v>0</v>
      </c>
      <c r="Z65" s="112">
        <v>0</v>
      </c>
      <c r="AA65" s="112">
        <v>15</v>
      </c>
      <c r="AB65" s="112">
        <v>22</v>
      </c>
      <c r="AC65" s="112">
        <v>10</v>
      </c>
      <c r="AD65" s="112">
        <v>2</v>
      </c>
      <c r="AE65" s="112">
        <v>1</v>
      </c>
      <c r="AF65" s="112">
        <v>2</v>
      </c>
      <c r="AG65" s="112">
        <v>52</v>
      </c>
      <c r="AH65" s="112">
        <v>52</v>
      </c>
      <c r="AI65" s="112">
        <v>0</v>
      </c>
      <c r="AJ65" s="112">
        <v>0</v>
      </c>
      <c r="AK65" s="112">
        <v>0</v>
      </c>
      <c r="AL65" s="112">
        <v>0</v>
      </c>
      <c r="AM65" s="112">
        <v>0</v>
      </c>
      <c r="AN65" s="112">
        <v>0</v>
      </c>
      <c r="AO65" s="112">
        <v>0</v>
      </c>
      <c r="AP65" s="112">
        <v>0</v>
      </c>
      <c r="AQ65" s="112">
        <v>0</v>
      </c>
      <c r="AR65" s="112">
        <v>0</v>
      </c>
      <c r="AS65" s="112">
        <v>0</v>
      </c>
      <c r="AT65" s="112">
        <v>0</v>
      </c>
      <c r="AU65" s="112">
        <v>0</v>
      </c>
      <c r="AV65" s="112">
        <v>0</v>
      </c>
      <c r="AW65" s="112">
        <v>0</v>
      </c>
      <c r="AX65" s="112">
        <v>0</v>
      </c>
      <c r="AY65" s="112">
        <v>0</v>
      </c>
      <c r="AZ65" s="112">
        <v>0</v>
      </c>
      <c r="BA65" s="112">
        <v>0</v>
      </c>
      <c r="BB65" s="112">
        <v>0</v>
      </c>
      <c r="BC65" s="112">
        <v>0</v>
      </c>
      <c r="BD65" s="112">
        <v>0</v>
      </c>
      <c r="BE65" s="112">
        <v>0</v>
      </c>
      <c r="BF65" s="112">
        <v>0</v>
      </c>
      <c r="BG65" s="112">
        <v>0</v>
      </c>
      <c r="BH65" s="112">
        <v>0</v>
      </c>
      <c r="BI65" s="112">
        <v>0</v>
      </c>
      <c r="BJ65" s="112">
        <v>0</v>
      </c>
      <c r="BK65" s="112">
        <v>0</v>
      </c>
      <c r="BL65" s="112">
        <v>0</v>
      </c>
      <c r="BM65" s="112">
        <v>0</v>
      </c>
      <c r="BN65" s="112">
        <v>0</v>
      </c>
      <c r="BO65" s="112">
        <v>0</v>
      </c>
      <c r="BP65" s="112">
        <v>0</v>
      </c>
      <c r="BQ65" s="146">
        <v>0</v>
      </c>
      <c r="BR65" s="146">
        <v>0</v>
      </c>
      <c r="BS65" s="146">
        <v>5</v>
      </c>
      <c r="BT65" s="146">
        <v>3</v>
      </c>
      <c r="BU65" s="146">
        <v>8</v>
      </c>
      <c r="BV65" s="146">
        <v>8</v>
      </c>
      <c r="BW65" s="146">
        <v>9</v>
      </c>
      <c r="BX65" s="146">
        <v>33</v>
      </c>
      <c r="BY65" s="146">
        <v>33</v>
      </c>
      <c r="BZ65" s="146">
        <v>0</v>
      </c>
      <c r="CA65" s="146">
        <v>0</v>
      </c>
      <c r="CB65" s="146">
        <v>0</v>
      </c>
      <c r="CC65" s="146">
        <v>5</v>
      </c>
      <c r="CD65" s="146">
        <v>3</v>
      </c>
      <c r="CE65" s="146">
        <v>8</v>
      </c>
      <c r="CF65" s="146">
        <v>7</v>
      </c>
      <c r="CG65" s="146">
        <v>9</v>
      </c>
      <c r="CH65" s="146">
        <v>32</v>
      </c>
      <c r="CI65" s="146">
        <v>32</v>
      </c>
      <c r="CJ65" s="146">
        <v>0</v>
      </c>
      <c r="CK65" s="146">
        <v>0</v>
      </c>
      <c r="CL65" s="146">
        <v>0</v>
      </c>
      <c r="CM65" s="146">
        <v>0</v>
      </c>
      <c r="CN65" s="146">
        <v>0</v>
      </c>
      <c r="CO65" s="146">
        <v>0</v>
      </c>
      <c r="CP65" s="146">
        <v>1</v>
      </c>
      <c r="CQ65" s="146">
        <v>0</v>
      </c>
      <c r="CR65" s="146">
        <v>1</v>
      </c>
      <c r="CS65" s="146">
        <v>1</v>
      </c>
      <c r="CT65" s="146">
        <v>0</v>
      </c>
      <c r="CU65" s="146">
        <v>0</v>
      </c>
      <c r="CV65" s="146">
        <v>0</v>
      </c>
      <c r="CW65" s="146">
        <v>0</v>
      </c>
      <c r="CX65" s="146">
        <v>0</v>
      </c>
      <c r="CY65" s="146">
        <v>0</v>
      </c>
      <c r="CZ65" s="146">
        <v>0</v>
      </c>
      <c r="DA65" s="146">
        <v>0</v>
      </c>
      <c r="DB65" s="146">
        <v>0</v>
      </c>
      <c r="DC65" s="146">
        <v>0</v>
      </c>
      <c r="DD65" s="146">
        <v>0</v>
      </c>
      <c r="DE65" s="146">
        <v>0</v>
      </c>
      <c r="DF65" s="146">
        <v>0</v>
      </c>
      <c r="DG65" s="146">
        <v>0</v>
      </c>
      <c r="DH65" s="146">
        <v>0</v>
      </c>
      <c r="DI65" s="146">
        <v>0</v>
      </c>
      <c r="DJ65" s="146">
        <v>0</v>
      </c>
      <c r="DK65" s="146">
        <v>0</v>
      </c>
      <c r="DL65" s="146">
        <v>0</v>
      </c>
      <c r="DM65" s="146">
        <v>0</v>
      </c>
      <c r="DN65" s="146">
        <v>0</v>
      </c>
      <c r="DO65" s="146">
        <v>0</v>
      </c>
      <c r="DP65" s="146">
        <v>0</v>
      </c>
      <c r="DQ65" s="146">
        <v>0</v>
      </c>
      <c r="DR65" s="146">
        <v>0</v>
      </c>
      <c r="DS65" s="146">
        <v>0</v>
      </c>
      <c r="DT65" s="146">
        <v>0</v>
      </c>
      <c r="DU65" s="146">
        <v>0</v>
      </c>
      <c r="DV65" s="146">
        <v>0</v>
      </c>
      <c r="DW65" s="146">
        <v>0</v>
      </c>
      <c r="DX65" s="146">
        <v>0</v>
      </c>
      <c r="DY65" s="146">
        <v>0</v>
      </c>
      <c r="DZ65" s="146">
        <v>0</v>
      </c>
      <c r="EA65" s="146">
        <v>0</v>
      </c>
      <c r="EB65" s="146">
        <v>0</v>
      </c>
      <c r="EC65" s="146">
        <v>0</v>
      </c>
      <c r="ED65" s="146">
        <v>0</v>
      </c>
      <c r="EE65" s="146">
        <v>1</v>
      </c>
      <c r="EF65" s="146">
        <v>1</v>
      </c>
      <c r="EG65" s="146">
        <v>1</v>
      </c>
      <c r="EH65" s="146">
        <v>0</v>
      </c>
      <c r="EI65" s="146">
        <v>0</v>
      </c>
      <c r="EJ65" s="146">
        <v>0</v>
      </c>
      <c r="EK65" s="146">
        <v>0</v>
      </c>
      <c r="EL65" s="146">
        <v>0</v>
      </c>
      <c r="EM65" s="146">
        <v>0</v>
      </c>
      <c r="EN65" s="146">
        <v>0</v>
      </c>
      <c r="EO65" s="146">
        <v>0</v>
      </c>
      <c r="EP65" s="146">
        <v>0</v>
      </c>
      <c r="EQ65" s="146">
        <v>0</v>
      </c>
      <c r="ER65" s="146">
        <v>0</v>
      </c>
      <c r="ES65" s="146">
        <v>0</v>
      </c>
      <c r="ET65" s="146">
        <v>0</v>
      </c>
      <c r="EU65" s="146">
        <v>0</v>
      </c>
      <c r="EV65" s="146">
        <v>0</v>
      </c>
      <c r="EW65" s="146">
        <v>0</v>
      </c>
      <c r="EX65" s="146">
        <v>0</v>
      </c>
      <c r="EY65" s="146">
        <v>1</v>
      </c>
      <c r="EZ65" s="146">
        <v>1</v>
      </c>
      <c r="FA65" s="147">
        <v>1</v>
      </c>
      <c r="FB65" s="112">
        <v>0</v>
      </c>
      <c r="FC65" s="112">
        <v>0</v>
      </c>
      <c r="FD65" s="112">
        <v>0</v>
      </c>
      <c r="FE65" s="112">
        <v>5</v>
      </c>
      <c r="FF65" s="112">
        <v>3</v>
      </c>
      <c r="FG65" s="112">
        <v>8</v>
      </c>
      <c r="FH65" s="112">
        <v>8</v>
      </c>
      <c r="FI65" s="112">
        <v>10</v>
      </c>
      <c r="FJ65" s="112">
        <v>34</v>
      </c>
      <c r="FK65" s="114">
        <v>34</v>
      </c>
    </row>
    <row r="66" spans="1:167" s="74" customFormat="1" ht="18.75" customHeight="1">
      <c r="A66" s="115" t="s">
        <v>73</v>
      </c>
      <c r="B66" s="112">
        <v>4</v>
      </c>
      <c r="C66" s="112">
        <v>26</v>
      </c>
      <c r="D66" s="112">
        <v>30</v>
      </c>
      <c r="E66" s="112">
        <v>0</v>
      </c>
      <c r="F66" s="112">
        <v>21</v>
      </c>
      <c r="G66" s="112">
        <v>19</v>
      </c>
      <c r="H66" s="112">
        <v>13</v>
      </c>
      <c r="I66" s="112">
        <v>11</v>
      </c>
      <c r="J66" s="112">
        <v>2</v>
      </c>
      <c r="K66" s="112">
        <v>66</v>
      </c>
      <c r="L66" s="112">
        <v>96</v>
      </c>
      <c r="M66" s="112">
        <v>0</v>
      </c>
      <c r="N66" s="112">
        <v>1</v>
      </c>
      <c r="O66" s="112">
        <v>1</v>
      </c>
      <c r="P66" s="112">
        <v>0</v>
      </c>
      <c r="Q66" s="112">
        <v>0</v>
      </c>
      <c r="R66" s="112">
        <v>0</v>
      </c>
      <c r="S66" s="112">
        <v>0</v>
      </c>
      <c r="T66" s="112">
        <v>0</v>
      </c>
      <c r="U66" s="112">
        <v>0</v>
      </c>
      <c r="V66" s="112">
        <v>0</v>
      </c>
      <c r="W66" s="112">
        <v>1</v>
      </c>
      <c r="X66" s="112">
        <v>4</v>
      </c>
      <c r="Y66" s="112">
        <v>27</v>
      </c>
      <c r="Z66" s="112">
        <v>31</v>
      </c>
      <c r="AA66" s="112">
        <v>0</v>
      </c>
      <c r="AB66" s="112">
        <v>21</v>
      </c>
      <c r="AC66" s="112">
        <v>19</v>
      </c>
      <c r="AD66" s="112">
        <v>13</v>
      </c>
      <c r="AE66" s="112">
        <v>11</v>
      </c>
      <c r="AF66" s="112">
        <v>2</v>
      </c>
      <c r="AG66" s="112">
        <v>66</v>
      </c>
      <c r="AH66" s="112">
        <v>97</v>
      </c>
      <c r="AI66" s="112">
        <v>0</v>
      </c>
      <c r="AJ66" s="112">
        <v>0</v>
      </c>
      <c r="AK66" s="112">
        <v>0</v>
      </c>
      <c r="AL66" s="112">
        <v>0</v>
      </c>
      <c r="AM66" s="112">
        <v>0</v>
      </c>
      <c r="AN66" s="112">
        <v>0</v>
      </c>
      <c r="AO66" s="112">
        <v>0</v>
      </c>
      <c r="AP66" s="112">
        <v>1</v>
      </c>
      <c r="AQ66" s="112">
        <v>0</v>
      </c>
      <c r="AR66" s="112">
        <v>1</v>
      </c>
      <c r="AS66" s="112">
        <v>1</v>
      </c>
      <c r="AT66" s="112">
        <v>0</v>
      </c>
      <c r="AU66" s="112">
        <v>0</v>
      </c>
      <c r="AV66" s="112">
        <v>0</v>
      </c>
      <c r="AW66" s="112">
        <v>0</v>
      </c>
      <c r="AX66" s="112">
        <v>0</v>
      </c>
      <c r="AY66" s="112">
        <v>0</v>
      </c>
      <c r="AZ66" s="112">
        <v>0</v>
      </c>
      <c r="BA66" s="112">
        <v>0</v>
      </c>
      <c r="BB66" s="112">
        <v>0</v>
      </c>
      <c r="BC66" s="112">
        <v>0</v>
      </c>
      <c r="BD66" s="112">
        <v>0</v>
      </c>
      <c r="BE66" s="112">
        <v>0</v>
      </c>
      <c r="BF66" s="112">
        <v>0</v>
      </c>
      <c r="BG66" s="112">
        <v>0</v>
      </c>
      <c r="BH66" s="112">
        <v>0</v>
      </c>
      <c r="BI66" s="112">
        <v>0</v>
      </c>
      <c r="BJ66" s="112">
        <v>0</v>
      </c>
      <c r="BK66" s="112">
        <v>0</v>
      </c>
      <c r="BL66" s="112">
        <v>1</v>
      </c>
      <c r="BM66" s="112">
        <v>0</v>
      </c>
      <c r="BN66" s="112">
        <v>1</v>
      </c>
      <c r="BO66" s="112">
        <v>1</v>
      </c>
      <c r="BP66" s="112">
        <v>1</v>
      </c>
      <c r="BQ66" s="146">
        <v>0</v>
      </c>
      <c r="BR66" s="146">
        <v>1</v>
      </c>
      <c r="BS66" s="146">
        <v>6</v>
      </c>
      <c r="BT66" s="146">
        <v>6</v>
      </c>
      <c r="BU66" s="146">
        <v>15</v>
      </c>
      <c r="BV66" s="146">
        <v>13</v>
      </c>
      <c r="BW66" s="146">
        <v>10</v>
      </c>
      <c r="BX66" s="146">
        <v>50</v>
      </c>
      <c r="BY66" s="146">
        <v>51</v>
      </c>
      <c r="BZ66" s="146">
        <v>1</v>
      </c>
      <c r="CA66" s="146">
        <v>0</v>
      </c>
      <c r="CB66" s="146">
        <v>1</v>
      </c>
      <c r="CC66" s="146">
        <v>6</v>
      </c>
      <c r="CD66" s="146">
        <v>6</v>
      </c>
      <c r="CE66" s="146">
        <v>15</v>
      </c>
      <c r="CF66" s="146">
        <v>13</v>
      </c>
      <c r="CG66" s="146">
        <v>10</v>
      </c>
      <c r="CH66" s="146">
        <v>50</v>
      </c>
      <c r="CI66" s="146">
        <v>51</v>
      </c>
      <c r="CJ66" s="146">
        <v>0</v>
      </c>
      <c r="CK66" s="146">
        <v>0</v>
      </c>
      <c r="CL66" s="146">
        <v>0</v>
      </c>
      <c r="CM66" s="146">
        <v>0</v>
      </c>
      <c r="CN66" s="146">
        <v>0</v>
      </c>
      <c r="CO66" s="146">
        <v>0</v>
      </c>
      <c r="CP66" s="146">
        <v>0</v>
      </c>
      <c r="CQ66" s="146">
        <v>0</v>
      </c>
      <c r="CR66" s="146">
        <v>0</v>
      </c>
      <c r="CS66" s="146">
        <v>0</v>
      </c>
      <c r="CT66" s="146">
        <v>0</v>
      </c>
      <c r="CU66" s="146">
        <v>0</v>
      </c>
      <c r="CV66" s="146">
        <v>0</v>
      </c>
      <c r="CW66" s="146">
        <v>0</v>
      </c>
      <c r="CX66" s="146">
        <v>1</v>
      </c>
      <c r="CY66" s="146">
        <v>3</v>
      </c>
      <c r="CZ66" s="146">
        <v>1</v>
      </c>
      <c r="DA66" s="146">
        <v>0</v>
      </c>
      <c r="DB66" s="146">
        <v>5</v>
      </c>
      <c r="DC66" s="146">
        <v>5</v>
      </c>
      <c r="DD66" s="146">
        <v>0</v>
      </c>
      <c r="DE66" s="146">
        <v>0</v>
      </c>
      <c r="DF66" s="146">
        <v>0</v>
      </c>
      <c r="DG66" s="146">
        <v>0</v>
      </c>
      <c r="DH66" s="146">
        <v>1</v>
      </c>
      <c r="DI66" s="146">
        <v>3</v>
      </c>
      <c r="DJ66" s="146">
        <v>1</v>
      </c>
      <c r="DK66" s="146">
        <v>0</v>
      </c>
      <c r="DL66" s="146">
        <v>5</v>
      </c>
      <c r="DM66" s="146">
        <v>5</v>
      </c>
      <c r="DN66" s="146">
        <v>0</v>
      </c>
      <c r="DO66" s="146">
        <v>0</v>
      </c>
      <c r="DP66" s="146">
        <v>0</v>
      </c>
      <c r="DQ66" s="146">
        <v>0</v>
      </c>
      <c r="DR66" s="146">
        <v>0</v>
      </c>
      <c r="DS66" s="146">
        <v>0</v>
      </c>
      <c r="DT66" s="146">
        <v>0</v>
      </c>
      <c r="DU66" s="146">
        <v>0</v>
      </c>
      <c r="DV66" s="146">
        <v>0</v>
      </c>
      <c r="DW66" s="146">
        <v>0</v>
      </c>
      <c r="DX66" s="146">
        <v>0</v>
      </c>
      <c r="DY66" s="146">
        <v>0</v>
      </c>
      <c r="DZ66" s="146">
        <v>0</v>
      </c>
      <c r="EA66" s="146">
        <v>0</v>
      </c>
      <c r="EB66" s="146">
        <v>0</v>
      </c>
      <c r="EC66" s="146">
        <v>0</v>
      </c>
      <c r="ED66" s="146">
        <v>1</v>
      </c>
      <c r="EE66" s="146">
        <v>0</v>
      </c>
      <c r="EF66" s="146">
        <v>1</v>
      </c>
      <c r="EG66" s="146">
        <v>1</v>
      </c>
      <c r="EH66" s="146">
        <v>0</v>
      </c>
      <c r="EI66" s="146">
        <v>0</v>
      </c>
      <c r="EJ66" s="146">
        <v>0</v>
      </c>
      <c r="EK66" s="146">
        <v>0</v>
      </c>
      <c r="EL66" s="146">
        <v>0</v>
      </c>
      <c r="EM66" s="146">
        <v>0</v>
      </c>
      <c r="EN66" s="146">
        <v>1</v>
      </c>
      <c r="EO66" s="146">
        <v>0</v>
      </c>
      <c r="EP66" s="146">
        <v>1</v>
      </c>
      <c r="EQ66" s="146">
        <v>1</v>
      </c>
      <c r="ER66" s="146">
        <v>0</v>
      </c>
      <c r="ES66" s="146">
        <v>0</v>
      </c>
      <c r="ET66" s="146">
        <v>0</v>
      </c>
      <c r="EU66" s="146">
        <v>0</v>
      </c>
      <c r="EV66" s="146">
        <v>0</v>
      </c>
      <c r="EW66" s="146">
        <v>0</v>
      </c>
      <c r="EX66" s="146">
        <v>0</v>
      </c>
      <c r="EY66" s="146">
        <v>0</v>
      </c>
      <c r="EZ66" s="146">
        <v>0</v>
      </c>
      <c r="FA66" s="147">
        <v>0</v>
      </c>
      <c r="FB66" s="112">
        <v>1</v>
      </c>
      <c r="FC66" s="112">
        <v>0</v>
      </c>
      <c r="FD66" s="112">
        <v>1</v>
      </c>
      <c r="FE66" s="112">
        <v>6</v>
      </c>
      <c r="FF66" s="112">
        <v>7</v>
      </c>
      <c r="FG66" s="112">
        <v>18</v>
      </c>
      <c r="FH66" s="112">
        <v>15</v>
      </c>
      <c r="FI66" s="112">
        <v>10</v>
      </c>
      <c r="FJ66" s="112">
        <v>56</v>
      </c>
      <c r="FK66" s="114">
        <v>57</v>
      </c>
    </row>
    <row r="67" spans="1:167" s="74" customFormat="1" ht="18.75" customHeight="1">
      <c r="A67" s="115" t="s">
        <v>74</v>
      </c>
      <c r="B67" s="112">
        <v>0</v>
      </c>
      <c r="C67" s="112">
        <v>0</v>
      </c>
      <c r="D67" s="112">
        <v>0</v>
      </c>
      <c r="E67" s="112">
        <v>0</v>
      </c>
      <c r="F67" s="112">
        <v>1</v>
      </c>
      <c r="G67" s="112">
        <v>0</v>
      </c>
      <c r="H67" s="112">
        <v>0</v>
      </c>
      <c r="I67" s="112">
        <v>0</v>
      </c>
      <c r="J67" s="112">
        <v>0</v>
      </c>
      <c r="K67" s="112">
        <v>1</v>
      </c>
      <c r="L67" s="112">
        <v>1</v>
      </c>
      <c r="M67" s="112">
        <v>0</v>
      </c>
      <c r="N67" s="112">
        <v>0</v>
      </c>
      <c r="O67" s="112">
        <v>0</v>
      </c>
      <c r="P67" s="112">
        <v>0</v>
      </c>
      <c r="Q67" s="112">
        <v>0</v>
      </c>
      <c r="R67" s="112">
        <v>0</v>
      </c>
      <c r="S67" s="112">
        <v>0</v>
      </c>
      <c r="T67" s="112">
        <v>0</v>
      </c>
      <c r="U67" s="112">
        <v>0</v>
      </c>
      <c r="V67" s="112">
        <v>0</v>
      </c>
      <c r="W67" s="112">
        <v>0</v>
      </c>
      <c r="X67" s="112">
        <v>0</v>
      </c>
      <c r="Y67" s="112">
        <v>0</v>
      </c>
      <c r="Z67" s="112">
        <v>0</v>
      </c>
      <c r="AA67" s="112">
        <v>0</v>
      </c>
      <c r="AB67" s="112">
        <v>1</v>
      </c>
      <c r="AC67" s="112">
        <v>0</v>
      </c>
      <c r="AD67" s="112">
        <v>0</v>
      </c>
      <c r="AE67" s="112">
        <v>0</v>
      </c>
      <c r="AF67" s="112">
        <v>0</v>
      </c>
      <c r="AG67" s="112">
        <v>1</v>
      </c>
      <c r="AH67" s="112">
        <v>1</v>
      </c>
      <c r="AI67" s="112">
        <v>0</v>
      </c>
      <c r="AJ67" s="112">
        <v>0</v>
      </c>
      <c r="AK67" s="112">
        <v>0</v>
      </c>
      <c r="AL67" s="112">
        <v>0</v>
      </c>
      <c r="AM67" s="112">
        <v>0</v>
      </c>
      <c r="AN67" s="112">
        <v>0</v>
      </c>
      <c r="AO67" s="112">
        <v>0</v>
      </c>
      <c r="AP67" s="112">
        <v>0</v>
      </c>
      <c r="AQ67" s="112">
        <v>0</v>
      </c>
      <c r="AR67" s="112">
        <v>0</v>
      </c>
      <c r="AS67" s="112">
        <v>0</v>
      </c>
      <c r="AT67" s="112">
        <v>0</v>
      </c>
      <c r="AU67" s="112">
        <v>0</v>
      </c>
      <c r="AV67" s="112">
        <v>0</v>
      </c>
      <c r="AW67" s="112">
        <v>0</v>
      </c>
      <c r="AX67" s="112">
        <v>0</v>
      </c>
      <c r="AY67" s="112">
        <v>0</v>
      </c>
      <c r="AZ67" s="112">
        <v>0</v>
      </c>
      <c r="BA67" s="112">
        <v>0</v>
      </c>
      <c r="BB67" s="112">
        <v>0</v>
      </c>
      <c r="BC67" s="112">
        <v>0</v>
      </c>
      <c r="BD67" s="112">
        <v>0</v>
      </c>
      <c r="BE67" s="112">
        <v>0</v>
      </c>
      <c r="BF67" s="112">
        <v>0</v>
      </c>
      <c r="BG67" s="112">
        <v>0</v>
      </c>
      <c r="BH67" s="112">
        <v>0</v>
      </c>
      <c r="BI67" s="112">
        <v>0</v>
      </c>
      <c r="BJ67" s="112">
        <v>0</v>
      </c>
      <c r="BK67" s="112">
        <v>0</v>
      </c>
      <c r="BL67" s="112">
        <v>0</v>
      </c>
      <c r="BM67" s="112">
        <v>0</v>
      </c>
      <c r="BN67" s="112">
        <v>0</v>
      </c>
      <c r="BO67" s="112">
        <v>0</v>
      </c>
      <c r="BP67" s="112">
        <v>0</v>
      </c>
      <c r="BQ67" s="146">
        <v>0</v>
      </c>
      <c r="BR67" s="146">
        <v>0</v>
      </c>
      <c r="BS67" s="146">
        <v>0</v>
      </c>
      <c r="BT67" s="146">
        <v>1</v>
      </c>
      <c r="BU67" s="146">
        <v>1</v>
      </c>
      <c r="BV67" s="146">
        <v>2</v>
      </c>
      <c r="BW67" s="146">
        <v>1</v>
      </c>
      <c r="BX67" s="146">
        <v>5</v>
      </c>
      <c r="BY67" s="146">
        <v>5</v>
      </c>
      <c r="BZ67" s="146">
        <v>0</v>
      </c>
      <c r="CA67" s="146">
        <v>0</v>
      </c>
      <c r="CB67" s="146">
        <v>0</v>
      </c>
      <c r="CC67" s="146">
        <v>0</v>
      </c>
      <c r="CD67" s="146">
        <v>1</v>
      </c>
      <c r="CE67" s="146">
        <v>1</v>
      </c>
      <c r="CF67" s="146">
        <v>2</v>
      </c>
      <c r="CG67" s="146">
        <v>1</v>
      </c>
      <c r="CH67" s="146">
        <v>5</v>
      </c>
      <c r="CI67" s="146">
        <v>5</v>
      </c>
      <c r="CJ67" s="146">
        <v>0</v>
      </c>
      <c r="CK67" s="146">
        <v>0</v>
      </c>
      <c r="CL67" s="146">
        <v>0</v>
      </c>
      <c r="CM67" s="146">
        <v>0</v>
      </c>
      <c r="CN67" s="146">
        <v>0</v>
      </c>
      <c r="CO67" s="146">
        <v>0</v>
      </c>
      <c r="CP67" s="146">
        <v>0</v>
      </c>
      <c r="CQ67" s="146">
        <v>0</v>
      </c>
      <c r="CR67" s="146">
        <v>0</v>
      </c>
      <c r="CS67" s="146">
        <v>0</v>
      </c>
      <c r="CT67" s="146">
        <v>0</v>
      </c>
      <c r="CU67" s="146">
        <v>0</v>
      </c>
      <c r="CV67" s="146">
        <v>0</v>
      </c>
      <c r="CW67" s="146">
        <v>0</v>
      </c>
      <c r="CX67" s="146">
        <v>0</v>
      </c>
      <c r="CY67" s="146">
        <v>0</v>
      </c>
      <c r="CZ67" s="146">
        <v>0</v>
      </c>
      <c r="DA67" s="146">
        <v>0</v>
      </c>
      <c r="DB67" s="146">
        <v>0</v>
      </c>
      <c r="DC67" s="146">
        <v>0</v>
      </c>
      <c r="DD67" s="146">
        <v>0</v>
      </c>
      <c r="DE67" s="146">
        <v>0</v>
      </c>
      <c r="DF67" s="146">
        <v>0</v>
      </c>
      <c r="DG67" s="146">
        <v>0</v>
      </c>
      <c r="DH67" s="146">
        <v>0</v>
      </c>
      <c r="DI67" s="146">
        <v>0</v>
      </c>
      <c r="DJ67" s="146">
        <v>0</v>
      </c>
      <c r="DK67" s="146">
        <v>0</v>
      </c>
      <c r="DL67" s="146">
        <v>0</v>
      </c>
      <c r="DM67" s="146">
        <v>0</v>
      </c>
      <c r="DN67" s="146">
        <v>0</v>
      </c>
      <c r="DO67" s="146">
        <v>0</v>
      </c>
      <c r="DP67" s="146">
        <v>0</v>
      </c>
      <c r="DQ67" s="146">
        <v>0</v>
      </c>
      <c r="DR67" s="146">
        <v>0</v>
      </c>
      <c r="DS67" s="146">
        <v>0</v>
      </c>
      <c r="DT67" s="146">
        <v>0</v>
      </c>
      <c r="DU67" s="146">
        <v>0</v>
      </c>
      <c r="DV67" s="146">
        <v>0</v>
      </c>
      <c r="DW67" s="146">
        <v>0</v>
      </c>
      <c r="DX67" s="146">
        <v>0</v>
      </c>
      <c r="DY67" s="146">
        <v>0</v>
      </c>
      <c r="DZ67" s="146">
        <v>0</v>
      </c>
      <c r="EA67" s="146">
        <v>0</v>
      </c>
      <c r="EB67" s="146">
        <v>0</v>
      </c>
      <c r="EC67" s="146">
        <v>0</v>
      </c>
      <c r="ED67" s="146">
        <v>0</v>
      </c>
      <c r="EE67" s="146">
        <v>0</v>
      </c>
      <c r="EF67" s="146">
        <v>0</v>
      </c>
      <c r="EG67" s="146">
        <v>0</v>
      </c>
      <c r="EH67" s="146">
        <v>0</v>
      </c>
      <c r="EI67" s="146">
        <v>0</v>
      </c>
      <c r="EJ67" s="146">
        <v>0</v>
      </c>
      <c r="EK67" s="146">
        <v>0</v>
      </c>
      <c r="EL67" s="146">
        <v>0</v>
      </c>
      <c r="EM67" s="146">
        <v>0</v>
      </c>
      <c r="EN67" s="146">
        <v>0</v>
      </c>
      <c r="EO67" s="146">
        <v>0</v>
      </c>
      <c r="EP67" s="146">
        <v>0</v>
      </c>
      <c r="EQ67" s="146">
        <v>0</v>
      </c>
      <c r="ER67" s="146">
        <v>0</v>
      </c>
      <c r="ES67" s="146">
        <v>0</v>
      </c>
      <c r="ET67" s="146">
        <v>0</v>
      </c>
      <c r="EU67" s="146">
        <v>0</v>
      </c>
      <c r="EV67" s="146">
        <v>0</v>
      </c>
      <c r="EW67" s="146">
        <v>0</v>
      </c>
      <c r="EX67" s="146">
        <v>0</v>
      </c>
      <c r="EY67" s="146">
        <v>0</v>
      </c>
      <c r="EZ67" s="146">
        <v>0</v>
      </c>
      <c r="FA67" s="147">
        <v>0</v>
      </c>
      <c r="FB67" s="112">
        <v>0</v>
      </c>
      <c r="FC67" s="112">
        <v>0</v>
      </c>
      <c r="FD67" s="112">
        <v>0</v>
      </c>
      <c r="FE67" s="112">
        <v>0</v>
      </c>
      <c r="FF67" s="112">
        <v>1</v>
      </c>
      <c r="FG67" s="112">
        <v>1</v>
      </c>
      <c r="FH67" s="112">
        <v>2</v>
      </c>
      <c r="FI67" s="112">
        <v>1</v>
      </c>
      <c r="FJ67" s="112">
        <v>5</v>
      </c>
      <c r="FK67" s="114">
        <v>5</v>
      </c>
    </row>
    <row r="68" spans="1:167" s="74" customFormat="1" ht="18.75" customHeight="1">
      <c r="A68" s="115" t="s">
        <v>75</v>
      </c>
      <c r="B68" s="112">
        <v>28</v>
      </c>
      <c r="C68" s="112">
        <v>34</v>
      </c>
      <c r="D68" s="112">
        <v>62</v>
      </c>
      <c r="E68" s="112">
        <v>0</v>
      </c>
      <c r="F68" s="112">
        <v>60</v>
      </c>
      <c r="G68" s="112">
        <v>39</v>
      </c>
      <c r="H68" s="112">
        <v>42</v>
      </c>
      <c r="I68" s="112">
        <v>30</v>
      </c>
      <c r="J68" s="112">
        <v>18</v>
      </c>
      <c r="K68" s="112">
        <v>189</v>
      </c>
      <c r="L68" s="112">
        <v>251</v>
      </c>
      <c r="M68" s="112">
        <v>1</v>
      </c>
      <c r="N68" s="112">
        <v>1</v>
      </c>
      <c r="O68" s="112">
        <v>2</v>
      </c>
      <c r="P68" s="112">
        <v>0</v>
      </c>
      <c r="Q68" s="112">
        <v>0</v>
      </c>
      <c r="R68" s="112">
        <v>3</v>
      </c>
      <c r="S68" s="112">
        <v>0</v>
      </c>
      <c r="T68" s="112">
        <v>1</v>
      </c>
      <c r="U68" s="112">
        <v>1</v>
      </c>
      <c r="V68" s="112">
        <v>5</v>
      </c>
      <c r="W68" s="112">
        <v>7</v>
      </c>
      <c r="X68" s="112">
        <v>29</v>
      </c>
      <c r="Y68" s="112">
        <v>35</v>
      </c>
      <c r="Z68" s="112">
        <v>64</v>
      </c>
      <c r="AA68" s="112">
        <v>0</v>
      </c>
      <c r="AB68" s="112">
        <v>60</v>
      </c>
      <c r="AC68" s="112">
        <v>42</v>
      </c>
      <c r="AD68" s="112">
        <v>42</v>
      </c>
      <c r="AE68" s="112">
        <v>31</v>
      </c>
      <c r="AF68" s="112">
        <v>19</v>
      </c>
      <c r="AG68" s="112">
        <v>194</v>
      </c>
      <c r="AH68" s="112">
        <v>258</v>
      </c>
      <c r="AI68" s="112">
        <v>0</v>
      </c>
      <c r="AJ68" s="112">
        <v>0</v>
      </c>
      <c r="AK68" s="112">
        <v>0</v>
      </c>
      <c r="AL68" s="112">
        <v>0</v>
      </c>
      <c r="AM68" s="112">
        <v>3</v>
      </c>
      <c r="AN68" s="112">
        <v>4</v>
      </c>
      <c r="AO68" s="112">
        <v>4</v>
      </c>
      <c r="AP68" s="112">
        <v>4</v>
      </c>
      <c r="AQ68" s="112">
        <v>1</v>
      </c>
      <c r="AR68" s="112">
        <v>16</v>
      </c>
      <c r="AS68" s="112">
        <v>16</v>
      </c>
      <c r="AT68" s="112">
        <v>0</v>
      </c>
      <c r="AU68" s="112">
        <v>0</v>
      </c>
      <c r="AV68" s="112">
        <v>0</v>
      </c>
      <c r="AW68" s="112">
        <v>0</v>
      </c>
      <c r="AX68" s="112">
        <v>0</v>
      </c>
      <c r="AY68" s="112">
        <v>0</v>
      </c>
      <c r="AZ68" s="112">
        <v>0</v>
      </c>
      <c r="BA68" s="112">
        <v>0</v>
      </c>
      <c r="BB68" s="112">
        <v>0</v>
      </c>
      <c r="BC68" s="112">
        <v>0</v>
      </c>
      <c r="BD68" s="112">
        <v>0</v>
      </c>
      <c r="BE68" s="112">
        <v>0</v>
      </c>
      <c r="BF68" s="112">
        <v>0</v>
      </c>
      <c r="BG68" s="112">
        <v>0</v>
      </c>
      <c r="BH68" s="112">
        <v>0</v>
      </c>
      <c r="BI68" s="112">
        <v>3</v>
      </c>
      <c r="BJ68" s="112">
        <v>4</v>
      </c>
      <c r="BK68" s="112">
        <v>4</v>
      </c>
      <c r="BL68" s="112">
        <v>4</v>
      </c>
      <c r="BM68" s="112">
        <v>1</v>
      </c>
      <c r="BN68" s="112">
        <v>16</v>
      </c>
      <c r="BO68" s="112">
        <v>16</v>
      </c>
      <c r="BP68" s="112">
        <v>0</v>
      </c>
      <c r="BQ68" s="146">
        <v>0</v>
      </c>
      <c r="BR68" s="146">
        <v>0</v>
      </c>
      <c r="BS68" s="146">
        <v>0</v>
      </c>
      <c r="BT68" s="146">
        <v>11</v>
      </c>
      <c r="BU68" s="146">
        <v>20</v>
      </c>
      <c r="BV68" s="146">
        <v>31</v>
      </c>
      <c r="BW68" s="146">
        <v>35</v>
      </c>
      <c r="BX68" s="146">
        <v>97</v>
      </c>
      <c r="BY68" s="146">
        <v>97</v>
      </c>
      <c r="BZ68" s="146">
        <v>0</v>
      </c>
      <c r="CA68" s="146">
        <v>0</v>
      </c>
      <c r="CB68" s="146">
        <v>0</v>
      </c>
      <c r="CC68" s="146">
        <v>0</v>
      </c>
      <c r="CD68" s="146">
        <v>11</v>
      </c>
      <c r="CE68" s="146">
        <v>19</v>
      </c>
      <c r="CF68" s="146">
        <v>29</v>
      </c>
      <c r="CG68" s="146">
        <v>35</v>
      </c>
      <c r="CH68" s="146">
        <v>94</v>
      </c>
      <c r="CI68" s="146">
        <v>94</v>
      </c>
      <c r="CJ68" s="146">
        <v>0</v>
      </c>
      <c r="CK68" s="146">
        <v>0</v>
      </c>
      <c r="CL68" s="146">
        <v>0</v>
      </c>
      <c r="CM68" s="146">
        <v>0</v>
      </c>
      <c r="CN68" s="146">
        <v>0</v>
      </c>
      <c r="CO68" s="146">
        <v>1</v>
      </c>
      <c r="CP68" s="146">
        <v>2</v>
      </c>
      <c r="CQ68" s="146">
        <v>0</v>
      </c>
      <c r="CR68" s="146">
        <v>3</v>
      </c>
      <c r="CS68" s="146">
        <v>3</v>
      </c>
      <c r="CT68" s="146">
        <v>0</v>
      </c>
      <c r="CU68" s="146">
        <v>0</v>
      </c>
      <c r="CV68" s="146">
        <v>0</v>
      </c>
      <c r="CW68" s="146">
        <v>0</v>
      </c>
      <c r="CX68" s="146">
        <v>0</v>
      </c>
      <c r="CY68" s="146">
        <v>4</v>
      </c>
      <c r="CZ68" s="146">
        <v>2</v>
      </c>
      <c r="DA68" s="146">
        <v>2</v>
      </c>
      <c r="DB68" s="146">
        <v>8</v>
      </c>
      <c r="DC68" s="146">
        <v>8</v>
      </c>
      <c r="DD68" s="146">
        <v>0</v>
      </c>
      <c r="DE68" s="146">
        <v>0</v>
      </c>
      <c r="DF68" s="146">
        <v>0</v>
      </c>
      <c r="DG68" s="146">
        <v>0</v>
      </c>
      <c r="DH68" s="146">
        <v>0</v>
      </c>
      <c r="DI68" s="146">
        <v>4</v>
      </c>
      <c r="DJ68" s="146">
        <v>2</v>
      </c>
      <c r="DK68" s="146">
        <v>1</v>
      </c>
      <c r="DL68" s="146">
        <v>7</v>
      </c>
      <c r="DM68" s="146">
        <v>7</v>
      </c>
      <c r="DN68" s="146">
        <v>0</v>
      </c>
      <c r="DO68" s="146">
        <v>0</v>
      </c>
      <c r="DP68" s="146">
        <v>0</v>
      </c>
      <c r="DQ68" s="146">
        <v>0</v>
      </c>
      <c r="DR68" s="146">
        <v>0</v>
      </c>
      <c r="DS68" s="146">
        <v>0</v>
      </c>
      <c r="DT68" s="146">
        <v>0</v>
      </c>
      <c r="DU68" s="146">
        <v>1</v>
      </c>
      <c r="DV68" s="146">
        <v>1</v>
      </c>
      <c r="DW68" s="146">
        <v>1</v>
      </c>
      <c r="DX68" s="146">
        <v>0</v>
      </c>
      <c r="DY68" s="146">
        <v>0</v>
      </c>
      <c r="DZ68" s="146">
        <v>0</v>
      </c>
      <c r="EA68" s="146">
        <v>0</v>
      </c>
      <c r="EB68" s="146">
        <v>2</v>
      </c>
      <c r="EC68" s="146">
        <v>0</v>
      </c>
      <c r="ED68" s="146">
        <v>0</v>
      </c>
      <c r="EE68" s="146">
        <v>3</v>
      </c>
      <c r="EF68" s="146">
        <v>5</v>
      </c>
      <c r="EG68" s="146">
        <v>5</v>
      </c>
      <c r="EH68" s="146">
        <v>0</v>
      </c>
      <c r="EI68" s="146">
        <v>0</v>
      </c>
      <c r="EJ68" s="146">
        <v>0</v>
      </c>
      <c r="EK68" s="146">
        <v>0</v>
      </c>
      <c r="EL68" s="146">
        <v>2</v>
      </c>
      <c r="EM68" s="146">
        <v>0</v>
      </c>
      <c r="EN68" s="146">
        <v>0</v>
      </c>
      <c r="EO68" s="146">
        <v>3</v>
      </c>
      <c r="EP68" s="146">
        <v>5</v>
      </c>
      <c r="EQ68" s="146">
        <v>5</v>
      </c>
      <c r="ER68" s="146">
        <v>0</v>
      </c>
      <c r="ES68" s="146">
        <v>0</v>
      </c>
      <c r="ET68" s="146">
        <v>0</v>
      </c>
      <c r="EU68" s="146">
        <v>0</v>
      </c>
      <c r="EV68" s="146">
        <v>0</v>
      </c>
      <c r="EW68" s="146">
        <v>0</v>
      </c>
      <c r="EX68" s="146">
        <v>0</v>
      </c>
      <c r="EY68" s="146">
        <v>0</v>
      </c>
      <c r="EZ68" s="146">
        <v>0</v>
      </c>
      <c r="FA68" s="147">
        <v>0</v>
      </c>
      <c r="FB68" s="112">
        <v>0</v>
      </c>
      <c r="FC68" s="112">
        <v>0</v>
      </c>
      <c r="FD68" s="112">
        <v>0</v>
      </c>
      <c r="FE68" s="112">
        <v>0</v>
      </c>
      <c r="FF68" s="112">
        <v>13</v>
      </c>
      <c r="FG68" s="112">
        <v>24</v>
      </c>
      <c r="FH68" s="112">
        <v>33</v>
      </c>
      <c r="FI68" s="112">
        <v>40</v>
      </c>
      <c r="FJ68" s="112">
        <v>110</v>
      </c>
      <c r="FK68" s="114">
        <v>110</v>
      </c>
    </row>
    <row r="69" spans="1:167" s="74" customFormat="1" ht="18.75" customHeight="1">
      <c r="A69" s="115" t="s">
        <v>76</v>
      </c>
      <c r="B69" s="112">
        <v>0</v>
      </c>
      <c r="C69" s="112">
        <v>0</v>
      </c>
      <c r="D69" s="112">
        <v>0</v>
      </c>
      <c r="E69" s="112">
        <v>0</v>
      </c>
      <c r="F69" s="112">
        <v>0</v>
      </c>
      <c r="G69" s="112">
        <v>0</v>
      </c>
      <c r="H69" s="112">
        <v>0</v>
      </c>
      <c r="I69" s="112">
        <v>0</v>
      </c>
      <c r="J69" s="112">
        <v>0</v>
      </c>
      <c r="K69" s="112">
        <v>0</v>
      </c>
      <c r="L69" s="112">
        <v>0</v>
      </c>
      <c r="M69" s="112">
        <v>0</v>
      </c>
      <c r="N69" s="112">
        <v>0</v>
      </c>
      <c r="O69" s="112">
        <v>0</v>
      </c>
      <c r="P69" s="112">
        <v>0</v>
      </c>
      <c r="Q69" s="112">
        <v>0</v>
      </c>
      <c r="R69" s="112">
        <v>0</v>
      </c>
      <c r="S69" s="112">
        <v>0</v>
      </c>
      <c r="T69" s="112">
        <v>0</v>
      </c>
      <c r="U69" s="112">
        <v>0</v>
      </c>
      <c r="V69" s="112">
        <v>0</v>
      </c>
      <c r="W69" s="112">
        <v>0</v>
      </c>
      <c r="X69" s="112">
        <v>0</v>
      </c>
      <c r="Y69" s="112">
        <v>0</v>
      </c>
      <c r="Z69" s="112">
        <v>0</v>
      </c>
      <c r="AA69" s="112">
        <v>0</v>
      </c>
      <c r="AB69" s="112">
        <v>0</v>
      </c>
      <c r="AC69" s="112">
        <v>0</v>
      </c>
      <c r="AD69" s="112">
        <v>0</v>
      </c>
      <c r="AE69" s="112">
        <v>0</v>
      </c>
      <c r="AF69" s="112">
        <v>0</v>
      </c>
      <c r="AG69" s="112">
        <v>0</v>
      </c>
      <c r="AH69" s="112">
        <v>0</v>
      </c>
      <c r="AI69" s="112">
        <v>0</v>
      </c>
      <c r="AJ69" s="112">
        <v>0</v>
      </c>
      <c r="AK69" s="112">
        <v>0</v>
      </c>
      <c r="AL69" s="112">
        <v>0</v>
      </c>
      <c r="AM69" s="112">
        <v>0</v>
      </c>
      <c r="AN69" s="112">
        <v>0</v>
      </c>
      <c r="AO69" s="112">
        <v>0</v>
      </c>
      <c r="AP69" s="112">
        <v>0</v>
      </c>
      <c r="AQ69" s="112">
        <v>0</v>
      </c>
      <c r="AR69" s="112">
        <v>0</v>
      </c>
      <c r="AS69" s="112">
        <v>0</v>
      </c>
      <c r="AT69" s="112">
        <v>0</v>
      </c>
      <c r="AU69" s="112">
        <v>0</v>
      </c>
      <c r="AV69" s="112">
        <v>0</v>
      </c>
      <c r="AW69" s="112">
        <v>0</v>
      </c>
      <c r="AX69" s="112">
        <v>0</v>
      </c>
      <c r="AY69" s="112">
        <v>0</v>
      </c>
      <c r="AZ69" s="112">
        <v>0</v>
      </c>
      <c r="BA69" s="112">
        <v>0</v>
      </c>
      <c r="BB69" s="112">
        <v>0</v>
      </c>
      <c r="BC69" s="112">
        <v>0</v>
      </c>
      <c r="BD69" s="112">
        <v>0</v>
      </c>
      <c r="BE69" s="112">
        <v>0</v>
      </c>
      <c r="BF69" s="112">
        <v>0</v>
      </c>
      <c r="BG69" s="112">
        <v>0</v>
      </c>
      <c r="BH69" s="112">
        <v>0</v>
      </c>
      <c r="BI69" s="112">
        <v>0</v>
      </c>
      <c r="BJ69" s="112">
        <v>0</v>
      </c>
      <c r="BK69" s="112">
        <v>0</v>
      </c>
      <c r="BL69" s="112">
        <v>0</v>
      </c>
      <c r="BM69" s="112">
        <v>0</v>
      </c>
      <c r="BN69" s="112">
        <v>0</v>
      </c>
      <c r="BO69" s="112">
        <v>0</v>
      </c>
      <c r="BP69" s="112">
        <v>0</v>
      </c>
      <c r="BQ69" s="146">
        <v>0</v>
      </c>
      <c r="BR69" s="146">
        <v>0</v>
      </c>
      <c r="BS69" s="146">
        <v>1</v>
      </c>
      <c r="BT69" s="146">
        <v>3</v>
      </c>
      <c r="BU69" s="146">
        <v>0</v>
      </c>
      <c r="BV69" s="146">
        <v>0</v>
      </c>
      <c r="BW69" s="146">
        <v>0</v>
      </c>
      <c r="BX69" s="146">
        <v>4</v>
      </c>
      <c r="BY69" s="146">
        <v>4</v>
      </c>
      <c r="BZ69" s="146">
        <v>0</v>
      </c>
      <c r="CA69" s="146">
        <v>0</v>
      </c>
      <c r="CB69" s="146">
        <v>0</v>
      </c>
      <c r="CC69" s="146">
        <v>1</v>
      </c>
      <c r="CD69" s="146">
        <v>3</v>
      </c>
      <c r="CE69" s="146">
        <v>0</v>
      </c>
      <c r="CF69" s="146">
        <v>0</v>
      </c>
      <c r="CG69" s="146">
        <v>0</v>
      </c>
      <c r="CH69" s="146">
        <v>4</v>
      </c>
      <c r="CI69" s="146">
        <v>4</v>
      </c>
      <c r="CJ69" s="146">
        <v>0</v>
      </c>
      <c r="CK69" s="146">
        <v>0</v>
      </c>
      <c r="CL69" s="146">
        <v>0</v>
      </c>
      <c r="CM69" s="146">
        <v>0</v>
      </c>
      <c r="CN69" s="146">
        <v>0</v>
      </c>
      <c r="CO69" s="146">
        <v>0</v>
      </c>
      <c r="CP69" s="146">
        <v>0</v>
      </c>
      <c r="CQ69" s="146">
        <v>0</v>
      </c>
      <c r="CR69" s="146">
        <v>0</v>
      </c>
      <c r="CS69" s="146">
        <v>0</v>
      </c>
      <c r="CT69" s="146">
        <v>0</v>
      </c>
      <c r="CU69" s="146">
        <v>0</v>
      </c>
      <c r="CV69" s="146">
        <v>0</v>
      </c>
      <c r="CW69" s="146">
        <v>0</v>
      </c>
      <c r="CX69" s="146">
        <v>0</v>
      </c>
      <c r="CY69" s="146">
        <v>0</v>
      </c>
      <c r="CZ69" s="146">
        <v>0</v>
      </c>
      <c r="DA69" s="146">
        <v>0</v>
      </c>
      <c r="DB69" s="146">
        <v>0</v>
      </c>
      <c r="DC69" s="146">
        <v>0</v>
      </c>
      <c r="DD69" s="146">
        <v>0</v>
      </c>
      <c r="DE69" s="146">
        <v>0</v>
      </c>
      <c r="DF69" s="146">
        <v>0</v>
      </c>
      <c r="DG69" s="146">
        <v>0</v>
      </c>
      <c r="DH69" s="146">
        <v>0</v>
      </c>
      <c r="DI69" s="146">
        <v>0</v>
      </c>
      <c r="DJ69" s="146">
        <v>0</v>
      </c>
      <c r="DK69" s="146">
        <v>0</v>
      </c>
      <c r="DL69" s="146">
        <v>0</v>
      </c>
      <c r="DM69" s="146">
        <v>0</v>
      </c>
      <c r="DN69" s="146">
        <v>0</v>
      </c>
      <c r="DO69" s="146">
        <v>0</v>
      </c>
      <c r="DP69" s="146">
        <v>0</v>
      </c>
      <c r="DQ69" s="146">
        <v>0</v>
      </c>
      <c r="DR69" s="146">
        <v>0</v>
      </c>
      <c r="DS69" s="146">
        <v>0</v>
      </c>
      <c r="DT69" s="146">
        <v>0</v>
      </c>
      <c r="DU69" s="146">
        <v>0</v>
      </c>
      <c r="DV69" s="146">
        <v>0</v>
      </c>
      <c r="DW69" s="146">
        <v>0</v>
      </c>
      <c r="DX69" s="146">
        <v>0</v>
      </c>
      <c r="DY69" s="146">
        <v>0</v>
      </c>
      <c r="DZ69" s="146">
        <v>0</v>
      </c>
      <c r="EA69" s="146">
        <v>0</v>
      </c>
      <c r="EB69" s="146">
        <v>0</v>
      </c>
      <c r="EC69" s="146">
        <v>0</v>
      </c>
      <c r="ED69" s="146">
        <v>0</v>
      </c>
      <c r="EE69" s="146">
        <v>0</v>
      </c>
      <c r="EF69" s="146">
        <v>0</v>
      </c>
      <c r="EG69" s="146">
        <v>0</v>
      </c>
      <c r="EH69" s="146">
        <v>0</v>
      </c>
      <c r="EI69" s="146">
        <v>0</v>
      </c>
      <c r="EJ69" s="146">
        <v>0</v>
      </c>
      <c r="EK69" s="146">
        <v>0</v>
      </c>
      <c r="EL69" s="146">
        <v>0</v>
      </c>
      <c r="EM69" s="146">
        <v>0</v>
      </c>
      <c r="EN69" s="146">
        <v>0</v>
      </c>
      <c r="EO69" s="146">
        <v>0</v>
      </c>
      <c r="EP69" s="146">
        <v>0</v>
      </c>
      <c r="EQ69" s="146">
        <v>0</v>
      </c>
      <c r="ER69" s="146">
        <v>0</v>
      </c>
      <c r="ES69" s="146">
        <v>0</v>
      </c>
      <c r="ET69" s="146">
        <v>0</v>
      </c>
      <c r="EU69" s="146">
        <v>0</v>
      </c>
      <c r="EV69" s="146">
        <v>0</v>
      </c>
      <c r="EW69" s="146">
        <v>0</v>
      </c>
      <c r="EX69" s="146">
        <v>0</v>
      </c>
      <c r="EY69" s="146">
        <v>0</v>
      </c>
      <c r="EZ69" s="146">
        <v>0</v>
      </c>
      <c r="FA69" s="147">
        <v>0</v>
      </c>
      <c r="FB69" s="112">
        <v>0</v>
      </c>
      <c r="FC69" s="112">
        <v>0</v>
      </c>
      <c r="FD69" s="112">
        <v>0</v>
      </c>
      <c r="FE69" s="112">
        <v>1</v>
      </c>
      <c r="FF69" s="112">
        <v>3</v>
      </c>
      <c r="FG69" s="112">
        <v>0</v>
      </c>
      <c r="FH69" s="112">
        <v>0</v>
      </c>
      <c r="FI69" s="112">
        <v>0</v>
      </c>
      <c r="FJ69" s="112">
        <v>4</v>
      </c>
      <c r="FK69" s="114">
        <v>4</v>
      </c>
    </row>
    <row r="70" spans="1:167" s="74" customFormat="1" ht="18.75" customHeight="1">
      <c r="A70" s="115" t="s">
        <v>77</v>
      </c>
      <c r="B70" s="112">
        <v>2</v>
      </c>
      <c r="C70" s="112">
        <v>0</v>
      </c>
      <c r="D70" s="112">
        <v>2</v>
      </c>
      <c r="E70" s="112">
        <v>0</v>
      </c>
      <c r="F70" s="112">
        <v>14</v>
      </c>
      <c r="G70" s="112">
        <v>5</v>
      </c>
      <c r="H70" s="112">
        <v>4</v>
      </c>
      <c r="I70" s="112">
        <v>1</v>
      </c>
      <c r="J70" s="112">
        <v>1</v>
      </c>
      <c r="K70" s="112">
        <v>25</v>
      </c>
      <c r="L70" s="112">
        <v>27</v>
      </c>
      <c r="M70" s="112">
        <v>0</v>
      </c>
      <c r="N70" s="112">
        <v>0</v>
      </c>
      <c r="O70" s="112">
        <v>0</v>
      </c>
      <c r="P70" s="112">
        <v>0</v>
      </c>
      <c r="Q70" s="112">
        <v>0</v>
      </c>
      <c r="R70" s="112">
        <v>0</v>
      </c>
      <c r="S70" s="112">
        <v>0</v>
      </c>
      <c r="T70" s="112">
        <v>0</v>
      </c>
      <c r="U70" s="112">
        <v>0</v>
      </c>
      <c r="V70" s="112">
        <v>0</v>
      </c>
      <c r="W70" s="112">
        <v>0</v>
      </c>
      <c r="X70" s="112">
        <v>2</v>
      </c>
      <c r="Y70" s="112">
        <v>0</v>
      </c>
      <c r="Z70" s="112">
        <v>2</v>
      </c>
      <c r="AA70" s="112">
        <v>0</v>
      </c>
      <c r="AB70" s="112">
        <v>14</v>
      </c>
      <c r="AC70" s="112">
        <v>5</v>
      </c>
      <c r="AD70" s="112">
        <v>4</v>
      </c>
      <c r="AE70" s="112">
        <v>1</v>
      </c>
      <c r="AF70" s="112">
        <v>1</v>
      </c>
      <c r="AG70" s="112">
        <v>25</v>
      </c>
      <c r="AH70" s="112">
        <v>27</v>
      </c>
      <c r="AI70" s="112">
        <v>0</v>
      </c>
      <c r="AJ70" s="112">
        <v>0</v>
      </c>
      <c r="AK70" s="112">
        <v>0</v>
      </c>
      <c r="AL70" s="112">
        <v>0</v>
      </c>
      <c r="AM70" s="112">
        <v>0</v>
      </c>
      <c r="AN70" s="112">
        <v>0</v>
      </c>
      <c r="AO70" s="112">
        <v>0</v>
      </c>
      <c r="AP70" s="112">
        <v>0</v>
      </c>
      <c r="AQ70" s="112">
        <v>0</v>
      </c>
      <c r="AR70" s="112">
        <v>0</v>
      </c>
      <c r="AS70" s="112">
        <v>0</v>
      </c>
      <c r="AT70" s="112">
        <v>0</v>
      </c>
      <c r="AU70" s="112">
        <v>0</v>
      </c>
      <c r="AV70" s="112">
        <v>0</v>
      </c>
      <c r="AW70" s="112">
        <v>0</v>
      </c>
      <c r="AX70" s="112">
        <v>0</v>
      </c>
      <c r="AY70" s="112">
        <v>0</v>
      </c>
      <c r="AZ70" s="112">
        <v>0</v>
      </c>
      <c r="BA70" s="112">
        <v>0</v>
      </c>
      <c r="BB70" s="112">
        <v>0</v>
      </c>
      <c r="BC70" s="112">
        <v>0</v>
      </c>
      <c r="BD70" s="112">
        <v>0</v>
      </c>
      <c r="BE70" s="112">
        <v>0</v>
      </c>
      <c r="BF70" s="112">
        <v>0</v>
      </c>
      <c r="BG70" s="112">
        <v>0</v>
      </c>
      <c r="BH70" s="112">
        <v>0</v>
      </c>
      <c r="BI70" s="112">
        <v>0</v>
      </c>
      <c r="BJ70" s="112">
        <v>0</v>
      </c>
      <c r="BK70" s="112">
        <v>0</v>
      </c>
      <c r="BL70" s="112">
        <v>0</v>
      </c>
      <c r="BM70" s="112">
        <v>0</v>
      </c>
      <c r="BN70" s="112">
        <v>0</v>
      </c>
      <c r="BO70" s="112">
        <v>0</v>
      </c>
      <c r="BP70" s="112">
        <v>0</v>
      </c>
      <c r="BQ70" s="146">
        <v>0</v>
      </c>
      <c r="BR70" s="146">
        <v>0</v>
      </c>
      <c r="BS70" s="146">
        <v>0</v>
      </c>
      <c r="BT70" s="146">
        <v>0</v>
      </c>
      <c r="BU70" s="146">
        <v>1</v>
      </c>
      <c r="BV70" s="146">
        <v>4</v>
      </c>
      <c r="BW70" s="146">
        <v>0</v>
      </c>
      <c r="BX70" s="146">
        <v>5</v>
      </c>
      <c r="BY70" s="146">
        <v>5</v>
      </c>
      <c r="BZ70" s="146">
        <v>0</v>
      </c>
      <c r="CA70" s="146">
        <v>0</v>
      </c>
      <c r="CB70" s="146">
        <v>0</v>
      </c>
      <c r="CC70" s="146">
        <v>0</v>
      </c>
      <c r="CD70" s="146">
        <v>0</v>
      </c>
      <c r="CE70" s="146">
        <v>1</v>
      </c>
      <c r="CF70" s="146">
        <v>4</v>
      </c>
      <c r="CG70" s="146">
        <v>0</v>
      </c>
      <c r="CH70" s="146">
        <v>5</v>
      </c>
      <c r="CI70" s="146">
        <v>5</v>
      </c>
      <c r="CJ70" s="146">
        <v>0</v>
      </c>
      <c r="CK70" s="146">
        <v>0</v>
      </c>
      <c r="CL70" s="146">
        <v>0</v>
      </c>
      <c r="CM70" s="146">
        <v>0</v>
      </c>
      <c r="CN70" s="146">
        <v>0</v>
      </c>
      <c r="CO70" s="146">
        <v>0</v>
      </c>
      <c r="CP70" s="146">
        <v>0</v>
      </c>
      <c r="CQ70" s="146">
        <v>0</v>
      </c>
      <c r="CR70" s="146">
        <v>0</v>
      </c>
      <c r="CS70" s="146">
        <v>0</v>
      </c>
      <c r="CT70" s="146">
        <v>0</v>
      </c>
      <c r="CU70" s="146">
        <v>0</v>
      </c>
      <c r="CV70" s="146">
        <v>0</v>
      </c>
      <c r="CW70" s="146">
        <v>0</v>
      </c>
      <c r="CX70" s="146">
        <v>0</v>
      </c>
      <c r="CY70" s="146">
        <v>0</v>
      </c>
      <c r="CZ70" s="146">
        <v>0</v>
      </c>
      <c r="DA70" s="146">
        <v>0</v>
      </c>
      <c r="DB70" s="146">
        <v>0</v>
      </c>
      <c r="DC70" s="146">
        <v>0</v>
      </c>
      <c r="DD70" s="146">
        <v>0</v>
      </c>
      <c r="DE70" s="146">
        <v>0</v>
      </c>
      <c r="DF70" s="146">
        <v>0</v>
      </c>
      <c r="DG70" s="146">
        <v>0</v>
      </c>
      <c r="DH70" s="146">
        <v>0</v>
      </c>
      <c r="DI70" s="146">
        <v>0</v>
      </c>
      <c r="DJ70" s="146">
        <v>0</v>
      </c>
      <c r="DK70" s="146">
        <v>0</v>
      </c>
      <c r="DL70" s="146">
        <v>0</v>
      </c>
      <c r="DM70" s="146">
        <v>0</v>
      </c>
      <c r="DN70" s="146">
        <v>0</v>
      </c>
      <c r="DO70" s="146">
        <v>0</v>
      </c>
      <c r="DP70" s="146">
        <v>0</v>
      </c>
      <c r="DQ70" s="146">
        <v>0</v>
      </c>
      <c r="DR70" s="146">
        <v>0</v>
      </c>
      <c r="DS70" s="146">
        <v>0</v>
      </c>
      <c r="DT70" s="146">
        <v>0</v>
      </c>
      <c r="DU70" s="146">
        <v>0</v>
      </c>
      <c r="DV70" s="146">
        <v>0</v>
      </c>
      <c r="DW70" s="146">
        <v>0</v>
      </c>
      <c r="DX70" s="146">
        <v>0</v>
      </c>
      <c r="DY70" s="146">
        <v>0</v>
      </c>
      <c r="DZ70" s="146">
        <v>0</v>
      </c>
      <c r="EA70" s="146">
        <v>0</v>
      </c>
      <c r="EB70" s="146">
        <v>0</v>
      </c>
      <c r="EC70" s="146">
        <v>1</v>
      </c>
      <c r="ED70" s="146">
        <v>0</v>
      </c>
      <c r="EE70" s="146">
        <v>0</v>
      </c>
      <c r="EF70" s="146">
        <v>1</v>
      </c>
      <c r="EG70" s="146">
        <v>1</v>
      </c>
      <c r="EH70" s="146">
        <v>0</v>
      </c>
      <c r="EI70" s="146">
        <v>0</v>
      </c>
      <c r="EJ70" s="146">
        <v>0</v>
      </c>
      <c r="EK70" s="146">
        <v>0</v>
      </c>
      <c r="EL70" s="146">
        <v>0</v>
      </c>
      <c r="EM70" s="146">
        <v>1</v>
      </c>
      <c r="EN70" s="146">
        <v>0</v>
      </c>
      <c r="EO70" s="146">
        <v>0</v>
      </c>
      <c r="EP70" s="146">
        <v>1</v>
      </c>
      <c r="EQ70" s="146">
        <v>1</v>
      </c>
      <c r="ER70" s="146">
        <v>0</v>
      </c>
      <c r="ES70" s="146">
        <v>0</v>
      </c>
      <c r="ET70" s="146">
        <v>0</v>
      </c>
      <c r="EU70" s="146">
        <v>0</v>
      </c>
      <c r="EV70" s="146">
        <v>0</v>
      </c>
      <c r="EW70" s="146">
        <v>0</v>
      </c>
      <c r="EX70" s="146">
        <v>0</v>
      </c>
      <c r="EY70" s="146">
        <v>0</v>
      </c>
      <c r="EZ70" s="146">
        <v>0</v>
      </c>
      <c r="FA70" s="147">
        <v>0</v>
      </c>
      <c r="FB70" s="112">
        <v>0</v>
      </c>
      <c r="FC70" s="112">
        <v>0</v>
      </c>
      <c r="FD70" s="112">
        <v>0</v>
      </c>
      <c r="FE70" s="112">
        <v>0</v>
      </c>
      <c r="FF70" s="112">
        <v>0</v>
      </c>
      <c r="FG70" s="112">
        <v>2</v>
      </c>
      <c r="FH70" s="112">
        <v>4</v>
      </c>
      <c r="FI70" s="112">
        <v>0</v>
      </c>
      <c r="FJ70" s="112">
        <v>6</v>
      </c>
      <c r="FK70" s="114">
        <v>6</v>
      </c>
    </row>
    <row r="71" spans="1:167" s="74" customFormat="1" ht="18.75" customHeight="1" thickBot="1">
      <c r="A71" s="117" t="s">
        <v>78</v>
      </c>
      <c r="B71" s="119">
        <f>SUM(B62:B70)</f>
        <v>58</v>
      </c>
      <c r="C71" s="119">
        <f aca="true" t="shared" si="19" ref="C71:AH71">SUM(C62:C70)</f>
        <v>113</v>
      </c>
      <c r="D71" s="119">
        <f t="shared" si="19"/>
        <v>171</v>
      </c>
      <c r="E71" s="119">
        <f t="shared" si="19"/>
        <v>14</v>
      </c>
      <c r="F71" s="119">
        <f t="shared" si="19"/>
        <v>183</v>
      </c>
      <c r="G71" s="119">
        <f t="shared" si="19"/>
        <v>153</v>
      </c>
      <c r="H71" s="119">
        <f t="shared" si="19"/>
        <v>119</v>
      </c>
      <c r="I71" s="119">
        <f t="shared" si="19"/>
        <v>86</v>
      </c>
      <c r="J71" s="119">
        <f t="shared" si="19"/>
        <v>51</v>
      </c>
      <c r="K71" s="119">
        <f t="shared" si="19"/>
        <v>606</v>
      </c>
      <c r="L71" s="119">
        <f t="shared" si="19"/>
        <v>777</v>
      </c>
      <c r="M71" s="119">
        <f t="shared" si="19"/>
        <v>1</v>
      </c>
      <c r="N71" s="119">
        <f t="shared" si="19"/>
        <v>2</v>
      </c>
      <c r="O71" s="119">
        <f t="shared" si="19"/>
        <v>3</v>
      </c>
      <c r="P71" s="119">
        <f t="shared" si="19"/>
        <v>1</v>
      </c>
      <c r="Q71" s="119">
        <f t="shared" si="19"/>
        <v>2</v>
      </c>
      <c r="R71" s="119">
        <f t="shared" si="19"/>
        <v>5</v>
      </c>
      <c r="S71" s="119">
        <f t="shared" si="19"/>
        <v>3</v>
      </c>
      <c r="T71" s="119">
        <f t="shared" si="19"/>
        <v>3</v>
      </c>
      <c r="U71" s="119">
        <f t="shared" si="19"/>
        <v>1</v>
      </c>
      <c r="V71" s="119">
        <f t="shared" si="19"/>
        <v>15</v>
      </c>
      <c r="W71" s="119">
        <f t="shared" si="19"/>
        <v>18</v>
      </c>
      <c r="X71" s="119">
        <f t="shared" si="19"/>
        <v>59</v>
      </c>
      <c r="Y71" s="119">
        <f t="shared" si="19"/>
        <v>115</v>
      </c>
      <c r="Z71" s="119">
        <f t="shared" si="19"/>
        <v>174</v>
      </c>
      <c r="AA71" s="119">
        <f t="shared" si="19"/>
        <v>15</v>
      </c>
      <c r="AB71" s="119">
        <f t="shared" si="19"/>
        <v>185</v>
      </c>
      <c r="AC71" s="119">
        <f t="shared" si="19"/>
        <v>158</v>
      </c>
      <c r="AD71" s="119">
        <f t="shared" si="19"/>
        <v>122</v>
      </c>
      <c r="AE71" s="119">
        <f t="shared" si="19"/>
        <v>89</v>
      </c>
      <c r="AF71" s="119">
        <f t="shared" si="19"/>
        <v>52</v>
      </c>
      <c r="AG71" s="119">
        <f t="shared" si="19"/>
        <v>621</v>
      </c>
      <c r="AH71" s="119">
        <f t="shared" si="19"/>
        <v>795</v>
      </c>
      <c r="AI71" s="119">
        <f aca="true" t="shared" si="20" ref="AI71:BN71">SUM(AI62:AI70)</f>
        <v>0</v>
      </c>
      <c r="AJ71" s="119">
        <f t="shared" si="20"/>
        <v>0</v>
      </c>
      <c r="AK71" s="119">
        <f t="shared" si="20"/>
        <v>0</v>
      </c>
      <c r="AL71" s="119">
        <f t="shared" si="20"/>
        <v>0</v>
      </c>
      <c r="AM71" s="119">
        <f t="shared" si="20"/>
        <v>4</v>
      </c>
      <c r="AN71" s="119">
        <f t="shared" si="20"/>
        <v>14</v>
      </c>
      <c r="AO71" s="119">
        <f t="shared" si="20"/>
        <v>11</v>
      </c>
      <c r="AP71" s="119">
        <f t="shared" si="20"/>
        <v>15</v>
      </c>
      <c r="AQ71" s="119">
        <f t="shared" si="20"/>
        <v>4</v>
      </c>
      <c r="AR71" s="119">
        <f t="shared" si="20"/>
        <v>48</v>
      </c>
      <c r="AS71" s="119">
        <f t="shared" si="20"/>
        <v>48</v>
      </c>
      <c r="AT71" s="119">
        <f t="shared" si="20"/>
        <v>0</v>
      </c>
      <c r="AU71" s="119">
        <f t="shared" si="20"/>
        <v>0</v>
      </c>
      <c r="AV71" s="119">
        <f t="shared" si="20"/>
        <v>0</v>
      </c>
      <c r="AW71" s="119">
        <f t="shared" si="20"/>
        <v>0</v>
      </c>
      <c r="AX71" s="119">
        <f t="shared" si="20"/>
        <v>0</v>
      </c>
      <c r="AY71" s="119">
        <f t="shared" si="20"/>
        <v>0</v>
      </c>
      <c r="AZ71" s="119">
        <f t="shared" si="20"/>
        <v>0</v>
      </c>
      <c r="BA71" s="119">
        <f t="shared" si="20"/>
        <v>0</v>
      </c>
      <c r="BB71" s="119">
        <f t="shared" si="20"/>
        <v>0</v>
      </c>
      <c r="BC71" s="119">
        <f t="shared" si="20"/>
        <v>0</v>
      </c>
      <c r="BD71" s="119">
        <f t="shared" si="20"/>
        <v>0</v>
      </c>
      <c r="BE71" s="119">
        <f t="shared" si="20"/>
        <v>0</v>
      </c>
      <c r="BF71" s="119">
        <f t="shared" si="20"/>
        <v>0</v>
      </c>
      <c r="BG71" s="119">
        <f t="shared" si="20"/>
        <v>0</v>
      </c>
      <c r="BH71" s="119">
        <f t="shared" si="20"/>
        <v>0</v>
      </c>
      <c r="BI71" s="119">
        <f t="shared" si="20"/>
        <v>4</v>
      </c>
      <c r="BJ71" s="119">
        <f t="shared" si="20"/>
        <v>14</v>
      </c>
      <c r="BK71" s="119">
        <f t="shared" si="20"/>
        <v>11</v>
      </c>
      <c r="BL71" s="119">
        <f t="shared" si="20"/>
        <v>15</v>
      </c>
      <c r="BM71" s="119">
        <f t="shared" si="20"/>
        <v>4</v>
      </c>
      <c r="BN71" s="119">
        <f t="shared" si="20"/>
        <v>48</v>
      </c>
      <c r="BO71" s="119">
        <f aca="true" t="shared" si="21" ref="BO71:CT71">SUM(BO62:BO70)</f>
        <v>48</v>
      </c>
      <c r="BP71" s="119">
        <f t="shared" si="21"/>
        <v>1</v>
      </c>
      <c r="BQ71" s="148">
        <f t="shared" si="21"/>
        <v>2</v>
      </c>
      <c r="BR71" s="148">
        <f t="shared" si="21"/>
        <v>3</v>
      </c>
      <c r="BS71" s="148">
        <f t="shared" si="21"/>
        <v>18</v>
      </c>
      <c r="BT71" s="148">
        <f t="shared" si="21"/>
        <v>36</v>
      </c>
      <c r="BU71" s="148">
        <f t="shared" si="21"/>
        <v>82</v>
      </c>
      <c r="BV71" s="148">
        <f t="shared" si="21"/>
        <v>102</v>
      </c>
      <c r="BW71" s="148">
        <f t="shared" si="21"/>
        <v>87</v>
      </c>
      <c r="BX71" s="148">
        <f t="shared" si="21"/>
        <v>325</v>
      </c>
      <c r="BY71" s="148">
        <f t="shared" si="21"/>
        <v>328</v>
      </c>
      <c r="BZ71" s="148">
        <f t="shared" si="21"/>
        <v>1</v>
      </c>
      <c r="CA71" s="148">
        <f t="shared" si="21"/>
        <v>2</v>
      </c>
      <c r="CB71" s="148">
        <f t="shared" si="21"/>
        <v>3</v>
      </c>
      <c r="CC71" s="148">
        <f t="shared" si="21"/>
        <v>18</v>
      </c>
      <c r="CD71" s="148">
        <f t="shared" si="21"/>
        <v>36</v>
      </c>
      <c r="CE71" s="148">
        <f t="shared" si="21"/>
        <v>81</v>
      </c>
      <c r="CF71" s="148">
        <f t="shared" si="21"/>
        <v>99</v>
      </c>
      <c r="CG71" s="148">
        <f t="shared" si="21"/>
        <v>86</v>
      </c>
      <c r="CH71" s="148">
        <f t="shared" si="21"/>
        <v>320</v>
      </c>
      <c r="CI71" s="148">
        <f t="shared" si="21"/>
        <v>323</v>
      </c>
      <c r="CJ71" s="148">
        <f t="shared" si="21"/>
        <v>0</v>
      </c>
      <c r="CK71" s="148">
        <f t="shared" si="21"/>
        <v>0</v>
      </c>
      <c r="CL71" s="148">
        <f t="shared" si="21"/>
        <v>0</v>
      </c>
      <c r="CM71" s="148">
        <f t="shared" si="21"/>
        <v>0</v>
      </c>
      <c r="CN71" s="148">
        <f t="shared" si="21"/>
        <v>0</v>
      </c>
      <c r="CO71" s="148">
        <f t="shared" si="21"/>
        <v>1</v>
      </c>
      <c r="CP71" s="148">
        <f t="shared" si="21"/>
        <v>3</v>
      </c>
      <c r="CQ71" s="148">
        <f t="shared" si="21"/>
        <v>1</v>
      </c>
      <c r="CR71" s="148">
        <f t="shared" si="21"/>
        <v>5</v>
      </c>
      <c r="CS71" s="148">
        <f t="shared" si="21"/>
        <v>5</v>
      </c>
      <c r="CT71" s="148">
        <f t="shared" si="21"/>
        <v>0</v>
      </c>
      <c r="CU71" s="148">
        <f aca="true" t="shared" si="22" ref="CU71:DZ71">SUM(CU62:CU70)</f>
        <v>0</v>
      </c>
      <c r="CV71" s="148">
        <f t="shared" si="22"/>
        <v>0</v>
      </c>
      <c r="CW71" s="148">
        <f t="shared" si="22"/>
        <v>0</v>
      </c>
      <c r="CX71" s="148">
        <f t="shared" si="22"/>
        <v>2</v>
      </c>
      <c r="CY71" s="148">
        <f t="shared" si="22"/>
        <v>14</v>
      </c>
      <c r="CZ71" s="148">
        <f t="shared" si="22"/>
        <v>6</v>
      </c>
      <c r="DA71" s="148">
        <f t="shared" si="22"/>
        <v>4</v>
      </c>
      <c r="DB71" s="148">
        <f t="shared" si="22"/>
        <v>26</v>
      </c>
      <c r="DC71" s="148">
        <f t="shared" si="22"/>
        <v>26</v>
      </c>
      <c r="DD71" s="148">
        <f t="shared" si="22"/>
        <v>0</v>
      </c>
      <c r="DE71" s="148">
        <f t="shared" si="22"/>
        <v>0</v>
      </c>
      <c r="DF71" s="148">
        <f t="shared" si="22"/>
        <v>0</v>
      </c>
      <c r="DG71" s="148">
        <f t="shared" si="22"/>
        <v>0</v>
      </c>
      <c r="DH71" s="148">
        <f t="shared" si="22"/>
        <v>2</v>
      </c>
      <c r="DI71" s="148">
        <f t="shared" si="22"/>
        <v>13</v>
      </c>
      <c r="DJ71" s="148">
        <f t="shared" si="22"/>
        <v>6</v>
      </c>
      <c r="DK71" s="148">
        <f t="shared" si="22"/>
        <v>3</v>
      </c>
      <c r="DL71" s="148">
        <f t="shared" si="22"/>
        <v>24</v>
      </c>
      <c r="DM71" s="148">
        <f t="shared" si="22"/>
        <v>24</v>
      </c>
      <c r="DN71" s="148">
        <f t="shared" si="22"/>
        <v>0</v>
      </c>
      <c r="DO71" s="148">
        <f t="shared" si="22"/>
        <v>0</v>
      </c>
      <c r="DP71" s="148">
        <f t="shared" si="22"/>
        <v>0</v>
      </c>
      <c r="DQ71" s="148">
        <f t="shared" si="22"/>
        <v>0</v>
      </c>
      <c r="DR71" s="148">
        <f t="shared" si="22"/>
        <v>0</v>
      </c>
      <c r="DS71" s="148">
        <f t="shared" si="22"/>
        <v>1</v>
      </c>
      <c r="DT71" s="148">
        <f t="shared" si="22"/>
        <v>0</v>
      </c>
      <c r="DU71" s="148">
        <f t="shared" si="22"/>
        <v>1</v>
      </c>
      <c r="DV71" s="148">
        <f t="shared" si="22"/>
        <v>2</v>
      </c>
      <c r="DW71" s="148">
        <f t="shared" si="22"/>
        <v>2</v>
      </c>
      <c r="DX71" s="148">
        <f t="shared" si="22"/>
        <v>0</v>
      </c>
      <c r="DY71" s="148">
        <f t="shared" si="22"/>
        <v>0</v>
      </c>
      <c r="DZ71" s="148">
        <f t="shared" si="22"/>
        <v>0</v>
      </c>
      <c r="EA71" s="148">
        <f aca="true" t="shared" si="23" ref="EA71:FF71">SUM(EA62:EA70)</f>
        <v>0</v>
      </c>
      <c r="EB71" s="148">
        <f t="shared" si="23"/>
        <v>2</v>
      </c>
      <c r="EC71" s="148">
        <f t="shared" si="23"/>
        <v>1</v>
      </c>
      <c r="ED71" s="148">
        <f t="shared" si="23"/>
        <v>3</v>
      </c>
      <c r="EE71" s="148">
        <f t="shared" si="23"/>
        <v>5</v>
      </c>
      <c r="EF71" s="148">
        <f t="shared" si="23"/>
        <v>11</v>
      </c>
      <c r="EG71" s="148">
        <f t="shared" si="23"/>
        <v>11</v>
      </c>
      <c r="EH71" s="148">
        <f t="shared" si="23"/>
        <v>0</v>
      </c>
      <c r="EI71" s="148">
        <f t="shared" si="23"/>
        <v>0</v>
      </c>
      <c r="EJ71" s="148">
        <f t="shared" si="23"/>
        <v>0</v>
      </c>
      <c r="EK71" s="148">
        <f t="shared" si="23"/>
        <v>0</v>
      </c>
      <c r="EL71" s="148">
        <f t="shared" si="23"/>
        <v>2</v>
      </c>
      <c r="EM71" s="148">
        <f t="shared" si="23"/>
        <v>1</v>
      </c>
      <c r="EN71" s="148">
        <f t="shared" si="23"/>
        <v>3</v>
      </c>
      <c r="EO71" s="148">
        <f t="shared" si="23"/>
        <v>4</v>
      </c>
      <c r="EP71" s="148">
        <f t="shared" si="23"/>
        <v>10</v>
      </c>
      <c r="EQ71" s="148">
        <f t="shared" si="23"/>
        <v>10</v>
      </c>
      <c r="ER71" s="148">
        <f t="shared" si="23"/>
        <v>0</v>
      </c>
      <c r="ES71" s="148">
        <f t="shared" si="23"/>
        <v>0</v>
      </c>
      <c r="ET71" s="148">
        <f t="shared" si="23"/>
        <v>0</v>
      </c>
      <c r="EU71" s="148">
        <f t="shared" si="23"/>
        <v>0</v>
      </c>
      <c r="EV71" s="148">
        <f t="shared" si="23"/>
        <v>0</v>
      </c>
      <c r="EW71" s="148">
        <f t="shared" si="23"/>
        <v>0</v>
      </c>
      <c r="EX71" s="148">
        <f t="shared" si="23"/>
        <v>0</v>
      </c>
      <c r="EY71" s="148">
        <f t="shared" si="23"/>
        <v>1</v>
      </c>
      <c r="EZ71" s="148">
        <f t="shared" si="23"/>
        <v>1</v>
      </c>
      <c r="FA71" s="149">
        <f t="shared" si="23"/>
        <v>1</v>
      </c>
      <c r="FB71" s="119">
        <f t="shared" si="23"/>
        <v>1</v>
      </c>
      <c r="FC71" s="119">
        <f t="shared" si="23"/>
        <v>2</v>
      </c>
      <c r="FD71" s="119">
        <f t="shared" si="23"/>
        <v>3</v>
      </c>
      <c r="FE71" s="119">
        <f t="shared" si="23"/>
        <v>18</v>
      </c>
      <c r="FF71" s="119">
        <f t="shared" si="23"/>
        <v>40</v>
      </c>
      <c r="FG71" s="119">
        <f>SUM(FG62:FG70)</f>
        <v>97</v>
      </c>
      <c r="FH71" s="119">
        <f>SUM(FH62:FH70)</f>
        <v>111</v>
      </c>
      <c r="FI71" s="119">
        <f>SUM(FI62:FI70)</f>
        <v>96</v>
      </c>
      <c r="FJ71" s="119">
        <f>SUM(FJ62:FJ70)</f>
        <v>362</v>
      </c>
      <c r="FK71" s="120">
        <f>SUM(FK62:FK70)</f>
        <v>365</v>
      </c>
    </row>
    <row r="72" spans="35:157" s="74" customFormat="1" ht="14.25">
      <c r="AI72" s="138"/>
      <c r="AJ72" s="138"/>
      <c r="AK72" s="138"/>
      <c r="AL72" s="138"/>
      <c r="AM72" s="138"/>
      <c r="AN72" s="138"/>
      <c r="AO72" s="138"/>
      <c r="AP72" s="138"/>
      <c r="AQ72" s="138"/>
      <c r="AR72" s="138"/>
      <c r="AS72" s="138"/>
      <c r="AT72" s="138"/>
      <c r="AU72" s="138"/>
      <c r="AV72" s="138"/>
      <c r="AW72" s="138"/>
      <c r="AX72" s="138"/>
      <c r="AY72" s="138"/>
      <c r="AZ72" s="138"/>
      <c r="BA72" s="138"/>
      <c r="BB72" s="138"/>
      <c r="BC72" s="138"/>
      <c r="BD72" s="138"/>
      <c r="BE72" s="138"/>
      <c r="BF72" s="138"/>
      <c r="BG72" s="138"/>
      <c r="BH72" s="138"/>
      <c r="BI72" s="138"/>
      <c r="BJ72" s="138"/>
      <c r="BK72" s="138"/>
      <c r="BL72" s="138"/>
      <c r="BM72" s="138"/>
      <c r="BN72" s="138"/>
      <c r="BO72" s="138"/>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row>
    <row r="73" spans="35:157" s="74" customFormat="1" ht="14.25">
      <c r="AI73" s="138"/>
      <c r="AJ73" s="138"/>
      <c r="AK73" s="138"/>
      <c r="AL73" s="138"/>
      <c r="AM73" s="138"/>
      <c r="AN73" s="138"/>
      <c r="AO73" s="138"/>
      <c r="AP73" s="138"/>
      <c r="AQ73" s="138"/>
      <c r="AR73" s="138"/>
      <c r="AS73" s="138"/>
      <c r="AT73" s="138"/>
      <c r="AU73" s="138"/>
      <c r="AV73" s="138"/>
      <c r="AW73" s="138"/>
      <c r="AX73" s="138"/>
      <c r="AY73" s="138"/>
      <c r="AZ73" s="138"/>
      <c r="BA73" s="138"/>
      <c r="BB73" s="138"/>
      <c r="BC73" s="138"/>
      <c r="BD73" s="138"/>
      <c r="BE73" s="138"/>
      <c r="BF73" s="138"/>
      <c r="BG73" s="138"/>
      <c r="BH73" s="138"/>
      <c r="BI73" s="138"/>
      <c r="BJ73" s="138"/>
      <c r="BK73" s="138"/>
      <c r="BL73" s="138"/>
      <c r="BM73" s="138"/>
      <c r="BN73" s="138"/>
      <c r="BO73" s="138"/>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row>
    <row r="74" spans="35:157" s="74" customFormat="1" ht="14.25">
      <c r="AI74" s="138"/>
      <c r="AJ74" s="138"/>
      <c r="AK74" s="138"/>
      <c r="AL74" s="138"/>
      <c r="AM74" s="138"/>
      <c r="AN74" s="138"/>
      <c r="AO74" s="138"/>
      <c r="AP74" s="138"/>
      <c r="AQ74" s="138"/>
      <c r="AR74" s="138"/>
      <c r="AS74" s="138"/>
      <c r="AT74" s="138"/>
      <c r="AU74" s="138"/>
      <c r="AV74" s="138"/>
      <c r="AW74" s="138"/>
      <c r="AX74" s="138"/>
      <c r="AY74" s="138"/>
      <c r="AZ74" s="138"/>
      <c r="BA74" s="138"/>
      <c r="BB74" s="138"/>
      <c r="BC74" s="138"/>
      <c r="BD74" s="138"/>
      <c r="BE74" s="138"/>
      <c r="BF74" s="138"/>
      <c r="BG74" s="138"/>
      <c r="BH74" s="138"/>
      <c r="BI74" s="138"/>
      <c r="BJ74" s="138"/>
      <c r="BK74" s="138"/>
      <c r="BL74" s="138"/>
      <c r="BM74" s="138"/>
      <c r="BN74" s="138"/>
      <c r="BO74" s="138"/>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row>
    <row r="75" spans="35:157" s="74" customFormat="1" ht="14.25">
      <c r="AI75" s="138"/>
      <c r="AJ75" s="138"/>
      <c r="AK75" s="138"/>
      <c r="AL75" s="138"/>
      <c r="AM75" s="138"/>
      <c r="AN75" s="138"/>
      <c r="AO75" s="138"/>
      <c r="AP75" s="138"/>
      <c r="AQ75" s="138"/>
      <c r="AR75" s="138"/>
      <c r="AS75" s="138"/>
      <c r="AT75" s="138"/>
      <c r="AU75" s="138"/>
      <c r="AV75" s="138"/>
      <c r="AW75" s="138"/>
      <c r="AX75" s="138"/>
      <c r="AY75" s="138"/>
      <c r="AZ75" s="138"/>
      <c r="BA75" s="138"/>
      <c r="BB75" s="138"/>
      <c r="BC75" s="138"/>
      <c r="BD75" s="138"/>
      <c r="BE75" s="138"/>
      <c r="BF75" s="138"/>
      <c r="BG75" s="138"/>
      <c r="BH75" s="138"/>
      <c r="BI75" s="138"/>
      <c r="BJ75" s="138"/>
      <c r="BK75" s="138"/>
      <c r="BL75" s="138"/>
      <c r="BM75" s="138"/>
      <c r="BN75" s="138"/>
      <c r="BO75" s="138"/>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row>
    <row r="76" spans="35:157" s="74" customFormat="1" ht="14.25">
      <c r="AI76" s="138"/>
      <c r="AJ76" s="138"/>
      <c r="AK76" s="138"/>
      <c r="AL76" s="138"/>
      <c r="AM76" s="138"/>
      <c r="AN76" s="138"/>
      <c r="AO76" s="138"/>
      <c r="AP76" s="138"/>
      <c r="AQ76" s="138"/>
      <c r="AR76" s="138"/>
      <c r="AS76" s="138"/>
      <c r="AT76" s="138"/>
      <c r="AU76" s="138"/>
      <c r="AV76" s="138"/>
      <c r="AW76" s="138"/>
      <c r="AX76" s="138"/>
      <c r="AY76" s="138"/>
      <c r="AZ76" s="138"/>
      <c r="BA76" s="138"/>
      <c r="BB76" s="138"/>
      <c r="BC76" s="138"/>
      <c r="BD76" s="138"/>
      <c r="BE76" s="138"/>
      <c r="BF76" s="138"/>
      <c r="BG76" s="138"/>
      <c r="BH76" s="138"/>
      <c r="BI76" s="138"/>
      <c r="BJ76" s="138"/>
      <c r="BK76" s="138"/>
      <c r="BL76" s="138"/>
      <c r="BM76" s="138"/>
      <c r="BN76" s="138"/>
      <c r="BO76" s="138"/>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row>
    <row r="77" spans="35:157" s="74" customFormat="1" ht="14.25">
      <c r="AI77" s="138"/>
      <c r="AJ77" s="138"/>
      <c r="AK77" s="138"/>
      <c r="AL77" s="138"/>
      <c r="AM77" s="138"/>
      <c r="AN77" s="138"/>
      <c r="AO77" s="138"/>
      <c r="AP77" s="138"/>
      <c r="AQ77" s="138"/>
      <c r="AR77" s="138"/>
      <c r="AS77" s="138"/>
      <c r="AT77" s="138"/>
      <c r="AU77" s="138"/>
      <c r="AV77" s="138"/>
      <c r="AW77" s="138"/>
      <c r="AX77" s="138"/>
      <c r="AY77" s="138"/>
      <c r="AZ77" s="138"/>
      <c r="BA77" s="138"/>
      <c r="BB77" s="138"/>
      <c r="BC77" s="138"/>
      <c r="BD77" s="138"/>
      <c r="BE77" s="138"/>
      <c r="BF77" s="138"/>
      <c r="BG77" s="138"/>
      <c r="BH77" s="138"/>
      <c r="BI77" s="138"/>
      <c r="BJ77" s="138"/>
      <c r="BK77" s="138"/>
      <c r="BL77" s="138"/>
      <c r="BM77" s="138"/>
      <c r="BN77" s="138"/>
      <c r="BO77" s="138"/>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row>
    <row r="78" spans="35:157" s="74" customFormat="1" ht="14.25">
      <c r="AI78" s="138"/>
      <c r="AJ78" s="138"/>
      <c r="AK78" s="138"/>
      <c r="AL78" s="138"/>
      <c r="AM78" s="138"/>
      <c r="AN78" s="138"/>
      <c r="AO78" s="138"/>
      <c r="AP78" s="138"/>
      <c r="AQ78" s="138"/>
      <c r="AR78" s="138"/>
      <c r="AS78" s="138"/>
      <c r="AT78" s="138"/>
      <c r="AU78" s="138"/>
      <c r="AV78" s="138"/>
      <c r="AW78" s="138"/>
      <c r="AX78" s="138"/>
      <c r="AY78" s="138"/>
      <c r="AZ78" s="138"/>
      <c r="BA78" s="138"/>
      <c r="BB78" s="138"/>
      <c r="BC78" s="138"/>
      <c r="BD78" s="138"/>
      <c r="BE78" s="138"/>
      <c r="BF78" s="138"/>
      <c r="BG78" s="138"/>
      <c r="BH78" s="138"/>
      <c r="BI78" s="138"/>
      <c r="BJ78" s="138"/>
      <c r="BK78" s="138"/>
      <c r="BL78" s="138"/>
      <c r="BM78" s="138"/>
      <c r="BN78" s="138"/>
      <c r="BO78" s="138"/>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row>
    <row r="79" spans="35:157" s="74" customFormat="1" ht="14.25">
      <c r="AI79" s="138"/>
      <c r="AJ79" s="138"/>
      <c r="AK79" s="138"/>
      <c r="AL79" s="138"/>
      <c r="AM79" s="138"/>
      <c r="AN79" s="138"/>
      <c r="AO79" s="138"/>
      <c r="AP79" s="138"/>
      <c r="AQ79" s="138"/>
      <c r="AR79" s="138"/>
      <c r="AS79" s="138"/>
      <c r="AT79" s="138"/>
      <c r="AU79" s="138"/>
      <c r="AV79" s="138"/>
      <c r="AW79" s="138"/>
      <c r="AX79" s="138"/>
      <c r="AY79" s="138"/>
      <c r="AZ79" s="138"/>
      <c r="BA79" s="138"/>
      <c r="BB79" s="138"/>
      <c r="BC79" s="138"/>
      <c r="BD79" s="138"/>
      <c r="BE79" s="138"/>
      <c r="BF79" s="138"/>
      <c r="BG79" s="138"/>
      <c r="BH79" s="138"/>
      <c r="BI79" s="138"/>
      <c r="BJ79" s="138"/>
      <c r="BK79" s="138"/>
      <c r="BL79" s="138"/>
      <c r="BM79" s="138"/>
      <c r="BN79" s="138"/>
      <c r="BO79" s="138"/>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row>
    <row r="80" spans="35:157" s="74" customFormat="1" ht="14.25">
      <c r="AI80" s="138"/>
      <c r="AJ80" s="138"/>
      <c r="AK80" s="138"/>
      <c r="AL80" s="138"/>
      <c r="AM80" s="138"/>
      <c r="AN80" s="138"/>
      <c r="AO80" s="138"/>
      <c r="AP80" s="138"/>
      <c r="AQ80" s="138"/>
      <c r="AR80" s="138"/>
      <c r="AS80" s="138"/>
      <c r="AT80" s="138"/>
      <c r="AU80" s="138"/>
      <c r="AV80" s="138"/>
      <c r="AW80" s="138"/>
      <c r="AX80" s="138"/>
      <c r="AY80" s="138"/>
      <c r="AZ80" s="138"/>
      <c r="BA80" s="138"/>
      <c r="BB80" s="138"/>
      <c r="BC80" s="138"/>
      <c r="BD80" s="138"/>
      <c r="BE80" s="138"/>
      <c r="BF80" s="138"/>
      <c r="BG80" s="138"/>
      <c r="BH80" s="138"/>
      <c r="BI80" s="138"/>
      <c r="BJ80" s="138"/>
      <c r="BK80" s="138"/>
      <c r="BL80" s="138"/>
      <c r="BM80" s="138"/>
      <c r="BN80" s="138"/>
      <c r="BO80" s="138"/>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row>
    <row r="81" spans="35:157" s="74" customFormat="1" ht="14.25">
      <c r="AI81" s="138"/>
      <c r="AJ81" s="138"/>
      <c r="AK81" s="138"/>
      <c r="AL81" s="138"/>
      <c r="AM81" s="138"/>
      <c r="AN81" s="138"/>
      <c r="AO81" s="138"/>
      <c r="AP81" s="138"/>
      <c r="AQ81" s="138"/>
      <c r="AR81" s="138"/>
      <c r="AS81" s="138"/>
      <c r="AT81" s="138"/>
      <c r="AU81" s="138"/>
      <c r="AV81" s="138"/>
      <c r="AW81" s="138"/>
      <c r="AX81" s="138"/>
      <c r="AY81" s="138"/>
      <c r="AZ81" s="138"/>
      <c r="BA81" s="138"/>
      <c r="BB81" s="138"/>
      <c r="BC81" s="138"/>
      <c r="BD81" s="138"/>
      <c r="BE81" s="138"/>
      <c r="BF81" s="138"/>
      <c r="BG81" s="138"/>
      <c r="BH81" s="138"/>
      <c r="BI81" s="138"/>
      <c r="BJ81" s="138"/>
      <c r="BK81" s="138"/>
      <c r="BL81" s="138"/>
      <c r="BM81" s="138"/>
      <c r="BN81" s="138"/>
      <c r="BO81" s="138"/>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row>
    <row r="82" spans="35:157" s="74" customFormat="1" ht="14.25">
      <c r="AI82" s="138"/>
      <c r="AJ82" s="138"/>
      <c r="AK82" s="138"/>
      <c r="AL82" s="138"/>
      <c r="AM82" s="138"/>
      <c r="AN82" s="138"/>
      <c r="AO82" s="138"/>
      <c r="AP82" s="138"/>
      <c r="AQ82" s="138"/>
      <c r="AR82" s="138"/>
      <c r="AS82" s="138"/>
      <c r="AT82" s="138"/>
      <c r="AU82" s="138"/>
      <c r="AV82" s="138"/>
      <c r="AW82" s="138"/>
      <c r="AX82" s="138"/>
      <c r="AY82" s="138"/>
      <c r="AZ82" s="138"/>
      <c r="BA82" s="138"/>
      <c r="BB82" s="138"/>
      <c r="BC82" s="138"/>
      <c r="BD82" s="138"/>
      <c r="BE82" s="138"/>
      <c r="BF82" s="138"/>
      <c r="BG82" s="138"/>
      <c r="BH82" s="138"/>
      <c r="BI82" s="138"/>
      <c r="BJ82" s="138"/>
      <c r="BK82" s="138"/>
      <c r="BL82" s="138"/>
      <c r="BM82" s="138"/>
      <c r="BN82" s="138"/>
      <c r="BO82" s="138"/>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row>
    <row r="83" spans="35:157" s="74" customFormat="1" ht="14.25">
      <c r="AI83" s="138"/>
      <c r="AJ83" s="138"/>
      <c r="AK83" s="138"/>
      <c r="AL83" s="138"/>
      <c r="AM83" s="138"/>
      <c r="AN83" s="138"/>
      <c r="AO83" s="138"/>
      <c r="AP83" s="138"/>
      <c r="AQ83" s="138"/>
      <c r="AR83" s="138"/>
      <c r="AS83" s="138"/>
      <c r="AT83" s="138"/>
      <c r="AU83" s="138"/>
      <c r="AV83" s="138"/>
      <c r="AW83" s="138"/>
      <c r="AX83" s="138"/>
      <c r="AY83" s="138"/>
      <c r="AZ83" s="138"/>
      <c r="BA83" s="138"/>
      <c r="BB83" s="138"/>
      <c r="BC83" s="138"/>
      <c r="BD83" s="138"/>
      <c r="BE83" s="138"/>
      <c r="BF83" s="138"/>
      <c r="BG83" s="138"/>
      <c r="BH83" s="138"/>
      <c r="BI83" s="138"/>
      <c r="BJ83" s="138"/>
      <c r="BK83" s="138"/>
      <c r="BL83" s="138"/>
      <c r="BM83" s="138"/>
      <c r="BN83" s="138"/>
      <c r="BO83" s="138"/>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row>
    <row r="84" spans="35:157" s="74" customFormat="1" ht="14.25">
      <c r="AI84" s="138"/>
      <c r="AJ84" s="138"/>
      <c r="AK84" s="138"/>
      <c r="AL84" s="138"/>
      <c r="AM84" s="138"/>
      <c r="AN84" s="138"/>
      <c r="AO84" s="138"/>
      <c r="AP84" s="138"/>
      <c r="AQ84" s="138"/>
      <c r="AR84" s="138"/>
      <c r="AS84" s="138"/>
      <c r="AT84" s="138"/>
      <c r="AU84" s="138"/>
      <c r="AV84" s="138"/>
      <c r="AW84" s="138"/>
      <c r="AX84" s="138"/>
      <c r="AY84" s="138"/>
      <c r="AZ84" s="138"/>
      <c r="BA84" s="138"/>
      <c r="BB84" s="138"/>
      <c r="BC84" s="138"/>
      <c r="BD84" s="138"/>
      <c r="BE84" s="138"/>
      <c r="BF84" s="138"/>
      <c r="BG84" s="138"/>
      <c r="BH84" s="138"/>
      <c r="BI84" s="138"/>
      <c r="BJ84" s="138"/>
      <c r="BK84" s="138"/>
      <c r="BL84" s="138"/>
      <c r="BM84" s="138"/>
      <c r="BN84" s="138"/>
      <c r="BO84" s="138"/>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row>
    <row r="85" spans="35:157" s="74" customFormat="1" ht="14.25">
      <c r="AI85" s="138"/>
      <c r="AJ85" s="138"/>
      <c r="AK85" s="138"/>
      <c r="AL85" s="138"/>
      <c r="AM85" s="138"/>
      <c r="AN85" s="138"/>
      <c r="AO85" s="138"/>
      <c r="AP85" s="138"/>
      <c r="AQ85" s="138"/>
      <c r="AR85" s="138"/>
      <c r="AS85" s="138"/>
      <c r="AT85" s="138"/>
      <c r="AU85" s="138"/>
      <c r="AV85" s="138"/>
      <c r="AW85" s="138"/>
      <c r="AX85" s="138"/>
      <c r="AY85" s="138"/>
      <c r="AZ85" s="138"/>
      <c r="BA85" s="138"/>
      <c r="BB85" s="138"/>
      <c r="BC85" s="138"/>
      <c r="BD85" s="138"/>
      <c r="BE85" s="138"/>
      <c r="BF85" s="138"/>
      <c r="BG85" s="138"/>
      <c r="BH85" s="138"/>
      <c r="BI85" s="138"/>
      <c r="BJ85" s="138"/>
      <c r="BK85" s="138"/>
      <c r="BL85" s="138"/>
      <c r="BM85" s="138"/>
      <c r="BN85" s="138"/>
      <c r="BO85" s="138"/>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row>
    <row r="86" spans="35:157" s="74" customFormat="1" ht="14.25">
      <c r="AI86" s="138"/>
      <c r="AJ86" s="138"/>
      <c r="AK86" s="138"/>
      <c r="AL86" s="138"/>
      <c r="AM86" s="138"/>
      <c r="AN86" s="138"/>
      <c r="AO86" s="138"/>
      <c r="AP86" s="138"/>
      <c r="AQ86" s="138"/>
      <c r="AR86" s="138"/>
      <c r="AS86" s="138"/>
      <c r="AT86" s="138"/>
      <c r="AU86" s="138"/>
      <c r="AV86" s="138"/>
      <c r="AW86" s="138"/>
      <c r="AX86" s="138"/>
      <c r="AY86" s="138"/>
      <c r="AZ86" s="138"/>
      <c r="BA86" s="138"/>
      <c r="BB86" s="138"/>
      <c r="BC86" s="138"/>
      <c r="BD86" s="138"/>
      <c r="BE86" s="138"/>
      <c r="BF86" s="138"/>
      <c r="BG86" s="138"/>
      <c r="BH86" s="138"/>
      <c r="BI86" s="138"/>
      <c r="BJ86" s="138"/>
      <c r="BK86" s="138"/>
      <c r="BL86" s="138"/>
      <c r="BM86" s="138"/>
      <c r="BN86" s="138"/>
      <c r="BO86" s="138"/>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row>
    <row r="87" spans="35:157" s="74" customFormat="1" ht="14.25">
      <c r="AI87" s="138"/>
      <c r="AJ87" s="138"/>
      <c r="AK87" s="138"/>
      <c r="AL87" s="138"/>
      <c r="AM87" s="138"/>
      <c r="AN87" s="138"/>
      <c r="AO87" s="138"/>
      <c r="AP87" s="138"/>
      <c r="AQ87" s="138"/>
      <c r="AR87" s="138"/>
      <c r="AS87" s="138"/>
      <c r="AT87" s="138"/>
      <c r="AU87" s="138"/>
      <c r="AV87" s="138"/>
      <c r="AW87" s="138"/>
      <c r="AX87" s="138"/>
      <c r="AY87" s="138"/>
      <c r="AZ87" s="138"/>
      <c r="BA87" s="138"/>
      <c r="BB87" s="138"/>
      <c r="BC87" s="138"/>
      <c r="BD87" s="138"/>
      <c r="BE87" s="138"/>
      <c r="BF87" s="138"/>
      <c r="BG87" s="138"/>
      <c r="BH87" s="138"/>
      <c r="BI87" s="138"/>
      <c r="BJ87" s="138"/>
      <c r="BK87" s="138"/>
      <c r="BL87" s="138"/>
      <c r="BM87" s="138"/>
      <c r="BN87" s="138"/>
      <c r="BO87" s="138"/>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row>
    <row r="88" spans="35:157" s="74" customFormat="1" ht="14.25">
      <c r="AI88" s="138"/>
      <c r="AJ88" s="138"/>
      <c r="AK88" s="138"/>
      <c r="AL88" s="138"/>
      <c r="AM88" s="138"/>
      <c r="AN88" s="138"/>
      <c r="AO88" s="138"/>
      <c r="AP88" s="138"/>
      <c r="AQ88" s="138"/>
      <c r="AR88" s="138"/>
      <c r="AS88" s="138"/>
      <c r="AT88" s="138"/>
      <c r="AU88" s="138"/>
      <c r="AV88" s="138"/>
      <c r="AW88" s="138"/>
      <c r="AX88" s="138"/>
      <c r="AY88" s="138"/>
      <c r="AZ88" s="138"/>
      <c r="BA88" s="138"/>
      <c r="BB88" s="138"/>
      <c r="BC88" s="138"/>
      <c r="BD88" s="138"/>
      <c r="BE88" s="138"/>
      <c r="BF88" s="138"/>
      <c r="BG88" s="138"/>
      <c r="BH88" s="138"/>
      <c r="BI88" s="138"/>
      <c r="BJ88" s="138"/>
      <c r="BK88" s="138"/>
      <c r="BL88" s="138"/>
      <c r="BM88" s="138"/>
      <c r="BN88" s="138"/>
      <c r="BO88" s="138"/>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row>
    <row r="89" spans="35:157" s="74" customFormat="1" ht="14.25">
      <c r="AI89" s="138"/>
      <c r="AJ89" s="138"/>
      <c r="AK89" s="138"/>
      <c r="AL89" s="138"/>
      <c r="AM89" s="138"/>
      <c r="AN89" s="138"/>
      <c r="AO89" s="138"/>
      <c r="AP89" s="138"/>
      <c r="AQ89" s="138"/>
      <c r="AR89" s="138"/>
      <c r="AS89" s="138"/>
      <c r="AT89" s="138"/>
      <c r="AU89" s="138"/>
      <c r="AV89" s="138"/>
      <c r="AW89" s="138"/>
      <c r="AX89" s="138"/>
      <c r="AY89" s="138"/>
      <c r="AZ89" s="138"/>
      <c r="BA89" s="138"/>
      <c r="BB89" s="138"/>
      <c r="BC89" s="138"/>
      <c r="BD89" s="138"/>
      <c r="BE89" s="138"/>
      <c r="BF89" s="138"/>
      <c r="BG89" s="138"/>
      <c r="BH89" s="138"/>
      <c r="BI89" s="138"/>
      <c r="BJ89" s="138"/>
      <c r="BK89" s="138"/>
      <c r="BL89" s="138"/>
      <c r="BM89" s="138"/>
      <c r="BN89" s="138"/>
      <c r="BO89" s="138"/>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row>
    <row r="90" spans="35:157" s="74" customFormat="1" ht="14.25">
      <c r="AI90" s="138"/>
      <c r="AJ90" s="138"/>
      <c r="AK90" s="138"/>
      <c r="AL90" s="138"/>
      <c r="AM90" s="138"/>
      <c r="AN90" s="138"/>
      <c r="AO90" s="138"/>
      <c r="AP90" s="138"/>
      <c r="AQ90" s="138"/>
      <c r="AR90" s="138"/>
      <c r="AS90" s="138"/>
      <c r="AT90" s="138"/>
      <c r="AU90" s="138"/>
      <c r="AV90" s="138"/>
      <c r="AW90" s="138"/>
      <c r="AX90" s="138"/>
      <c r="AY90" s="138"/>
      <c r="AZ90" s="138"/>
      <c r="BA90" s="138"/>
      <c r="BB90" s="138"/>
      <c r="BC90" s="138"/>
      <c r="BD90" s="138"/>
      <c r="BE90" s="138"/>
      <c r="BF90" s="138"/>
      <c r="BG90" s="138"/>
      <c r="BH90" s="138"/>
      <c r="BI90" s="138"/>
      <c r="BJ90" s="138"/>
      <c r="BK90" s="138"/>
      <c r="BL90" s="138"/>
      <c r="BM90" s="138"/>
      <c r="BN90" s="138"/>
      <c r="BO90" s="138"/>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row>
    <row r="91" spans="35:157" s="74" customFormat="1" ht="14.25">
      <c r="AI91" s="138"/>
      <c r="AJ91" s="138"/>
      <c r="AK91" s="138"/>
      <c r="AL91" s="138"/>
      <c r="AM91" s="138"/>
      <c r="AN91" s="138"/>
      <c r="AO91" s="138"/>
      <c r="AP91" s="138"/>
      <c r="AQ91" s="138"/>
      <c r="AR91" s="138"/>
      <c r="AS91" s="138"/>
      <c r="AT91" s="138"/>
      <c r="AU91" s="138"/>
      <c r="AV91" s="138"/>
      <c r="AW91" s="138"/>
      <c r="AX91" s="138"/>
      <c r="AY91" s="138"/>
      <c r="AZ91" s="138"/>
      <c r="BA91" s="138"/>
      <c r="BB91" s="138"/>
      <c r="BC91" s="138"/>
      <c r="BD91" s="138"/>
      <c r="BE91" s="138"/>
      <c r="BF91" s="138"/>
      <c r="BG91" s="138"/>
      <c r="BH91" s="138"/>
      <c r="BI91" s="138"/>
      <c r="BJ91" s="138"/>
      <c r="BK91" s="138"/>
      <c r="BL91" s="138"/>
      <c r="BM91" s="138"/>
      <c r="BN91" s="138"/>
      <c r="BO91" s="138"/>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row>
    <row r="92" spans="35:157" s="74" customFormat="1" ht="14.25">
      <c r="AI92" s="138"/>
      <c r="AJ92" s="138"/>
      <c r="AK92" s="138"/>
      <c r="AL92" s="138"/>
      <c r="AM92" s="138"/>
      <c r="AN92" s="138"/>
      <c r="AO92" s="138"/>
      <c r="AP92" s="138"/>
      <c r="AQ92" s="138"/>
      <c r="AR92" s="138"/>
      <c r="AS92" s="138"/>
      <c r="AT92" s="138"/>
      <c r="AU92" s="138"/>
      <c r="AV92" s="138"/>
      <c r="AW92" s="138"/>
      <c r="AX92" s="138"/>
      <c r="AY92" s="138"/>
      <c r="AZ92" s="138"/>
      <c r="BA92" s="138"/>
      <c r="BB92" s="138"/>
      <c r="BC92" s="138"/>
      <c r="BD92" s="138"/>
      <c r="BE92" s="138"/>
      <c r="BF92" s="138"/>
      <c r="BG92" s="138"/>
      <c r="BH92" s="138"/>
      <c r="BI92" s="138"/>
      <c r="BJ92" s="138"/>
      <c r="BK92" s="138"/>
      <c r="BL92" s="138"/>
      <c r="BM92" s="138"/>
      <c r="BN92" s="138"/>
      <c r="BO92" s="138"/>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row>
    <row r="93" spans="35:157" s="74" customFormat="1" ht="14.25">
      <c r="AI93" s="138"/>
      <c r="AJ93" s="138"/>
      <c r="AK93" s="138"/>
      <c r="AL93" s="138"/>
      <c r="AM93" s="138"/>
      <c r="AN93" s="138"/>
      <c r="AO93" s="138"/>
      <c r="AP93" s="138"/>
      <c r="AQ93" s="138"/>
      <c r="AR93" s="138"/>
      <c r="AS93" s="138"/>
      <c r="AT93" s="138"/>
      <c r="AU93" s="138"/>
      <c r="AV93" s="138"/>
      <c r="AW93" s="138"/>
      <c r="AX93" s="138"/>
      <c r="AY93" s="138"/>
      <c r="AZ93" s="138"/>
      <c r="BA93" s="138"/>
      <c r="BB93" s="138"/>
      <c r="BC93" s="138"/>
      <c r="BD93" s="138"/>
      <c r="BE93" s="138"/>
      <c r="BF93" s="138"/>
      <c r="BG93" s="138"/>
      <c r="BH93" s="138"/>
      <c r="BI93" s="138"/>
      <c r="BJ93" s="138"/>
      <c r="BK93" s="138"/>
      <c r="BL93" s="138"/>
      <c r="BM93" s="138"/>
      <c r="BN93" s="138"/>
      <c r="BO93" s="138"/>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row>
    <row r="94" spans="35:157" s="74" customFormat="1" ht="14.25">
      <c r="AI94" s="138"/>
      <c r="AJ94" s="138"/>
      <c r="AK94" s="138"/>
      <c r="AL94" s="138"/>
      <c r="AM94" s="138"/>
      <c r="AN94" s="138"/>
      <c r="AO94" s="138"/>
      <c r="AP94" s="138"/>
      <c r="AQ94" s="138"/>
      <c r="AR94" s="138"/>
      <c r="AS94" s="138"/>
      <c r="AT94" s="138"/>
      <c r="AU94" s="138"/>
      <c r="AV94" s="138"/>
      <c r="AW94" s="138"/>
      <c r="AX94" s="138"/>
      <c r="AY94" s="138"/>
      <c r="AZ94" s="138"/>
      <c r="BA94" s="138"/>
      <c r="BB94" s="138"/>
      <c r="BC94" s="138"/>
      <c r="BD94" s="138"/>
      <c r="BE94" s="138"/>
      <c r="BF94" s="138"/>
      <c r="BG94" s="138"/>
      <c r="BH94" s="138"/>
      <c r="BI94" s="138"/>
      <c r="BJ94" s="138"/>
      <c r="BK94" s="138"/>
      <c r="BL94" s="138"/>
      <c r="BM94" s="138"/>
      <c r="BN94" s="138"/>
      <c r="BO94" s="138"/>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row>
    <row r="95" spans="35:157" s="74" customFormat="1" ht="14.25">
      <c r="AI95" s="138"/>
      <c r="AJ95" s="138"/>
      <c r="AK95" s="138"/>
      <c r="AL95" s="138"/>
      <c r="AM95" s="138"/>
      <c r="AN95" s="138"/>
      <c r="AO95" s="138"/>
      <c r="AP95" s="138"/>
      <c r="AQ95" s="138"/>
      <c r="AR95" s="138"/>
      <c r="AS95" s="138"/>
      <c r="AT95" s="138"/>
      <c r="AU95" s="138"/>
      <c r="AV95" s="138"/>
      <c r="AW95" s="138"/>
      <c r="AX95" s="138"/>
      <c r="AY95" s="138"/>
      <c r="AZ95" s="138"/>
      <c r="BA95" s="138"/>
      <c r="BB95" s="138"/>
      <c r="BC95" s="138"/>
      <c r="BD95" s="138"/>
      <c r="BE95" s="138"/>
      <c r="BF95" s="138"/>
      <c r="BG95" s="138"/>
      <c r="BH95" s="138"/>
      <c r="BI95" s="138"/>
      <c r="BJ95" s="138"/>
      <c r="BK95" s="138"/>
      <c r="BL95" s="138"/>
      <c r="BM95" s="138"/>
      <c r="BN95" s="138"/>
      <c r="BO95" s="138"/>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row>
    <row r="96" spans="35:157" s="74" customFormat="1" ht="14.25">
      <c r="AI96" s="138"/>
      <c r="AJ96" s="138"/>
      <c r="AK96" s="138"/>
      <c r="AL96" s="138"/>
      <c r="AM96" s="138"/>
      <c r="AN96" s="138"/>
      <c r="AO96" s="138"/>
      <c r="AP96" s="138"/>
      <c r="AQ96" s="138"/>
      <c r="AR96" s="138"/>
      <c r="AS96" s="138"/>
      <c r="AT96" s="138"/>
      <c r="AU96" s="138"/>
      <c r="AV96" s="138"/>
      <c r="AW96" s="138"/>
      <c r="AX96" s="138"/>
      <c r="AY96" s="138"/>
      <c r="AZ96" s="138"/>
      <c r="BA96" s="138"/>
      <c r="BB96" s="138"/>
      <c r="BC96" s="138"/>
      <c r="BD96" s="138"/>
      <c r="BE96" s="138"/>
      <c r="BF96" s="138"/>
      <c r="BG96" s="138"/>
      <c r="BH96" s="138"/>
      <c r="BI96" s="138"/>
      <c r="BJ96" s="138"/>
      <c r="BK96" s="138"/>
      <c r="BL96" s="138"/>
      <c r="BM96" s="138"/>
      <c r="BN96" s="138"/>
      <c r="BO96" s="138"/>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row>
    <row r="97" spans="35:157" s="74" customFormat="1" ht="14.25">
      <c r="AI97" s="138"/>
      <c r="AJ97" s="138"/>
      <c r="AK97" s="138"/>
      <c r="AL97" s="138"/>
      <c r="AM97" s="138"/>
      <c r="AN97" s="138"/>
      <c r="AO97" s="138"/>
      <c r="AP97" s="138"/>
      <c r="AQ97" s="138"/>
      <c r="AR97" s="138"/>
      <c r="AS97" s="138"/>
      <c r="AT97" s="138"/>
      <c r="AU97" s="138"/>
      <c r="AV97" s="138"/>
      <c r="AW97" s="138"/>
      <c r="AX97" s="138"/>
      <c r="AY97" s="138"/>
      <c r="AZ97" s="138"/>
      <c r="BA97" s="138"/>
      <c r="BB97" s="138"/>
      <c r="BC97" s="138"/>
      <c r="BD97" s="138"/>
      <c r="BE97" s="138"/>
      <c r="BF97" s="138"/>
      <c r="BG97" s="138"/>
      <c r="BH97" s="138"/>
      <c r="BI97" s="138"/>
      <c r="BJ97" s="138"/>
      <c r="BK97" s="138"/>
      <c r="BL97" s="138"/>
      <c r="BM97" s="138"/>
      <c r="BN97" s="138"/>
      <c r="BO97" s="138"/>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row>
    <row r="98" spans="35:157" s="74" customFormat="1" ht="14.25">
      <c r="AI98" s="138"/>
      <c r="AJ98" s="138"/>
      <c r="AK98" s="138"/>
      <c r="AL98" s="138"/>
      <c r="AM98" s="138"/>
      <c r="AN98" s="138"/>
      <c r="AO98" s="138"/>
      <c r="AP98" s="138"/>
      <c r="AQ98" s="138"/>
      <c r="AR98" s="138"/>
      <c r="AS98" s="138"/>
      <c r="AT98" s="138"/>
      <c r="AU98" s="138"/>
      <c r="AV98" s="138"/>
      <c r="AW98" s="138"/>
      <c r="AX98" s="138"/>
      <c r="AY98" s="138"/>
      <c r="AZ98" s="138"/>
      <c r="BA98" s="138"/>
      <c r="BB98" s="138"/>
      <c r="BC98" s="138"/>
      <c r="BD98" s="138"/>
      <c r="BE98" s="138"/>
      <c r="BF98" s="138"/>
      <c r="BG98" s="138"/>
      <c r="BH98" s="138"/>
      <c r="BI98" s="138"/>
      <c r="BJ98" s="138"/>
      <c r="BK98" s="138"/>
      <c r="BL98" s="138"/>
      <c r="BM98" s="138"/>
      <c r="BN98" s="138"/>
      <c r="BO98" s="138"/>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row>
    <row r="99" spans="35:157" s="74" customFormat="1" ht="14.25">
      <c r="AI99" s="138"/>
      <c r="AJ99" s="138"/>
      <c r="AK99" s="138"/>
      <c r="AL99" s="138"/>
      <c r="AM99" s="138"/>
      <c r="AN99" s="138"/>
      <c r="AO99" s="138"/>
      <c r="AP99" s="138"/>
      <c r="AQ99" s="138"/>
      <c r="AR99" s="138"/>
      <c r="AS99" s="138"/>
      <c r="AT99" s="138"/>
      <c r="AU99" s="138"/>
      <c r="AV99" s="138"/>
      <c r="AW99" s="138"/>
      <c r="AX99" s="138"/>
      <c r="AY99" s="138"/>
      <c r="AZ99" s="138"/>
      <c r="BA99" s="138"/>
      <c r="BB99" s="138"/>
      <c r="BC99" s="138"/>
      <c r="BD99" s="138"/>
      <c r="BE99" s="138"/>
      <c r="BF99" s="138"/>
      <c r="BG99" s="138"/>
      <c r="BH99" s="138"/>
      <c r="BI99" s="138"/>
      <c r="BJ99" s="138"/>
      <c r="BK99" s="138"/>
      <c r="BL99" s="138"/>
      <c r="BM99" s="138"/>
      <c r="BN99" s="138"/>
      <c r="BO99" s="138"/>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row>
    <row r="100" spans="35:157" s="74" customFormat="1" ht="14.25">
      <c r="AI100" s="138"/>
      <c r="AJ100" s="138"/>
      <c r="AK100" s="138"/>
      <c r="AL100" s="138"/>
      <c r="AM100" s="138"/>
      <c r="AN100" s="138"/>
      <c r="AO100" s="138"/>
      <c r="AP100" s="138"/>
      <c r="AQ100" s="138"/>
      <c r="AR100" s="138"/>
      <c r="AS100" s="138"/>
      <c r="AT100" s="138"/>
      <c r="AU100" s="138"/>
      <c r="AV100" s="138"/>
      <c r="AW100" s="138"/>
      <c r="AX100" s="138"/>
      <c r="AY100" s="138"/>
      <c r="AZ100" s="138"/>
      <c r="BA100" s="138"/>
      <c r="BB100" s="138"/>
      <c r="BC100" s="138"/>
      <c r="BD100" s="138"/>
      <c r="BE100" s="138"/>
      <c r="BF100" s="138"/>
      <c r="BG100" s="138"/>
      <c r="BH100" s="138"/>
      <c r="BI100" s="138"/>
      <c r="BJ100" s="138"/>
      <c r="BK100" s="138"/>
      <c r="BL100" s="138"/>
      <c r="BM100" s="138"/>
      <c r="BN100" s="138"/>
      <c r="BO100" s="138"/>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row>
    <row r="101" spans="35:157" s="74" customFormat="1" ht="14.25">
      <c r="AI101" s="138"/>
      <c r="AJ101" s="138"/>
      <c r="AK101" s="138"/>
      <c r="AL101" s="138"/>
      <c r="AM101" s="138"/>
      <c r="AN101" s="138"/>
      <c r="AO101" s="138"/>
      <c r="AP101" s="138"/>
      <c r="AQ101" s="138"/>
      <c r="AR101" s="138"/>
      <c r="AS101" s="138"/>
      <c r="AT101" s="138"/>
      <c r="AU101" s="138"/>
      <c r="AV101" s="138"/>
      <c r="AW101" s="138"/>
      <c r="AX101" s="138"/>
      <c r="AY101" s="138"/>
      <c r="AZ101" s="138"/>
      <c r="BA101" s="138"/>
      <c r="BB101" s="138"/>
      <c r="BC101" s="138"/>
      <c r="BD101" s="138"/>
      <c r="BE101" s="138"/>
      <c r="BF101" s="138"/>
      <c r="BG101" s="138"/>
      <c r="BH101" s="138"/>
      <c r="BI101" s="138"/>
      <c r="BJ101" s="138"/>
      <c r="BK101" s="138"/>
      <c r="BL101" s="138"/>
      <c r="BM101" s="138"/>
      <c r="BN101" s="138"/>
      <c r="BO101" s="138"/>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row>
    <row r="102" spans="35:157" s="74" customFormat="1" ht="14.25">
      <c r="AI102" s="138"/>
      <c r="AJ102" s="138"/>
      <c r="AK102" s="138"/>
      <c r="AL102" s="138"/>
      <c r="AM102" s="138"/>
      <c r="AN102" s="138"/>
      <c r="AO102" s="138"/>
      <c r="AP102" s="138"/>
      <c r="AQ102" s="138"/>
      <c r="AR102" s="138"/>
      <c r="AS102" s="138"/>
      <c r="AT102" s="138"/>
      <c r="AU102" s="138"/>
      <c r="AV102" s="138"/>
      <c r="AW102" s="138"/>
      <c r="AX102" s="138"/>
      <c r="AY102" s="138"/>
      <c r="AZ102" s="138"/>
      <c r="BA102" s="138"/>
      <c r="BB102" s="138"/>
      <c r="BC102" s="138"/>
      <c r="BD102" s="138"/>
      <c r="BE102" s="138"/>
      <c r="BF102" s="138"/>
      <c r="BG102" s="138"/>
      <c r="BH102" s="138"/>
      <c r="BI102" s="138"/>
      <c r="BJ102" s="138"/>
      <c r="BK102" s="138"/>
      <c r="BL102" s="138"/>
      <c r="BM102" s="138"/>
      <c r="BN102" s="138"/>
      <c r="BO102" s="138"/>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row>
    <row r="103" spans="35:157" s="74" customFormat="1" ht="14.25">
      <c r="AI103" s="138"/>
      <c r="AJ103" s="138"/>
      <c r="AK103" s="138"/>
      <c r="AL103" s="138"/>
      <c r="AM103" s="138"/>
      <c r="AN103" s="138"/>
      <c r="AO103" s="138"/>
      <c r="AP103" s="138"/>
      <c r="AQ103" s="138"/>
      <c r="AR103" s="138"/>
      <c r="AS103" s="138"/>
      <c r="AT103" s="138"/>
      <c r="AU103" s="138"/>
      <c r="AV103" s="138"/>
      <c r="AW103" s="138"/>
      <c r="AX103" s="138"/>
      <c r="AY103" s="138"/>
      <c r="AZ103" s="138"/>
      <c r="BA103" s="138"/>
      <c r="BB103" s="138"/>
      <c r="BC103" s="138"/>
      <c r="BD103" s="138"/>
      <c r="BE103" s="138"/>
      <c r="BF103" s="138"/>
      <c r="BG103" s="138"/>
      <c r="BH103" s="138"/>
      <c r="BI103" s="138"/>
      <c r="BJ103" s="138"/>
      <c r="BK103" s="138"/>
      <c r="BL103" s="138"/>
      <c r="BM103" s="138"/>
      <c r="BN103" s="138"/>
      <c r="BO103" s="138"/>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row>
    <row r="104" spans="35:157" s="74" customFormat="1" ht="14.25">
      <c r="AI104" s="138"/>
      <c r="AJ104" s="138"/>
      <c r="AK104" s="138"/>
      <c r="AL104" s="138"/>
      <c r="AM104" s="138"/>
      <c r="AN104" s="138"/>
      <c r="AO104" s="138"/>
      <c r="AP104" s="138"/>
      <c r="AQ104" s="138"/>
      <c r="AR104" s="138"/>
      <c r="AS104" s="138"/>
      <c r="AT104" s="138"/>
      <c r="AU104" s="138"/>
      <c r="AV104" s="138"/>
      <c r="AW104" s="138"/>
      <c r="AX104" s="138"/>
      <c r="AY104" s="138"/>
      <c r="AZ104" s="138"/>
      <c r="BA104" s="138"/>
      <c r="BB104" s="138"/>
      <c r="BC104" s="138"/>
      <c r="BD104" s="138"/>
      <c r="BE104" s="138"/>
      <c r="BF104" s="138"/>
      <c r="BG104" s="138"/>
      <c r="BH104" s="138"/>
      <c r="BI104" s="138"/>
      <c r="BJ104" s="138"/>
      <c r="BK104" s="138"/>
      <c r="BL104" s="138"/>
      <c r="BM104" s="138"/>
      <c r="BN104" s="138"/>
      <c r="BO104" s="138"/>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row>
    <row r="105" spans="35:157" s="74" customFormat="1" ht="14.25">
      <c r="AI105" s="138"/>
      <c r="AJ105" s="138"/>
      <c r="AK105" s="138"/>
      <c r="AL105" s="138"/>
      <c r="AM105" s="138"/>
      <c r="AN105" s="138"/>
      <c r="AO105" s="138"/>
      <c r="AP105" s="138"/>
      <c r="AQ105" s="138"/>
      <c r="AR105" s="138"/>
      <c r="AS105" s="138"/>
      <c r="AT105" s="138"/>
      <c r="AU105" s="138"/>
      <c r="AV105" s="138"/>
      <c r="AW105" s="138"/>
      <c r="AX105" s="138"/>
      <c r="AY105" s="138"/>
      <c r="AZ105" s="138"/>
      <c r="BA105" s="138"/>
      <c r="BB105" s="138"/>
      <c r="BC105" s="138"/>
      <c r="BD105" s="138"/>
      <c r="BE105" s="138"/>
      <c r="BF105" s="138"/>
      <c r="BG105" s="138"/>
      <c r="BH105" s="138"/>
      <c r="BI105" s="138"/>
      <c r="BJ105" s="138"/>
      <c r="BK105" s="138"/>
      <c r="BL105" s="138"/>
      <c r="BM105" s="138"/>
      <c r="BN105" s="138"/>
      <c r="BO105" s="138"/>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row>
    <row r="106" spans="35:157" s="74" customFormat="1" ht="14.25">
      <c r="AI106" s="138"/>
      <c r="AJ106" s="138"/>
      <c r="AK106" s="138"/>
      <c r="AL106" s="138"/>
      <c r="AM106" s="138"/>
      <c r="AN106" s="138"/>
      <c r="AO106" s="138"/>
      <c r="AP106" s="138"/>
      <c r="AQ106" s="138"/>
      <c r="AR106" s="138"/>
      <c r="AS106" s="138"/>
      <c r="AT106" s="138"/>
      <c r="AU106" s="138"/>
      <c r="AV106" s="138"/>
      <c r="AW106" s="138"/>
      <c r="AX106" s="138"/>
      <c r="AY106" s="138"/>
      <c r="AZ106" s="138"/>
      <c r="BA106" s="138"/>
      <c r="BB106" s="138"/>
      <c r="BC106" s="138"/>
      <c r="BD106" s="138"/>
      <c r="BE106" s="138"/>
      <c r="BF106" s="138"/>
      <c r="BG106" s="138"/>
      <c r="BH106" s="138"/>
      <c r="BI106" s="138"/>
      <c r="BJ106" s="138"/>
      <c r="BK106" s="138"/>
      <c r="BL106" s="138"/>
      <c r="BM106" s="138"/>
      <c r="BN106" s="138"/>
      <c r="BO106" s="138"/>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row>
    <row r="107" spans="35:157" s="74" customFormat="1" ht="14.25">
      <c r="AI107" s="138"/>
      <c r="AJ107" s="138"/>
      <c r="AK107" s="138"/>
      <c r="AL107" s="138"/>
      <c r="AM107" s="138"/>
      <c r="AN107" s="138"/>
      <c r="AO107" s="138"/>
      <c r="AP107" s="138"/>
      <c r="AQ107" s="138"/>
      <c r="AR107" s="138"/>
      <c r="AS107" s="138"/>
      <c r="AT107" s="138"/>
      <c r="AU107" s="138"/>
      <c r="AV107" s="138"/>
      <c r="AW107" s="138"/>
      <c r="AX107" s="138"/>
      <c r="AY107" s="138"/>
      <c r="AZ107" s="138"/>
      <c r="BA107" s="138"/>
      <c r="BB107" s="138"/>
      <c r="BC107" s="138"/>
      <c r="BD107" s="138"/>
      <c r="BE107" s="138"/>
      <c r="BF107" s="138"/>
      <c r="BG107" s="138"/>
      <c r="BH107" s="138"/>
      <c r="BI107" s="138"/>
      <c r="BJ107" s="138"/>
      <c r="BK107" s="138"/>
      <c r="BL107" s="138"/>
      <c r="BM107" s="138"/>
      <c r="BN107" s="138"/>
      <c r="BO107" s="138"/>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row>
    <row r="108" spans="35:157" s="74" customFormat="1" ht="14.25">
      <c r="AI108" s="138"/>
      <c r="AJ108" s="138"/>
      <c r="AK108" s="138"/>
      <c r="AL108" s="138"/>
      <c r="AM108" s="138"/>
      <c r="AN108" s="138"/>
      <c r="AO108" s="138"/>
      <c r="AP108" s="138"/>
      <c r="AQ108" s="138"/>
      <c r="AR108" s="138"/>
      <c r="AS108" s="138"/>
      <c r="AT108" s="138"/>
      <c r="AU108" s="138"/>
      <c r="AV108" s="138"/>
      <c r="AW108" s="138"/>
      <c r="AX108" s="138"/>
      <c r="AY108" s="138"/>
      <c r="AZ108" s="138"/>
      <c r="BA108" s="138"/>
      <c r="BB108" s="138"/>
      <c r="BC108" s="138"/>
      <c r="BD108" s="138"/>
      <c r="BE108" s="138"/>
      <c r="BF108" s="138"/>
      <c r="BG108" s="138"/>
      <c r="BH108" s="138"/>
      <c r="BI108" s="138"/>
      <c r="BJ108" s="138"/>
      <c r="BK108" s="138"/>
      <c r="BL108" s="138"/>
      <c r="BM108" s="138"/>
      <c r="BN108" s="138"/>
      <c r="BO108" s="138"/>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row>
    <row r="109" spans="35:157" s="74" customFormat="1" ht="14.25">
      <c r="AI109" s="138"/>
      <c r="AJ109" s="138"/>
      <c r="AK109" s="138"/>
      <c r="AL109" s="138"/>
      <c r="AM109" s="138"/>
      <c r="AN109" s="138"/>
      <c r="AO109" s="138"/>
      <c r="AP109" s="138"/>
      <c r="AQ109" s="138"/>
      <c r="AR109" s="138"/>
      <c r="AS109" s="138"/>
      <c r="AT109" s="138"/>
      <c r="AU109" s="138"/>
      <c r="AV109" s="138"/>
      <c r="AW109" s="138"/>
      <c r="AX109" s="138"/>
      <c r="AY109" s="138"/>
      <c r="AZ109" s="138"/>
      <c r="BA109" s="138"/>
      <c r="BB109" s="138"/>
      <c r="BC109" s="138"/>
      <c r="BD109" s="138"/>
      <c r="BE109" s="138"/>
      <c r="BF109" s="138"/>
      <c r="BG109" s="138"/>
      <c r="BH109" s="138"/>
      <c r="BI109" s="138"/>
      <c r="BJ109" s="138"/>
      <c r="BK109" s="138"/>
      <c r="BL109" s="138"/>
      <c r="BM109" s="138"/>
      <c r="BN109" s="138"/>
      <c r="BO109" s="138"/>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row>
    <row r="110" spans="35:157" s="74" customFormat="1" ht="14.25">
      <c r="AI110" s="138"/>
      <c r="AJ110" s="138"/>
      <c r="AK110" s="138"/>
      <c r="AL110" s="138"/>
      <c r="AM110" s="138"/>
      <c r="AN110" s="138"/>
      <c r="AO110" s="138"/>
      <c r="AP110" s="138"/>
      <c r="AQ110" s="138"/>
      <c r="AR110" s="138"/>
      <c r="AS110" s="138"/>
      <c r="AT110" s="138"/>
      <c r="AU110" s="138"/>
      <c r="AV110" s="138"/>
      <c r="AW110" s="138"/>
      <c r="AX110" s="138"/>
      <c r="AY110" s="138"/>
      <c r="AZ110" s="138"/>
      <c r="BA110" s="138"/>
      <c r="BB110" s="138"/>
      <c r="BC110" s="138"/>
      <c r="BD110" s="138"/>
      <c r="BE110" s="138"/>
      <c r="BF110" s="138"/>
      <c r="BG110" s="138"/>
      <c r="BH110" s="138"/>
      <c r="BI110" s="138"/>
      <c r="BJ110" s="138"/>
      <c r="BK110" s="138"/>
      <c r="BL110" s="138"/>
      <c r="BM110" s="138"/>
      <c r="BN110" s="138"/>
      <c r="BO110" s="138"/>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row>
    <row r="111" spans="35:157" s="74" customFormat="1" ht="14.25">
      <c r="AI111" s="138"/>
      <c r="AJ111" s="138"/>
      <c r="AK111" s="138"/>
      <c r="AL111" s="138"/>
      <c r="AM111" s="138"/>
      <c r="AN111" s="138"/>
      <c r="AO111" s="138"/>
      <c r="AP111" s="138"/>
      <c r="AQ111" s="138"/>
      <c r="AR111" s="138"/>
      <c r="AS111" s="138"/>
      <c r="AT111" s="138"/>
      <c r="AU111" s="138"/>
      <c r="AV111" s="138"/>
      <c r="AW111" s="138"/>
      <c r="AX111" s="138"/>
      <c r="AY111" s="138"/>
      <c r="AZ111" s="138"/>
      <c r="BA111" s="138"/>
      <c r="BB111" s="138"/>
      <c r="BC111" s="138"/>
      <c r="BD111" s="138"/>
      <c r="BE111" s="138"/>
      <c r="BF111" s="138"/>
      <c r="BG111" s="138"/>
      <c r="BH111" s="138"/>
      <c r="BI111" s="138"/>
      <c r="BJ111" s="138"/>
      <c r="BK111" s="138"/>
      <c r="BL111" s="138"/>
      <c r="BM111" s="138"/>
      <c r="BN111" s="138"/>
      <c r="BO111" s="138"/>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row>
    <row r="112" spans="35:157" s="74" customFormat="1" ht="14.25">
      <c r="AI112" s="138"/>
      <c r="AJ112" s="138"/>
      <c r="AK112" s="138"/>
      <c r="AL112" s="138"/>
      <c r="AM112" s="138"/>
      <c r="AN112" s="138"/>
      <c r="AO112" s="138"/>
      <c r="AP112" s="138"/>
      <c r="AQ112" s="138"/>
      <c r="AR112" s="138"/>
      <c r="AS112" s="138"/>
      <c r="AT112" s="138"/>
      <c r="AU112" s="138"/>
      <c r="AV112" s="138"/>
      <c r="AW112" s="138"/>
      <c r="AX112" s="138"/>
      <c r="AY112" s="138"/>
      <c r="AZ112" s="138"/>
      <c r="BA112" s="138"/>
      <c r="BB112" s="138"/>
      <c r="BC112" s="138"/>
      <c r="BD112" s="138"/>
      <c r="BE112" s="138"/>
      <c r="BF112" s="138"/>
      <c r="BG112" s="138"/>
      <c r="BH112" s="138"/>
      <c r="BI112" s="138"/>
      <c r="BJ112" s="138"/>
      <c r="BK112" s="138"/>
      <c r="BL112" s="138"/>
      <c r="BM112" s="138"/>
      <c r="BN112" s="138"/>
      <c r="BO112" s="138"/>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row>
    <row r="113" spans="35:157" s="74" customFormat="1" ht="14.25">
      <c r="AI113" s="138"/>
      <c r="AJ113" s="138"/>
      <c r="AK113" s="138"/>
      <c r="AL113" s="138"/>
      <c r="AM113" s="138"/>
      <c r="AN113" s="138"/>
      <c r="AO113" s="138"/>
      <c r="AP113" s="138"/>
      <c r="AQ113" s="138"/>
      <c r="AR113" s="138"/>
      <c r="AS113" s="138"/>
      <c r="AT113" s="138"/>
      <c r="AU113" s="138"/>
      <c r="AV113" s="138"/>
      <c r="AW113" s="138"/>
      <c r="AX113" s="138"/>
      <c r="AY113" s="138"/>
      <c r="AZ113" s="138"/>
      <c r="BA113" s="138"/>
      <c r="BB113" s="138"/>
      <c r="BC113" s="138"/>
      <c r="BD113" s="138"/>
      <c r="BE113" s="138"/>
      <c r="BF113" s="138"/>
      <c r="BG113" s="138"/>
      <c r="BH113" s="138"/>
      <c r="BI113" s="138"/>
      <c r="BJ113" s="138"/>
      <c r="BK113" s="138"/>
      <c r="BL113" s="138"/>
      <c r="BM113" s="138"/>
      <c r="BN113" s="138"/>
      <c r="BO113" s="138"/>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row>
    <row r="114" spans="35:157" s="74" customFormat="1" ht="14.25">
      <c r="AI114" s="138"/>
      <c r="AJ114" s="138"/>
      <c r="AK114" s="138"/>
      <c r="AL114" s="138"/>
      <c r="AM114" s="138"/>
      <c r="AN114" s="138"/>
      <c r="AO114" s="138"/>
      <c r="AP114" s="138"/>
      <c r="AQ114" s="138"/>
      <c r="AR114" s="138"/>
      <c r="AS114" s="138"/>
      <c r="AT114" s="138"/>
      <c r="AU114" s="138"/>
      <c r="AV114" s="138"/>
      <c r="AW114" s="138"/>
      <c r="AX114" s="138"/>
      <c r="AY114" s="138"/>
      <c r="AZ114" s="138"/>
      <c r="BA114" s="138"/>
      <c r="BB114" s="138"/>
      <c r="BC114" s="138"/>
      <c r="BD114" s="138"/>
      <c r="BE114" s="138"/>
      <c r="BF114" s="138"/>
      <c r="BG114" s="138"/>
      <c r="BH114" s="138"/>
      <c r="BI114" s="138"/>
      <c r="BJ114" s="138"/>
      <c r="BK114" s="138"/>
      <c r="BL114" s="138"/>
      <c r="BM114" s="138"/>
      <c r="BN114" s="138"/>
      <c r="BO114" s="138"/>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row>
    <row r="115" spans="35:157" s="74" customFormat="1" ht="14.25">
      <c r="AI115" s="138"/>
      <c r="AJ115" s="138"/>
      <c r="AK115" s="138"/>
      <c r="AL115" s="138"/>
      <c r="AM115" s="138"/>
      <c r="AN115" s="138"/>
      <c r="AO115" s="138"/>
      <c r="AP115" s="138"/>
      <c r="AQ115" s="138"/>
      <c r="AR115" s="138"/>
      <c r="AS115" s="138"/>
      <c r="AT115" s="138"/>
      <c r="AU115" s="138"/>
      <c r="AV115" s="138"/>
      <c r="AW115" s="138"/>
      <c r="AX115" s="138"/>
      <c r="AY115" s="138"/>
      <c r="AZ115" s="138"/>
      <c r="BA115" s="138"/>
      <c r="BB115" s="138"/>
      <c r="BC115" s="138"/>
      <c r="BD115" s="138"/>
      <c r="BE115" s="138"/>
      <c r="BF115" s="138"/>
      <c r="BG115" s="138"/>
      <c r="BH115" s="138"/>
      <c r="BI115" s="138"/>
      <c r="BJ115" s="138"/>
      <c r="BK115" s="138"/>
      <c r="BL115" s="138"/>
      <c r="BM115" s="138"/>
      <c r="BN115" s="138"/>
      <c r="BO115" s="138"/>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row>
    <row r="116" spans="35:157" s="74" customFormat="1" ht="14.25">
      <c r="AI116" s="138"/>
      <c r="AJ116" s="138"/>
      <c r="AK116" s="138"/>
      <c r="AL116" s="138"/>
      <c r="AM116" s="138"/>
      <c r="AN116" s="138"/>
      <c r="AO116" s="138"/>
      <c r="AP116" s="138"/>
      <c r="AQ116" s="138"/>
      <c r="AR116" s="138"/>
      <c r="AS116" s="138"/>
      <c r="AT116" s="138"/>
      <c r="AU116" s="138"/>
      <c r="AV116" s="138"/>
      <c r="AW116" s="138"/>
      <c r="AX116" s="138"/>
      <c r="AY116" s="138"/>
      <c r="AZ116" s="138"/>
      <c r="BA116" s="138"/>
      <c r="BB116" s="138"/>
      <c r="BC116" s="138"/>
      <c r="BD116" s="138"/>
      <c r="BE116" s="138"/>
      <c r="BF116" s="138"/>
      <c r="BG116" s="138"/>
      <c r="BH116" s="138"/>
      <c r="BI116" s="138"/>
      <c r="BJ116" s="138"/>
      <c r="BK116" s="138"/>
      <c r="BL116" s="138"/>
      <c r="BM116" s="138"/>
      <c r="BN116" s="138"/>
      <c r="BO116" s="138"/>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row>
    <row r="117" spans="35:157" s="74" customFormat="1" ht="14.25">
      <c r="AI117" s="138"/>
      <c r="AJ117" s="138"/>
      <c r="AK117" s="138"/>
      <c r="AL117" s="138"/>
      <c r="AM117" s="138"/>
      <c r="AN117" s="138"/>
      <c r="AO117" s="138"/>
      <c r="AP117" s="138"/>
      <c r="AQ117" s="138"/>
      <c r="AR117" s="138"/>
      <c r="AS117" s="138"/>
      <c r="AT117" s="138"/>
      <c r="AU117" s="138"/>
      <c r="AV117" s="138"/>
      <c r="AW117" s="138"/>
      <c r="AX117" s="138"/>
      <c r="AY117" s="138"/>
      <c r="AZ117" s="138"/>
      <c r="BA117" s="138"/>
      <c r="BB117" s="138"/>
      <c r="BC117" s="138"/>
      <c r="BD117" s="138"/>
      <c r="BE117" s="138"/>
      <c r="BF117" s="138"/>
      <c r="BG117" s="138"/>
      <c r="BH117" s="138"/>
      <c r="BI117" s="138"/>
      <c r="BJ117" s="138"/>
      <c r="BK117" s="138"/>
      <c r="BL117" s="138"/>
      <c r="BM117" s="138"/>
      <c r="BN117" s="138"/>
      <c r="BO117" s="138"/>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row>
    <row r="118" spans="35:157" s="74" customFormat="1" ht="14.25">
      <c r="AI118" s="138"/>
      <c r="AJ118" s="138"/>
      <c r="AK118" s="138"/>
      <c r="AL118" s="138"/>
      <c r="AM118" s="138"/>
      <c r="AN118" s="138"/>
      <c r="AO118" s="138"/>
      <c r="AP118" s="138"/>
      <c r="AQ118" s="138"/>
      <c r="AR118" s="138"/>
      <c r="AS118" s="138"/>
      <c r="AT118" s="138"/>
      <c r="AU118" s="138"/>
      <c r="AV118" s="138"/>
      <c r="AW118" s="138"/>
      <c r="AX118" s="138"/>
      <c r="AY118" s="138"/>
      <c r="AZ118" s="138"/>
      <c r="BA118" s="138"/>
      <c r="BB118" s="138"/>
      <c r="BC118" s="138"/>
      <c r="BD118" s="138"/>
      <c r="BE118" s="138"/>
      <c r="BF118" s="138"/>
      <c r="BG118" s="138"/>
      <c r="BH118" s="138"/>
      <c r="BI118" s="138"/>
      <c r="BJ118" s="138"/>
      <c r="BK118" s="138"/>
      <c r="BL118" s="138"/>
      <c r="BM118" s="138"/>
      <c r="BN118" s="138"/>
      <c r="BO118" s="138"/>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row>
    <row r="119" spans="35:157" s="74" customFormat="1" ht="14.25">
      <c r="AI119" s="138"/>
      <c r="AJ119" s="138"/>
      <c r="AK119" s="138"/>
      <c r="AL119" s="138"/>
      <c r="AM119" s="138"/>
      <c r="AN119" s="138"/>
      <c r="AO119" s="138"/>
      <c r="AP119" s="138"/>
      <c r="AQ119" s="138"/>
      <c r="AR119" s="138"/>
      <c r="AS119" s="138"/>
      <c r="AT119" s="138"/>
      <c r="AU119" s="138"/>
      <c r="AV119" s="138"/>
      <c r="AW119" s="138"/>
      <c r="AX119" s="138"/>
      <c r="AY119" s="138"/>
      <c r="AZ119" s="138"/>
      <c r="BA119" s="138"/>
      <c r="BB119" s="138"/>
      <c r="BC119" s="138"/>
      <c r="BD119" s="138"/>
      <c r="BE119" s="138"/>
      <c r="BF119" s="138"/>
      <c r="BG119" s="138"/>
      <c r="BH119" s="138"/>
      <c r="BI119" s="138"/>
      <c r="BJ119" s="138"/>
      <c r="BK119" s="138"/>
      <c r="BL119" s="138"/>
      <c r="BM119" s="138"/>
      <c r="BN119" s="138"/>
      <c r="BO119" s="138"/>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row>
    <row r="120" spans="35:157" s="74" customFormat="1" ht="14.25">
      <c r="AI120" s="138"/>
      <c r="AJ120" s="138"/>
      <c r="AK120" s="138"/>
      <c r="AL120" s="138"/>
      <c r="AM120" s="138"/>
      <c r="AN120" s="138"/>
      <c r="AO120" s="138"/>
      <c r="AP120" s="138"/>
      <c r="AQ120" s="138"/>
      <c r="AR120" s="138"/>
      <c r="AS120" s="138"/>
      <c r="AT120" s="138"/>
      <c r="AU120" s="138"/>
      <c r="AV120" s="138"/>
      <c r="AW120" s="138"/>
      <c r="AX120" s="138"/>
      <c r="AY120" s="138"/>
      <c r="AZ120" s="138"/>
      <c r="BA120" s="138"/>
      <c r="BB120" s="138"/>
      <c r="BC120" s="138"/>
      <c r="BD120" s="138"/>
      <c r="BE120" s="138"/>
      <c r="BF120" s="138"/>
      <c r="BG120" s="138"/>
      <c r="BH120" s="138"/>
      <c r="BI120" s="138"/>
      <c r="BJ120" s="138"/>
      <c r="BK120" s="138"/>
      <c r="BL120" s="138"/>
      <c r="BM120" s="138"/>
      <c r="BN120" s="138"/>
      <c r="BO120" s="138"/>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row>
    <row r="121" spans="35:157" s="74" customFormat="1" ht="14.25">
      <c r="AI121" s="138"/>
      <c r="AJ121" s="138"/>
      <c r="AK121" s="138"/>
      <c r="AL121" s="138"/>
      <c r="AM121" s="138"/>
      <c r="AN121" s="138"/>
      <c r="AO121" s="138"/>
      <c r="AP121" s="138"/>
      <c r="AQ121" s="138"/>
      <c r="AR121" s="138"/>
      <c r="AS121" s="138"/>
      <c r="AT121" s="138"/>
      <c r="AU121" s="138"/>
      <c r="AV121" s="138"/>
      <c r="AW121" s="138"/>
      <c r="AX121" s="138"/>
      <c r="AY121" s="138"/>
      <c r="AZ121" s="138"/>
      <c r="BA121" s="138"/>
      <c r="BB121" s="138"/>
      <c r="BC121" s="138"/>
      <c r="BD121" s="138"/>
      <c r="BE121" s="138"/>
      <c r="BF121" s="138"/>
      <c r="BG121" s="138"/>
      <c r="BH121" s="138"/>
      <c r="BI121" s="138"/>
      <c r="BJ121" s="138"/>
      <c r="BK121" s="138"/>
      <c r="BL121" s="138"/>
      <c r="BM121" s="138"/>
      <c r="BN121" s="138"/>
      <c r="BO121" s="138"/>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row>
    <row r="122" spans="35:157" s="74" customFormat="1" ht="14.25">
      <c r="AI122" s="138"/>
      <c r="AJ122" s="138"/>
      <c r="AK122" s="138"/>
      <c r="AL122" s="138"/>
      <c r="AM122" s="138"/>
      <c r="AN122" s="138"/>
      <c r="AO122" s="138"/>
      <c r="AP122" s="138"/>
      <c r="AQ122" s="138"/>
      <c r="AR122" s="138"/>
      <c r="AS122" s="138"/>
      <c r="AT122" s="138"/>
      <c r="AU122" s="138"/>
      <c r="AV122" s="138"/>
      <c r="AW122" s="138"/>
      <c r="AX122" s="138"/>
      <c r="AY122" s="138"/>
      <c r="AZ122" s="138"/>
      <c r="BA122" s="138"/>
      <c r="BB122" s="138"/>
      <c r="BC122" s="138"/>
      <c r="BD122" s="138"/>
      <c r="BE122" s="138"/>
      <c r="BF122" s="138"/>
      <c r="BG122" s="138"/>
      <c r="BH122" s="138"/>
      <c r="BI122" s="138"/>
      <c r="BJ122" s="138"/>
      <c r="BK122" s="138"/>
      <c r="BL122" s="138"/>
      <c r="BM122" s="138"/>
      <c r="BN122" s="138"/>
      <c r="BO122" s="138"/>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row>
    <row r="123" spans="35:157" s="74" customFormat="1" ht="14.25">
      <c r="AI123" s="138"/>
      <c r="AJ123" s="138"/>
      <c r="AK123" s="138"/>
      <c r="AL123" s="138"/>
      <c r="AM123" s="138"/>
      <c r="AN123" s="138"/>
      <c r="AO123" s="138"/>
      <c r="AP123" s="138"/>
      <c r="AQ123" s="138"/>
      <c r="AR123" s="138"/>
      <c r="AS123" s="138"/>
      <c r="AT123" s="138"/>
      <c r="AU123" s="138"/>
      <c r="AV123" s="138"/>
      <c r="AW123" s="138"/>
      <c r="AX123" s="138"/>
      <c r="AY123" s="138"/>
      <c r="AZ123" s="138"/>
      <c r="BA123" s="138"/>
      <c r="BB123" s="138"/>
      <c r="BC123" s="138"/>
      <c r="BD123" s="138"/>
      <c r="BE123" s="138"/>
      <c r="BF123" s="138"/>
      <c r="BG123" s="138"/>
      <c r="BH123" s="138"/>
      <c r="BI123" s="138"/>
      <c r="BJ123" s="138"/>
      <c r="BK123" s="138"/>
      <c r="BL123" s="138"/>
      <c r="BM123" s="138"/>
      <c r="BN123" s="138"/>
      <c r="BO123" s="138"/>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row>
    <row r="124" spans="35:157" s="74" customFormat="1" ht="14.25">
      <c r="AI124" s="138"/>
      <c r="AJ124" s="138"/>
      <c r="AK124" s="138"/>
      <c r="AL124" s="138"/>
      <c r="AM124" s="138"/>
      <c r="AN124" s="138"/>
      <c r="AO124" s="138"/>
      <c r="AP124" s="138"/>
      <c r="AQ124" s="138"/>
      <c r="AR124" s="138"/>
      <c r="AS124" s="138"/>
      <c r="AT124" s="138"/>
      <c r="AU124" s="138"/>
      <c r="AV124" s="138"/>
      <c r="AW124" s="138"/>
      <c r="AX124" s="138"/>
      <c r="AY124" s="138"/>
      <c r="AZ124" s="138"/>
      <c r="BA124" s="138"/>
      <c r="BB124" s="138"/>
      <c r="BC124" s="138"/>
      <c r="BD124" s="138"/>
      <c r="BE124" s="138"/>
      <c r="BF124" s="138"/>
      <c r="BG124" s="138"/>
      <c r="BH124" s="138"/>
      <c r="BI124" s="138"/>
      <c r="BJ124" s="138"/>
      <c r="BK124" s="138"/>
      <c r="BL124" s="138"/>
      <c r="BM124" s="138"/>
      <c r="BN124" s="138"/>
      <c r="BO124" s="138"/>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row>
    <row r="125" spans="35:157" s="74" customFormat="1" ht="14.25">
      <c r="AI125" s="138"/>
      <c r="AJ125" s="138"/>
      <c r="AK125" s="138"/>
      <c r="AL125" s="138"/>
      <c r="AM125" s="138"/>
      <c r="AN125" s="138"/>
      <c r="AO125" s="138"/>
      <c r="AP125" s="138"/>
      <c r="AQ125" s="138"/>
      <c r="AR125" s="138"/>
      <c r="AS125" s="138"/>
      <c r="AT125" s="138"/>
      <c r="AU125" s="138"/>
      <c r="AV125" s="138"/>
      <c r="AW125" s="138"/>
      <c r="AX125" s="138"/>
      <c r="AY125" s="138"/>
      <c r="AZ125" s="138"/>
      <c r="BA125" s="138"/>
      <c r="BB125" s="138"/>
      <c r="BC125" s="138"/>
      <c r="BD125" s="138"/>
      <c r="BE125" s="138"/>
      <c r="BF125" s="138"/>
      <c r="BG125" s="138"/>
      <c r="BH125" s="138"/>
      <c r="BI125" s="138"/>
      <c r="BJ125" s="138"/>
      <c r="BK125" s="138"/>
      <c r="BL125" s="138"/>
      <c r="BM125" s="138"/>
      <c r="BN125" s="138"/>
      <c r="BO125" s="138"/>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row>
    <row r="126" spans="35:157" s="74" customFormat="1" ht="14.25">
      <c r="AI126" s="138"/>
      <c r="AJ126" s="138"/>
      <c r="AK126" s="138"/>
      <c r="AL126" s="138"/>
      <c r="AM126" s="138"/>
      <c r="AN126" s="138"/>
      <c r="AO126" s="138"/>
      <c r="AP126" s="138"/>
      <c r="AQ126" s="138"/>
      <c r="AR126" s="138"/>
      <c r="AS126" s="138"/>
      <c r="AT126" s="138"/>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row>
    <row r="127" spans="35:157" s="74" customFormat="1" ht="14.25">
      <c r="AI127" s="138"/>
      <c r="AJ127" s="138"/>
      <c r="AK127" s="138"/>
      <c r="AL127" s="138"/>
      <c r="AM127" s="138"/>
      <c r="AN127" s="138"/>
      <c r="AO127" s="138"/>
      <c r="AP127" s="138"/>
      <c r="AQ127" s="138"/>
      <c r="AR127" s="138"/>
      <c r="AS127" s="138"/>
      <c r="AT127" s="138"/>
      <c r="AU127" s="138"/>
      <c r="AV127" s="138"/>
      <c r="AW127" s="138"/>
      <c r="AX127" s="138"/>
      <c r="AY127" s="138"/>
      <c r="AZ127" s="138"/>
      <c r="BA127" s="138"/>
      <c r="BB127" s="138"/>
      <c r="BC127" s="138"/>
      <c r="BD127" s="138"/>
      <c r="BE127" s="138"/>
      <c r="BF127" s="138"/>
      <c r="BG127" s="138"/>
      <c r="BH127" s="138"/>
      <c r="BI127" s="138"/>
      <c r="BJ127" s="138"/>
      <c r="BK127" s="138"/>
      <c r="BL127" s="138"/>
      <c r="BM127" s="138"/>
      <c r="BN127" s="138"/>
      <c r="BO127" s="138"/>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row>
    <row r="128" spans="35:157" s="74" customFormat="1" ht="14.25">
      <c r="AI128" s="138"/>
      <c r="AJ128" s="138"/>
      <c r="AK128" s="138"/>
      <c r="AL128" s="138"/>
      <c r="AM128" s="138"/>
      <c r="AN128" s="138"/>
      <c r="AO128" s="138"/>
      <c r="AP128" s="138"/>
      <c r="AQ128" s="138"/>
      <c r="AR128" s="138"/>
      <c r="AS128" s="138"/>
      <c r="AT128" s="138"/>
      <c r="AU128" s="138"/>
      <c r="AV128" s="138"/>
      <c r="AW128" s="138"/>
      <c r="AX128" s="138"/>
      <c r="AY128" s="138"/>
      <c r="AZ128" s="138"/>
      <c r="BA128" s="138"/>
      <c r="BB128" s="138"/>
      <c r="BC128" s="138"/>
      <c r="BD128" s="138"/>
      <c r="BE128" s="138"/>
      <c r="BF128" s="138"/>
      <c r="BG128" s="138"/>
      <c r="BH128" s="138"/>
      <c r="BI128" s="138"/>
      <c r="BJ128" s="138"/>
      <c r="BK128" s="138"/>
      <c r="BL128" s="138"/>
      <c r="BM128" s="138"/>
      <c r="BN128" s="138"/>
      <c r="BO128" s="138"/>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row>
    <row r="129" spans="1:34" ht="14.25">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row>
    <row r="130" spans="1:34" ht="14.25">
      <c r="A130" s="74"/>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row>
    <row r="131" spans="1:34" ht="14.25">
      <c r="A131" s="74"/>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row>
    <row r="132" spans="1:34" ht="14.25">
      <c r="A132" s="74"/>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row>
    <row r="133" ht="14.25">
      <c r="A133" s="74"/>
    </row>
    <row r="134" ht="14.25">
      <c r="A134" s="74"/>
    </row>
    <row r="135" ht="14.25">
      <c r="A135" s="74"/>
    </row>
    <row r="136" ht="14.25">
      <c r="A136" s="74"/>
    </row>
    <row r="137" ht="14.25">
      <c r="A137" s="74"/>
    </row>
    <row r="138" ht="14.25">
      <c r="A138" s="74"/>
    </row>
    <row r="139" ht="14.25">
      <c r="A139" s="74"/>
    </row>
    <row r="140" ht="14.25">
      <c r="A140" s="74"/>
    </row>
    <row r="141" ht="14.25">
      <c r="A141" s="74"/>
    </row>
    <row r="142" ht="14.25">
      <c r="A142" s="74"/>
    </row>
    <row r="143" ht="14.25">
      <c r="A143" s="74"/>
    </row>
    <row r="144" ht="14.25">
      <c r="A144" s="74"/>
    </row>
    <row r="145" ht="14.25">
      <c r="A145" s="74"/>
    </row>
    <row r="146" ht="14.25">
      <c r="A146" s="74"/>
    </row>
    <row r="147" ht="14.25">
      <c r="A147" s="74"/>
    </row>
    <row r="148" ht="14.25">
      <c r="A148" s="74"/>
    </row>
    <row r="149" ht="14.25">
      <c r="A149" s="74"/>
    </row>
    <row r="150" ht="14.25">
      <c r="A150" s="74"/>
    </row>
    <row r="151" ht="14.25">
      <c r="A151" s="74"/>
    </row>
    <row r="152" ht="14.25">
      <c r="A152" s="74"/>
    </row>
    <row r="153" ht="14.25">
      <c r="A153" s="74"/>
    </row>
    <row r="154" ht="14.25">
      <c r="A154" s="74"/>
    </row>
    <row r="155" ht="14.25">
      <c r="A155" s="74"/>
    </row>
    <row r="156" ht="14.25">
      <c r="A156" s="74"/>
    </row>
    <row r="157" ht="14.25">
      <c r="A157" s="74"/>
    </row>
    <row r="158" ht="14.25">
      <c r="A158" s="74"/>
    </row>
    <row r="159" ht="14.25">
      <c r="A159" s="74"/>
    </row>
    <row r="160" ht="14.25">
      <c r="A160" s="74"/>
    </row>
    <row r="161" ht="14.25">
      <c r="A161" s="74"/>
    </row>
    <row r="162" ht="14.25">
      <c r="A162" s="74"/>
    </row>
    <row r="163" ht="14.25">
      <c r="A163" s="74"/>
    </row>
    <row r="164" ht="14.25">
      <c r="A164" s="74"/>
    </row>
    <row r="165" ht="14.25">
      <c r="A165" s="74"/>
    </row>
    <row r="166" ht="14.25">
      <c r="A166" s="74"/>
    </row>
    <row r="167" ht="14.25">
      <c r="A167" s="74"/>
    </row>
    <row r="168" ht="14.25">
      <c r="A168" s="74"/>
    </row>
    <row r="169" ht="14.25">
      <c r="A169" s="74"/>
    </row>
    <row r="170" ht="14.25">
      <c r="A170" s="74"/>
    </row>
    <row r="171" ht="14.25">
      <c r="A171" s="74"/>
    </row>
  </sheetData>
  <mergeCells count="20">
    <mergeCell ref="DD3:DM3"/>
    <mergeCell ref="BP3:BY3"/>
    <mergeCell ref="FB3:FK3"/>
    <mergeCell ref="BP2:FK2"/>
    <mergeCell ref="DN3:DW3"/>
    <mergeCell ref="DX3:EG3"/>
    <mergeCell ref="EH3:EQ3"/>
    <mergeCell ref="ER3:FA3"/>
    <mergeCell ref="BZ3:CI3"/>
    <mergeCell ref="CJ3:CS3"/>
    <mergeCell ref="CT3:DC3"/>
    <mergeCell ref="AI2:BO2"/>
    <mergeCell ref="A2:A4"/>
    <mergeCell ref="B2:AH2"/>
    <mergeCell ref="B3:L3"/>
    <mergeCell ref="M3:W3"/>
    <mergeCell ref="X3:AH3"/>
    <mergeCell ref="AI3:AS3"/>
    <mergeCell ref="AT3:BD3"/>
    <mergeCell ref="BE3:BO3"/>
  </mergeCells>
  <printOptions/>
  <pageMargins left="0.3937007874015748" right="0.3937007874015748" top="0.3937007874015748" bottom="0.3937007874015748" header="0.5118110236220472" footer="0.5118110236220472"/>
  <pageSetup horizontalDpi="300" verticalDpi="300" orientation="landscape" paperSize="8" scale="60" r:id="rId1"/>
  <colBreaks count="5" manualBreakCount="5">
    <brk id="34" max="65535" man="1"/>
    <brk id="67" max="65535" man="1"/>
    <brk id="97" max="65535" man="1"/>
    <brk id="127" max="65535" man="1"/>
    <brk id="157" max="65535" man="1"/>
  </colBreaks>
</worksheet>
</file>

<file path=xl/worksheets/sheet5.xml><?xml version="1.0" encoding="utf-8"?>
<worksheet xmlns="http://schemas.openxmlformats.org/spreadsheetml/2006/main" xmlns:r="http://schemas.openxmlformats.org/officeDocument/2006/relationships">
  <dimension ref="A1:HM124"/>
  <sheetViews>
    <sheetView zoomScale="75" zoomScaleNormal="75" workbookViewId="0" topLeftCell="A1">
      <pane xSplit="1" ySplit="6" topLeftCell="HC7" activePane="bottomRight" state="frozen"/>
      <selection pane="topLeft" activeCell="E2" sqref="E2:G2"/>
      <selection pane="topRight" activeCell="E2" sqref="E2:G2"/>
      <selection pane="bottomLeft" activeCell="E2" sqref="E2:G2"/>
      <selection pane="bottomRight" activeCell="HF12" sqref="HF12"/>
    </sheetView>
  </sheetViews>
  <sheetFormatPr defaultColWidth="8.796875" defaultRowHeight="14.25"/>
  <cols>
    <col min="1" max="1" width="12.3984375" style="75" customWidth="1"/>
    <col min="2" max="3" width="9.69921875" style="75" customWidth="1"/>
    <col min="4" max="4" width="8.5" style="75" customWidth="1"/>
    <col min="5" max="5" width="8.09765625" style="75" customWidth="1"/>
    <col min="6" max="6" width="10.3984375" style="75" customWidth="1"/>
    <col min="7" max="12" width="9.59765625" style="75" customWidth="1"/>
    <col min="13" max="13" width="9.5" style="75" customWidth="1"/>
    <col min="14" max="15" width="9" style="75" customWidth="1"/>
    <col min="16" max="16" width="7.3984375" style="75" customWidth="1"/>
    <col min="17" max="17" width="8.8984375" style="75" customWidth="1"/>
    <col min="18" max="22" width="9.59765625" style="75" customWidth="1"/>
    <col min="23" max="26" width="9.19921875" style="75" customWidth="1"/>
    <col min="27" max="27" width="7.59765625" style="75" customWidth="1"/>
    <col min="28" max="36" width="9.19921875" style="75" customWidth="1"/>
    <col min="37" max="37" width="7.3984375" style="75" customWidth="1"/>
    <col min="38" max="38" width="7.69921875" style="75" customWidth="1"/>
    <col min="39" max="45" width="9.19921875" style="75" customWidth="1"/>
    <col min="46" max="46" width="9" style="75" customWidth="1"/>
    <col min="47" max="47" width="10" style="75" customWidth="1"/>
    <col min="48" max="48" width="7.09765625" style="75" customWidth="1"/>
    <col min="49" max="49" width="9.5" style="75" customWidth="1"/>
    <col min="50" max="50" width="9.09765625" style="75" customWidth="1"/>
    <col min="51" max="52" width="10" style="75" bestFit="1" customWidth="1"/>
    <col min="53" max="56" width="9.59765625" style="75" customWidth="1"/>
    <col min="57" max="57" width="9.69921875" style="75" customWidth="1"/>
    <col min="58" max="59" width="9.59765625" style="75" customWidth="1"/>
    <col min="60" max="60" width="10.5" style="75" customWidth="1"/>
    <col min="61" max="67" width="9.59765625" style="75" customWidth="1"/>
    <col min="68" max="68" width="10.69921875" style="75" customWidth="1"/>
    <col min="69" max="78" width="9.8984375" style="75" customWidth="1"/>
    <col min="79" max="80" width="9" style="75" customWidth="1"/>
    <col min="81" max="81" width="8.3984375" style="75" customWidth="1"/>
    <col min="82" max="82" width="9" style="75" customWidth="1"/>
    <col min="83" max="89" width="9.8984375" style="75" customWidth="1"/>
    <col min="90" max="91" width="9" style="75" customWidth="1"/>
    <col min="92" max="92" width="7.19921875" style="75" customWidth="1"/>
    <col min="93" max="93" width="9.19921875" style="75" customWidth="1"/>
    <col min="94" max="98" width="9.8984375" style="75" customWidth="1"/>
    <col min="99" max="99" width="8" style="75" bestFit="1" customWidth="1"/>
    <col min="100" max="100" width="9.8984375" style="75" customWidth="1"/>
    <col min="101" max="101" width="8.59765625" style="75" customWidth="1"/>
    <col min="102" max="102" width="7.59765625" style="75" customWidth="1"/>
    <col min="103" max="103" width="8.59765625" style="75" customWidth="1"/>
    <col min="104" max="104" width="9.59765625" style="75" customWidth="1"/>
    <col min="105" max="105" width="7.69921875" style="75" customWidth="1"/>
    <col min="106" max="106" width="8.3984375" style="75" customWidth="1"/>
    <col min="107" max="109" width="9.59765625" style="75" customWidth="1"/>
    <col min="110" max="110" width="8" style="75" bestFit="1" customWidth="1"/>
    <col min="111" max="111" width="8.69921875" style="75" customWidth="1"/>
    <col min="112" max="112" width="9.69921875" style="75" customWidth="1"/>
    <col min="113" max="122" width="9.8984375" style="75" customWidth="1"/>
    <col min="123" max="123" width="9.59765625" style="75" customWidth="1"/>
    <col min="124" max="133" width="10" style="75" customWidth="1"/>
    <col min="134" max="134" width="9.59765625" style="75" customWidth="1"/>
    <col min="135" max="144" width="10" style="75" customWidth="1"/>
    <col min="145" max="155" width="9.59765625" style="75" customWidth="1"/>
    <col min="156" max="156" width="10.59765625" style="75" customWidth="1"/>
    <col min="157" max="189" width="9.59765625" style="75" customWidth="1"/>
    <col min="190" max="199" width="9.8984375" style="75" customWidth="1"/>
    <col min="200" max="200" width="9.59765625" style="75" customWidth="1"/>
    <col min="201" max="210" width="9.8984375" style="75" customWidth="1"/>
    <col min="211" max="221" width="9.59765625" style="75" customWidth="1"/>
    <col min="222" max="16384" width="9" style="75" customWidth="1"/>
  </cols>
  <sheetData>
    <row r="1" spans="1:18" ht="14.25">
      <c r="A1" s="74" t="s">
        <v>100</v>
      </c>
      <c r="B1" s="74"/>
      <c r="C1" s="74"/>
      <c r="D1" s="74"/>
      <c r="E1" s="74"/>
      <c r="F1" s="74" t="s">
        <v>165</v>
      </c>
      <c r="G1" s="74"/>
      <c r="H1" s="74"/>
      <c r="I1" s="74"/>
      <c r="J1" s="74"/>
      <c r="K1" s="74"/>
      <c r="L1" s="74"/>
      <c r="N1" s="74"/>
      <c r="O1" s="74"/>
      <c r="P1" s="74"/>
      <c r="Q1" s="74"/>
      <c r="R1" s="74"/>
    </row>
    <row r="2" spans="1:221" s="81" customFormat="1" ht="15" customHeight="1" thickBot="1">
      <c r="A2" s="76"/>
      <c r="B2" s="77"/>
      <c r="C2" s="77"/>
      <c r="D2" s="77"/>
      <c r="E2" s="77"/>
      <c r="F2" s="77"/>
      <c r="G2" s="77"/>
      <c r="H2" s="77"/>
      <c r="I2" s="77"/>
      <c r="J2" s="77"/>
      <c r="K2" s="77"/>
      <c r="L2" s="77"/>
      <c r="M2" s="78"/>
      <c r="N2" s="78"/>
      <c r="O2" s="78"/>
      <c r="P2" s="78"/>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80"/>
      <c r="HD2" s="80"/>
      <c r="HE2" s="80"/>
      <c r="HF2" s="80"/>
      <c r="HG2" s="80"/>
      <c r="HH2" s="80"/>
      <c r="HI2" s="80"/>
      <c r="HJ2" s="80"/>
      <c r="HK2" s="80"/>
      <c r="HL2" s="80"/>
      <c r="HM2" s="80"/>
    </row>
    <row r="3" spans="1:221" ht="18" customHeight="1">
      <c r="A3" s="231" t="s">
        <v>0</v>
      </c>
      <c r="B3" s="235" t="s">
        <v>156</v>
      </c>
      <c r="C3" s="235"/>
      <c r="D3" s="235"/>
      <c r="E3" s="236"/>
      <c r="F3" s="236"/>
      <c r="G3" s="236"/>
      <c r="H3" s="236"/>
      <c r="I3" s="236"/>
      <c r="J3" s="236"/>
      <c r="K3" s="236"/>
      <c r="L3" s="236"/>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215" t="s">
        <v>157</v>
      </c>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c r="BT3" s="215"/>
      <c r="BU3" s="215"/>
      <c r="BV3" s="215"/>
      <c r="BW3" s="215"/>
      <c r="BX3" s="215"/>
      <c r="BY3" s="215"/>
      <c r="BZ3" s="215"/>
      <c r="CA3" s="215"/>
      <c r="CB3" s="215"/>
      <c r="CC3" s="215"/>
      <c r="CD3" s="215"/>
      <c r="CE3" s="215"/>
      <c r="CF3" s="215"/>
      <c r="CG3" s="215"/>
      <c r="CH3" s="215"/>
      <c r="CI3" s="215"/>
      <c r="CJ3" s="215"/>
      <c r="CK3" s="215"/>
      <c r="CL3" s="215"/>
      <c r="CM3" s="215"/>
      <c r="CN3" s="215"/>
      <c r="CO3" s="215"/>
      <c r="CP3" s="215"/>
      <c r="CQ3" s="215"/>
      <c r="CR3" s="215"/>
      <c r="CS3" s="215"/>
      <c r="CT3" s="215"/>
      <c r="CU3" s="215"/>
      <c r="CV3" s="215"/>
      <c r="CW3" s="215" t="s">
        <v>157</v>
      </c>
      <c r="CX3" s="215"/>
      <c r="CY3" s="215"/>
      <c r="CZ3" s="215"/>
      <c r="DA3" s="215"/>
      <c r="DB3" s="215"/>
      <c r="DC3" s="215"/>
      <c r="DD3" s="215"/>
      <c r="DE3" s="215"/>
      <c r="DF3" s="215"/>
      <c r="DG3" s="215"/>
      <c r="DH3" s="215"/>
      <c r="DI3" s="215"/>
      <c r="DJ3" s="215"/>
      <c r="DK3" s="215"/>
      <c r="DL3" s="215"/>
      <c r="DM3" s="215"/>
      <c r="DN3" s="215"/>
      <c r="DO3" s="215"/>
      <c r="DP3" s="215"/>
      <c r="DQ3" s="215"/>
      <c r="DR3" s="215"/>
      <c r="DS3" s="215"/>
      <c r="DT3" s="215"/>
      <c r="DU3" s="215"/>
      <c r="DV3" s="215"/>
      <c r="DW3" s="215"/>
      <c r="DX3" s="215"/>
      <c r="DY3" s="215"/>
      <c r="DZ3" s="215"/>
      <c r="EA3" s="215"/>
      <c r="EB3" s="215"/>
      <c r="EC3" s="215"/>
      <c r="ED3" s="215"/>
      <c r="EE3" s="215"/>
      <c r="EF3" s="215"/>
      <c r="EG3" s="215"/>
      <c r="EH3" s="215"/>
      <c r="EI3" s="215"/>
      <c r="EJ3" s="215"/>
      <c r="EK3" s="215"/>
      <c r="EL3" s="215"/>
      <c r="EM3" s="215"/>
      <c r="EN3" s="215"/>
      <c r="EO3" s="215" t="s">
        <v>101</v>
      </c>
      <c r="EP3" s="215"/>
      <c r="EQ3" s="215"/>
      <c r="ER3" s="215"/>
      <c r="ES3" s="215"/>
      <c r="ET3" s="215"/>
      <c r="EU3" s="215"/>
      <c r="EV3" s="215"/>
      <c r="EW3" s="215"/>
      <c r="EX3" s="215"/>
      <c r="EY3" s="215"/>
      <c r="EZ3" s="215"/>
      <c r="FA3" s="215"/>
      <c r="FB3" s="215"/>
      <c r="FC3" s="215"/>
      <c r="FD3" s="215"/>
      <c r="FE3" s="215"/>
      <c r="FF3" s="215"/>
      <c r="FG3" s="215"/>
      <c r="FH3" s="215"/>
      <c r="FI3" s="215"/>
      <c r="FJ3" s="215"/>
      <c r="FK3" s="215"/>
      <c r="FL3" s="215"/>
      <c r="FM3" s="215"/>
      <c r="FN3" s="215"/>
      <c r="FO3" s="215"/>
      <c r="FP3" s="215"/>
      <c r="FQ3" s="215"/>
      <c r="FR3" s="215"/>
      <c r="FS3" s="215"/>
      <c r="FT3" s="215"/>
      <c r="FU3" s="215"/>
      <c r="FV3" s="215"/>
      <c r="FW3" s="215"/>
      <c r="FX3" s="215"/>
      <c r="FY3" s="215"/>
      <c r="FZ3" s="215"/>
      <c r="GA3" s="215"/>
      <c r="GB3" s="215"/>
      <c r="GC3" s="215"/>
      <c r="GD3" s="215"/>
      <c r="GE3" s="215"/>
      <c r="GF3" s="215"/>
      <c r="GG3" s="215" t="s">
        <v>157</v>
      </c>
      <c r="GH3" s="216"/>
      <c r="GI3" s="216"/>
      <c r="GJ3" s="216"/>
      <c r="GK3" s="216"/>
      <c r="GL3" s="216"/>
      <c r="GM3" s="216"/>
      <c r="GN3" s="216"/>
      <c r="GO3" s="216"/>
      <c r="GP3" s="216"/>
      <c r="GQ3" s="216"/>
      <c r="GR3" s="216"/>
      <c r="GS3" s="216"/>
      <c r="GT3" s="216"/>
      <c r="GU3" s="216"/>
      <c r="GV3" s="216"/>
      <c r="GW3" s="216"/>
      <c r="GX3" s="216"/>
      <c r="GY3" s="216"/>
      <c r="GZ3" s="216"/>
      <c r="HA3" s="216"/>
      <c r="HB3" s="216"/>
      <c r="HC3" s="216"/>
      <c r="HD3" s="216"/>
      <c r="HE3" s="216"/>
      <c r="HF3" s="216"/>
      <c r="HG3" s="216"/>
      <c r="HH3" s="216"/>
      <c r="HI3" s="216"/>
      <c r="HJ3" s="216"/>
      <c r="HK3" s="216"/>
      <c r="HL3" s="216"/>
      <c r="HM3" s="217"/>
    </row>
    <row r="4" spans="1:221" ht="18" customHeight="1">
      <c r="A4" s="232"/>
      <c r="B4" s="237"/>
      <c r="C4" s="237"/>
      <c r="D4" s="237"/>
      <c r="E4" s="237"/>
      <c r="F4" s="237"/>
      <c r="G4" s="237"/>
      <c r="H4" s="237"/>
      <c r="I4" s="237"/>
      <c r="J4" s="237"/>
      <c r="K4" s="237"/>
      <c r="L4" s="237"/>
      <c r="M4" s="209" t="s">
        <v>138</v>
      </c>
      <c r="N4" s="204"/>
      <c r="O4" s="204"/>
      <c r="P4" s="204"/>
      <c r="Q4" s="204"/>
      <c r="R4" s="204"/>
      <c r="S4" s="204"/>
      <c r="T4" s="204"/>
      <c r="U4" s="204"/>
      <c r="V4" s="204"/>
      <c r="W4" s="204"/>
      <c r="X4" s="83"/>
      <c r="Y4" s="84"/>
      <c r="Z4" s="84"/>
      <c r="AA4" s="84"/>
      <c r="AB4" s="84"/>
      <c r="AC4" s="84"/>
      <c r="AD4" s="84"/>
      <c r="AE4" s="84"/>
      <c r="AF4" s="84"/>
      <c r="AG4" s="84"/>
      <c r="AH4" s="84"/>
      <c r="AI4" s="84"/>
      <c r="AJ4" s="84" t="s">
        <v>139</v>
      </c>
      <c r="AK4" s="84"/>
      <c r="AL4" s="84"/>
      <c r="AM4" s="84"/>
      <c r="AN4" s="84"/>
      <c r="AO4" s="84"/>
      <c r="AP4" s="84"/>
      <c r="AQ4" s="84"/>
      <c r="AR4" s="84"/>
      <c r="AS4" s="84"/>
      <c r="AT4" s="84"/>
      <c r="AU4" s="85"/>
      <c r="AV4" s="85"/>
      <c r="AW4" s="85"/>
      <c r="AX4" s="85"/>
      <c r="AY4" s="85"/>
      <c r="AZ4" s="85"/>
      <c r="BA4" s="85"/>
      <c r="BB4" s="85"/>
      <c r="BC4" s="85"/>
      <c r="BD4" s="85"/>
      <c r="BE4" s="84" t="s">
        <v>139</v>
      </c>
      <c r="BF4" s="85"/>
      <c r="BG4" s="85"/>
      <c r="BH4" s="85"/>
      <c r="BI4" s="85"/>
      <c r="BJ4" s="85"/>
      <c r="BK4" s="85"/>
      <c r="BL4" s="85"/>
      <c r="BM4" s="85"/>
      <c r="BN4" s="85"/>
      <c r="BO4" s="85"/>
      <c r="BP4" s="84" t="s">
        <v>139</v>
      </c>
      <c r="BQ4" s="85"/>
      <c r="BR4" s="85"/>
      <c r="BS4" s="85"/>
      <c r="BT4" s="85"/>
      <c r="BU4" s="85"/>
      <c r="BV4" s="85"/>
      <c r="BW4" s="85"/>
      <c r="BX4" s="85"/>
      <c r="BY4" s="85"/>
      <c r="BZ4" s="86"/>
      <c r="CA4" s="209" t="s">
        <v>141</v>
      </c>
      <c r="CB4" s="210"/>
      <c r="CC4" s="210"/>
      <c r="CD4" s="210"/>
      <c r="CE4" s="210"/>
      <c r="CF4" s="210"/>
      <c r="CG4" s="210"/>
      <c r="CH4" s="210"/>
      <c r="CI4" s="210"/>
      <c r="CJ4" s="210"/>
      <c r="CK4" s="211"/>
      <c r="CL4" s="199" t="s">
        <v>140</v>
      </c>
      <c r="CM4" s="207"/>
      <c r="CN4" s="207"/>
      <c r="CO4" s="207"/>
      <c r="CP4" s="207"/>
      <c r="CQ4" s="207"/>
      <c r="CR4" s="207"/>
      <c r="CS4" s="207"/>
      <c r="CT4" s="207"/>
      <c r="CU4" s="207"/>
      <c r="CV4" s="207"/>
      <c r="CW4" s="207"/>
      <c r="CX4" s="207"/>
      <c r="CY4" s="207"/>
      <c r="CZ4" s="207"/>
      <c r="DA4" s="207"/>
      <c r="DB4" s="207"/>
      <c r="DC4" s="207"/>
      <c r="DD4" s="207"/>
      <c r="DE4" s="207"/>
      <c r="DF4" s="207"/>
      <c r="DG4" s="208"/>
      <c r="DH4" s="204" t="s">
        <v>110</v>
      </c>
      <c r="DI4" s="205"/>
      <c r="DJ4" s="205"/>
      <c r="DK4" s="205"/>
      <c r="DL4" s="205"/>
      <c r="DM4" s="205"/>
      <c r="DN4" s="205"/>
      <c r="DO4" s="205"/>
      <c r="DP4" s="205"/>
      <c r="DQ4" s="205"/>
      <c r="DR4" s="205"/>
      <c r="DS4" s="87"/>
      <c r="DT4" s="87"/>
      <c r="DU4" s="87"/>
      <c r="DV4" s="87"/>
      <c r="DW4" s="87"/>
      <c r="DX4" s="87"/>
      <c r="DY4" s="87"/>
      <c r="DZ4" s="87"/>
      <c r="EA4" s="87"/>
      <c r="EB4" s="87"/>
      <c r="EC4" s="87"/>
      <c r="ED4" s="88"/>
      <c r="EE4" s="88"/>
      <c r="EF4" s="88"/>
      <c r="EG4" s="88"/>
      <c r="EH4" s="88"/>
      <c r="EI4" s="88"/>
      <c r="EJ4" s="88"/>
      <c r="EK4" s="88"/>
      <c r="EL4" s="88"/>
      <c r="EM4" s="88"/>
      <c r="EN4" s="88"/>
      <c r="EO4" s="198" t="s">
        <v>111</v>
      </c>
      <c r="EP4" s="198"/>
      <c r="EQ4" s="198"/>
      <c r="ER4" s="198"/>
      <c r="ES4" s="198"/>
      <c r="ET4" s="198"/>
      <c r="EU4" s="198"/>
      <c r="EV4" s="198"/>
      <c r="EW4" s="198"/>
      <c r="EX4" s="198"/>
      <c r="EY4" s="218"/>
      <c r="EZ4" s="204" t="s">
        <v>142</v>
      </c>
      <c r="FA4" s="205"/>
      <c r="FB4" s="205"/>
      <c r="FC4" s="205"/>
      <c r="FD4" s="205"/>
      <c r="FE4" s="205"/>
      <c r="FF4" s="205"/>
      <c r="FG4" s="205"/>
      <c r="FH4" s="205"/>
      <c r="FI4" s="205"/>
      <c r="FJ4" s="205"/>
      <c r="FK4" s="197" t="s">
        <v>143</v>
      </c>
      <c r="FL4" s="198"/>
      <c r="FM4" s="198"/>
      <c r="FN4" s="198"/>
      <c r="FO4" s="198"/>
      <c r="FP4" s="198"/>
      <c r="FQ4" s="198"/>
      <c r="FR4" s="198"/>
      <c r="FS4" s="198"/>
      <c r="FT4" s="198"/>
      <c r="FU4" s="198"/>
      <c r="FV4" s="198"/>
      <c r="FW4" s="198"/>
      <c r="FX4" s="198"/>
      <c r="FY4" s="198"/>
      <c r="FZ4" s="198"/>
      <c r="GA4" s="198"/>
      <c r="GB4" s="198"/>
      <c r="GC4" s="198"/>
      <c r="GD4" s="198"/>
      <c r="GE4" s="198"/>
      <c r="GF4" s="198"/>
      <c r="GG4" s="198"/>
      <c r="GH4" s="198"/>
      <c r="GI4" s="198"/>
      <c r="GJ4" s="198"/>
      <c r="GK4" s="198"/>
      <c r="GL4" s="198"/>
      <c r="GM4" s="198"/>
      <c r="GN4" s="198"/>
      <c r="GO4" s="198"/>
      <c r="GP4" s="198"/>
      <c r="GQ4" s="198"/>
      <c r="GR4" s="223" t="s">
        <v>144</v>
      </c>
      <c r="GS4" s="224"/>
      <c r="GT4" s="224"/>
      <c r="GU4" s="224"/>
      <c r="GV4" s="224"/>
      <c r="GW4" s="224"/>
      <c r="GX4" s="224"/>
      <c r="GY4" s="224"/>
      <c r="GZ4" s="224"/>
      <c r="HA4" s="224"/>
      <c r="HB4" s="225"/>
      <c r="HC4" s="219" t="s">
        <v>145</v>
      </c>
      <c r="HD4" s="220"/>
      <c r="HE4" s="220"/>
      <c r="HF4" s="220"/>
      <c r="HG4" s="220"/>
      <c r="HH4" s="220"/>
      <c r="HI4" s="220"/>
      <c r="HJ4" s="220"/>
      <c r="HK4" s="220"/>
      <c r="HL4" s="220"/>
      <c r="HM4" s="221"/>
    </row>
    <row r="5" spans="1:221" ht="18" customHeight="1">
      <c r="A5" s="233"/>
      <c r="B5" s="238"/>
      <c r="C5" s="238"/>
      <c r="D5" s="238"/>
      <c r="E5" s="238"/>
      <c r="F5" s="238"/>
      <c r="G5" s="238"/>
      <c r="H5" s="238"/>
      <c r="I5" s="238"/>
      <c r="J5" s="238"/>
      <c r="K5" s="238"/>
      <c r="L5" s="238"/>
      <c r="M5" s="239"/>
      <c r="N5" s="206"/>
      <c r="O5" s="206"/>
      <c r="P5" s="206"/>
      <c r="Q5" s="206"/>
      <c r="R5" s="206"/>
      <c r="S5" s="206"/>
      <c r="T5" s="206"/>
      <c r="U5" s="206"/>
      <c r="V5" s="206"/>
      <c r="W5" s="206"/>
      <c r="X5" s="197" t="s">
        <v>112</v>
      </c>
      <c r="Y5" s="229"/>
      <c r="Z5" s="229"/>
      <c r="AA5" s="229"/>
      <c r="AB5" s="229"/>
      <c r="AC5" s="229"/>
      <c r="AD5" s="229"/>
      <c r="AE5" s="229"/>
      <c r="AF5" s="229"/>
      <c r="AG5" s="229"/>
      <c r="AH5" s="230"/>
      <c r="AI5" s="197" t="s">
        <v>113</v>
      </c>
      <c r="AJ5" s="229"/>
      <c r="AK5" s="229"/>
      <c r="AL5" s="229"/>
      <c r="AM5" s="229"/>
      <c r="AN5" s="229"/>
      <c r="AO5" s="229"/>
      <c r="AP5" s="229"/>
      <c r="AQ5" s="229"/>
      <c r="AR5" s="229"/>
      <c r="AS5" s="230"/>
      <c r="AT5" s="199" t="s">
        <v>114</v>
      </c>
      <c r="AU5" s="200"/>
      <c r="AV5" s="200"/>
      <c r="AW5" s="200"/>
      <c r="AX5" s="200"/>
      <c r="AY5" s="200"/>
      <c r="AZ5" s="200"/>
      <c r="BA5" s="200"/>
      <c r="BB5" s="200"/>
      <c r="BC5" s="200"/>
      <c r="BD5" s="203"/>
      <c r="BE5" s="199" t="s">
        <v>115</v>
      </c>
      <c r="BF5" s="200"/>
      <c r="BG5" s="200"/>
      <c r="BH5" s="200"/>
      <c r="BI5" s="200"/>
      <c r="BJ5" s="200"/>
      <c r="BK5" s="200"/>
      <c r="BL5" s="200"/>
      <c r="BM5" s="200"/>
      <c r="BN5" s="200"/>
      <c r="BO5" s="203"/>
      <c r="BP5" s="199" t="s">
        <v>122</v>
      </c>
      <c r="BQ5" s="200"/>
      <c r="BR5" s="200"/>
      <c r="BS5" s="200"/>
      <c r="BT5" s="200"/>
      <c r="BU5" s="200"/>
      <c r="BV5" s="200"/>
      <c r="BW5" s="200"/>
      <c r="BX5" s="200"/>
      <c r="BY5" s="200"/>
      <c r="BZ5" s="203"/>
      <c r="CA5" s="212"/>
      <c r="CB5" s="213"/>
      <c r="CC5" s="213"/>
      <c r="CD5" s="213"/>
      <c r="CE5" s="213"/>
      <c r="CF5" s="213"/>
      <c r="CG5" s="213"/>
      <c r="CH5" s="213"/>
      <c r="CI5" s="213"/>
      <c r="CJ5" s="213"/>
      <c r="CK5" s="214"/>
      <c r="CL5" s="199" t="s">
        <v>116</v>
      </c>
      <c r="CM5" s="200"/>
      <c r="CN5" s="200"/>
      <c r="CO5" s="200"/>
      <c r="CP5" s="200"/>
      <c r="CQ5" s="200"/>
      <c r="CR5" s="200"/>
      <c r="CS5" s="200"/>
      <c r="CT5" s="200"/>
      <c r="CU5" s="200"/>
      <c r="CV5" s="203"/>
      <c r="CW5" s="199" t="s">
        <v>117</v>
      </c>
      <c r="CX5" s="200"/>
      <c r="CY5" s="200"/>
      <c r="CZ5" s="200"/>
      <c r="DA5" s="200"/>
      <c r="DB5" s="200"/>
      <c r="DC5" s="200"/>
      <c r="DD5" s="200"/>
      <c r="DE5" s="200"/>
      <c r="DF5" s="200"/>
      <c r="DG5" s="201"/>
      <c r="DH5" s="206"/>
      <c r="DI5" s="206"/>
      <c r="DJ5" s="206"/>
      <c r="DK5" s="206"/>
      <c r="DL5" s="206"/>
      <c r="DM5" s="206"/>
      <c r="DN5" s="206"/>
      <c r="DO5" s="206"/>
      <c r="DP5" s="206"/>
      <c r="DQ5" s="206"/>
      <c r="DR5" s="206"/>
      <c r="DS5" s="197" t="s">
        <v>119</v>
      </c>
      <c r="DT5" s="198"/>
      <c r="DU5" s="198"/>
      <c r="DV5" s="198"/>
      <c r="DW5" s="198"/>
      <c r="DX5" s="198"/>
      <c r="DY5" s="198"/>
      <c r="DZ5" s="198"/>
      <c r="EA5" s="198"/>
      <c r="EB5" s="198"/>
      <c r="EC5" s="202"/>
      <c r="ED5" s="197" t="s">
        <v>120</v>
      </c>
      <c r="EE5" s="198"/>
      <c r="EF5" s="198"/>
      <c r="EG5" s="198"/>
      <c r="EH5" s="198"/>
      <c r="EI5" s="198"/>
      <c r="EJ5" s="198"/>
      <c r="EK5" s="198"/>
      <c r="EL5" s="198"/>
      <c r="EM5" s="198"/>
      <c r="EN5" s="202"/>
      <c r="EO5" s="197" t="s">
        <v>121</v>
      </c>
      <c r="EP5" s="198"/>
      <c r="EQ5" s="198"/>
      <c r="ER5" s="198"/>
      <c r="ES5" s="198"/>
      <c r="ET5" s="198"/>
      <c r="EU5" s="198"/>
      <c r="EV5" s="198"/>
      <c r="EW5" s="198"/>
      <c r="EX5" s="198"/>
      <c r="EY5" s="218"/>
      <c r="EZ5" s="206"/>
      <c r="FA5" s="206"/>
      <c r="FB5" s="206"/>
      <c r="FC5" s="206"/>
      <c r="FD5" s="206"/>
      <c r="FE5" s="206"/>
      <c r="FF5" s="206"/>
      <c r="FG5" s="206"/>
      <c r="FH5" s="206"/>
      <c r="FI5" s="206"/>
      <c r="FJ5" s="206"/>
      <c r="FK5" s="197" t="s">
        <v>118</v>
      </c>
      <c r="FL5" s="198"/>
      <c r="FM5" s="198"/>
      <c r="FN5" s="198"/>
      <c r="FO5" s="198"/>
      <c r="FP5" s="198"/>
      <c r="FQ5" s="198"/>
      <c r="FR5" s="198"/>
      <c r="FS5" s="198"/>
      <c r="FT5" s="198"/>
      <c r="FU5" s="202"/>
      <c r="FV5" s="197" t="s">
        <v>7</v>
      </c>
      <c r="FW5" s="198"/>
      <c r="FX5" s="198"/>
      <c r="FY5" s="198"/>
      <c r="FZ5" s="198"/>
      <c r="GA5" s="198"/>
      <c r="GB5" s="198"/>
      <c r="GC5" s="198"/>
      <c r="GD5" s="198"/>
      <c r="GE5" s="198"/>
      <c r="GF5" s="202"/>
      <c r="GG5" s="197" t="s">
        <v>8</v>
      </c>
      <c r="GH5" s="198"/>
      <c r="GI5" s="198"/>
      <c r="GJ5" s="198"/>
      <c r="GK5" s="198"/>
      <c r="GL5" s="198"/>
      <c r="GM5" s="198"/>
      <c r="GN5" s="198"/>
      <c r="GO5" s="198"/>
      <c r="GP5" s="198"/>
      <c r="GQ5" s="198"/>
      <c r="GR5" s="226"/>
      <c r="GS5" s="227"/>
      <c r="GT5" s="227"/>
      <c r="GU5" s="227"/>
      <c r="GV5" s="227"/>
      <c r="GW5" s="227"/>
      <c r="GX5" s="227"/>
      <c r="GY5" s="227"/>
      <c r="GZ5" s="227"/>
      <c r="HA5" s="227"/>
      <c r="HB5" s="228"/>
      <c r="HC5" s="206"/>
      <c r="HD5" s="206"/>
      <c r="HE5" s="206"/>
      <c r="HF5" s="206"/>
      <c r="HG5" s="206"/>
      <c r="HH5" s="206"/>
      <c r="HI5" s="206"/>
      <c r="HJ5" s="206"/>
      <c r="HK5" s="206"/>
      <c r="HL5" s="206"/>
      <c r="HM5" s="222"/>
    </row>
    <row r="6" spans="1:221" s="98" customFormat="1" ht="31.5" customHeight="1" thickBot="1">
      <c r="A6" s="234"/>
      <c r="B6" s="92" t="s">
        <v>135</v>
      </c>
      <c r="C6" s="92" t="s">
        <v>130</v>
      </c>
      <c r="D6" s="92" t="s">
        <v>6</v>
      </c>
      <c r="E6" s="92" t="s">
        <v>136</v>
      </c>
      <c r="F6" s="92" t="s">
        <v>1</v>
      </c>
      <c r="G6" s="92" t="s">
        <v>2</v>
      </c>
      <c r="H6" s="92" t="s">
        <v>3</v>
      </c>
      <c r="I6" s="92" t="s">
        <v>4</v>
      </c>
      <c r="J6" s="92" t="s">
        <v>5</v>
      </c>
      <c r="K6" s="93" t="s">
        <v>6</v>
      </c>
      <c r="L6" s="94" t="s">
        <v>11</v>
      </c>
      <c r="M6" s="92" t="s">
        <v>135</v>
      </c>
      <c r="N6" s="92" t="s">
        <v>130</v>
      </c>
      <c r="O6" s="92" t="s">
        <v>6</v>
      </c>
      <c r="P6" s="92" t="s">
        <v>136</v>
      </c>
      <c r="Q6" s="92" t="s">
        <v>1</v>
      </c>
      <c r="R6" s="92" t="s">
        <v>2</v>
      </c>
      <c r="S6" s="92" t="s">
        <v>3</v>
      </c>
      <c r="T6" s="92" t="s">
        <v>4</v>
      </c>
      <c r="U6" s="92" t="s">
        <v>5</v>
      </c>
      <c r="V6" s="93" t="s">
        <v>6</v>
      </c>
      <c r="W6" s="92" t="s">
        <v>11</v>
      </c>
      <c r="X6" s="95" t="s">
        <v>135</v>
      </c>
      <c r="Y6" s="92" t="s">
        <v>130</v>
      </c>
      <c r="Z6" s="92" t="s">
        <v>6</v>
      </c>
      <c r="AA6" s="92" t="s">
        <v>136</v>
      </c>
      <c r="AB6" s="92" t="s">
        <v>1</v>
      </c>
      <c r="AC6" s="92" t="s">
        <v>2</v>
      </c>
      <c r="AD6" s="92" t="s">
        <v>3</v>
      </c>
      <c r="AE6" s="92" t="s">
        <v>4</v>
      </c>
      <c r="AF6" s="92" t="s">
        <v>5</v>
      </c>
      <c r="AG6" s="92" t="s">
        <v>6</v>
      </c>
      <c r="AH6" s="92" t="s">
        <v>11</v>
      </c>
      <c r="AI6" s="92" t="s">
        <v>135</v>
      </c>
      <c r="AJ6" s="92" t="s">
        <v>130</v>
      </c>
      <c r="AK6" s="92" t="s">
        <v>6</v>
      </c>
      <c r="AL6" s="92" t="s">
        <v>136</v>
      </c>
      <c r="AM6" s="92" t="s">
        <v>1</v>
      </c>
      <c r="AN6" s="92" t="s">
        <v>2</v>
      </c>
      <c r="AO6" s="92" t="s">
        <v>3</v>
      </c>
      <c r="AP6" s="92" t="s">
        <v>4</v>
      </c>
      <c r="AQ6" s="92" t="s">
        <v>5</v>
      </c>
      <c r="AR6" s="92" t="s">
        <v>6</v>
      </c>
      <c r="AS6" s="92" t="s">
        <v>11</v>
      </c>
      <c r="AT6" s="92" t="s">
        <v>135</v>
      </c>
      <c r="AU6" s="92" t="s">
        <v>130</v>
      </c>
      <c r="AV6" s="92" t="s">
        <v>6</v>
      </c>
      <c r="AW6" s="92" t="s">
        <v>128</v>
      </c>
      <c r="AX6" s="92" t="s">
        <v>1</v>
      </c>
      <c r="AY6" s="92" t="s">
        <v>2</v>
      </c>
      <c r="AZ6" s="92" t="s">
        <v>3</v>
      </c>
      <c r="BA6" s="92" t="s">
        <v>4</v>
      </c>
      <c r="BB6" s="92" t="s">
        <v>5</v>
      </c>
      <c r="BC6" s="92" t="s">
        <v>6</v>
      </c>
      <c r="BD6" s="92" t="s">
        <v>11</v>
      </c>
      <c r="BE6" s="92" t="s">
        <v>135</v>
      </c>
      <c r="BF6" s="92" t="s">
        <v>130</v>
      </c>
      <c r="BG6" s="92" t="s">
        <v>6</v>
      </c>
      <c r="BH6" s="92" t="s">
        <v>128</v>
      </c>
      <c r="BI6" s="92" t="s">
        <v>1</v>
      </c>
      <c r="BJ6" s="92" t="s">
        <v>2</v>
      </c>
      <c r="BK6" s="92" t="s">
        <v>3</v>
      </c>
      <c r="BL6" s="92" t="s">
        <v>4</v>
      </c>
      <c r="BM6" s="92" t="s">
        <v>5</v>
      </c>
      <c r="BN6" s="92" t="s">
        <v>6</v>
      </c>
      <c r="BO6" s="92" t="s">
        <v>11</v>
      </c>
      <c r="BP6" s="92" t="s">
        <v>135</v>
      </c>
      <c r="BQ6" s="92" t="s">
        <v>130</v>
      </c>
      <c r="BR6" s="92" t="s">
        <v>6</v>
      </c>
      <c r="BS6" s="92" t="s">
        <v>128</v>
      </c>
      <c r="BT6" s="92" t="s">
        <v>1</v>
      </c>
      <c r="BU6" s="92" t="s">
        <v>2</v>
      </c>
      <c r="BV6" s="92" t="s">
        <v>3</v>
      </c>
      <c r="BW6" s="92" t="s">
        <v>4</v>
      </c>
      <c r="BX6" s="92" t="s">
        <v>5</v>
      </c>
      <c r="BY6" s="92" t="s">
        <v>6</v>
      </c>
      <c r="BZ6" s="92" t="s">
        <v>11</v>
      </c>
      <c r="CA6" s="92" t="s">
        <v>135</v>
      </c>
      <c r="CB6" s="92" t="s">
        <v>130</v>
      </c>
      <c r="CC6" s="92" t="s">
        <v>6</v>
      </c>
      <c r="CD6" s="92" t="s">
        <v>128</v>
      </c>
      <c r="CE6" s="92" t="s">
        <v>1</v>
      </c>
      <c r="CF6" s="92" t="s">
        <v>2</v>
      </c>
      <c r="CG6" s="92" t="s">
        <v>3</v>
      </c>
      <c r="CH6" s="92" t="s">
        <v>4</v>
      </c>
      <c r="CI6" s="92" t="s">
        <v>5</v>
      </c>
      <c r="CJ6" s="92" t="s">
        <v>6</v>
      </c>
      <c r="CK6" s="92" t="s">
        <v>11</v>
      </c>
      <c r="CL6" s="92" t="s">
        <v>135</v>
      </c>
      <c r="CM6" s="92" t="s">
        <v>130</v>
      </c>
      <c r="CN6" s="92" t="s">
        <v>6</v>
      </c>
      <c r="CO6" s="92" t="s">
        <v>128</v>
      </c>
      <c r="CP6" s="92" t="s">
        <v>1</v>
      </c>
      <c r="CQ6" s="92" t="s">
        <v>2</v>
      </c>
      <c r="CR6" s="92" t="s">
        <v>3</v>
      </c>
      <c r="CS6" s="92" t="s">
        <v>4</v>
      </c>
      <c r="CT6" s="92" t="s">
        <v>5</v>
      </c>
      <c r="CU6" s="92" t="s">
        <v>6</v>
      </c>
      <c r="CV6" s="92" t="s">
        <v>11</v>
      </c>
      <c r="CW6" s="92" t="s">
        <v>135</v>
      </c>
      <c r="CX6" s="92" t="s">
        <v>130</v>
      </c>
      <c r="CY6" s="92" t="s">
        <v>6</v>
      </c>
      <c r="CZ6" s="92" t="s">
        <v>128</v>
      </c>
      <c r="DA6" s="92" t="s">
        <v>1</v>
      </c>
      <c r="DB6" s="92" t="s">
        <v>2</v>
      </c>
      <c r="DC6" s="92" t="s">
        <v>3</v>
      </c>
      <c r="DD6" s="92" t="s">
        <v>4</v>
      </c>
      <c r="DE6" s="92" t="s">
        <v>5</v>
      </c>
      <c r="DF6" s="92" t="s">
        <v>6</v>
      </c>
      <c r="DG6" s="94" t="s">
        <v>11</v>
      </c>
      <c r="DH6" s="95" t="s">
        <v>135</v>
      </c>
      <c r="DI6" s="92" t="s">
        <v>130</v>
      </c>
      <c r="DJ6" s="92" t="s">
        <v>6</v>
      </c>
      <c r="DK6" s="92" t="s">
        <v>128</v>
      </c>
      <c r="DL6" s="92" t="s">
        <v>1</v>
      </c>
      <c r="DM6" s="92" t="s">
        <v>2</v>
      </c>
      <c r="DN6" s="92" t="s">
        <v>3</v>
      </c>
      <c r="DO6" s="92" t="s">
        <v>4</v>
      </c>
      <c r="DP6" s="92" t="s">
        <v>5</v>
      </c>
      <c r="DQ6" s="92" t="s">
        <v>6</v>
      </c>
      <c r="DR6" s="92" t="s">
        <v>11</v>
      </c>
      <c r="DS6" s="92" t="s">
        <v>135</v>
      </c>
      <c r="DT6" s="92" t="s">
        <v>130</v>
      </c>
      <c r="DU6" s="92" t="s">
        <v>6</v>
      </c>
      <c r="DV6" s="92" t="s">
        <v>128</v>
      </c>
      <c r="DW6" s="92" t="s">
        <v>1</v>
      </c>
      <c r="DX6" s="92" t="s">
        <v>2</v>
      </c>
      <c r="DY6" s="92" t="s">
        <v>3</v>
      </c>
      <c r="DZ6" s="92" t="s">
        <v>4</v>
      </c>
      <c r="EA6" s="92" t="s">
        <v>5</v>
      </c>
      <c r="EB6" s="92" t="s">
        <v>6</v>
      </c>
      <c r="EC6" s="92" t="s">
        <v>11</v>
      </c>
      <c r="ED6" s="92" t="s">
        <v>135</v>
      </c>
      <c r="EE6" s="92" t="s">
        <v>130</v>
      </c>
      <c r="EF6" s="92" t="s">
        <v>6</v>
      </c>
      <c r="EG6" s="92" t="s">
        <v>128</v>
      </c>
      <c r="EH6" s="92" t="s">
        <v>1</v>
      </c>
      <c r="EI6" s="92" t="s">
        <v>2</v>
      </c>
      <c r="EJ6" s="92" t="s">
        <v>3</v>
      </c>
      <c r="EK6" s="92" t="s">
        <v>4</v>
      </c>
      <c r="EL6" s="92" t="s">
        <v>5</v>
      </c>
      <c r="EM6" s="92" t="s">
        <v>6</v>
      </c>
      <c r="EN6" s="92" t="s">
        <v>11</v>
      </c>
      <c r="EO6" s="92" t="s">
        <v>135</v>
      </c>
      <c r="EP6" s="92" t="s">
        <v>130</v>
      </c>
      <c r="EQ6" s="92" t="s">
        <v>6</v>
      </c>
      <c r="ER6" s="92" t="s">
        <v>128</v>
      </c>
      <c r="ES6" s="92" t="s">
        <v>1</v>
      </c>
      <c r="ET6" s="92" t="s">
        <v>2</v>
      </c>
      <c r="EU6" s="92" t="s">
        <v>3</v>
      </c>
      <c r="EV6" s="92" t="s">
        <v>4</v>
      </c>
      <c r="EW6" s="92" t="s">
        <v>5</v>
      </c>
      <c r="EX6" s="93" t="s">
        <v>6</v>
      </c>
      <c r="EY6" s="94" t="s">
        <v>11</v>
      </c>
      <c r="EZ6" s="95" t="s">
        <v>135</v>
      </c>
      <c r="FA6" s="92" t="s">
        <v>130</v>
      </c>
      <c r="FB6" s="92" t="s">
        <v>6</v>
      </c>
      <c r="FC6" s="92" t="s">
        <v>128</v>
      </c>
      <c r="FD6" s="92" t="s">
        <v>1</v>
      </c>
      <c r="FE6" s="92" t="s">
        <v>2</v>
      </c>
      <c r="FF6" s="92" t="s">
        <v>3</v>
      </c>
      <c r="FG6" s="92" t="s">
        <v>4</v>
      </c>
      <c r="FH6" s="92" t="s">
        <v>5</v>
      </c>
      <c r="FI6" s="92" t="s">
        <v>6</v>
      </c>
      <c r="FJ6" s="92" t="s">
        <v>11</v>
      </c>
      <c r="FK6" s="95" t="s">
        <v>135</v>
      </c>
      <c r="FL6" s="92" t="s">
        <v>130</v>
      </c>
      <c r="FM6" s="92" t="s">
        <v>6</v>
      </c>
      <c r="FN6" s="92" t="s">
        <v>128</v>
      </c>
      <c r="FO6" s="92" t="s">
        <v>1</v>
      </c>
      <c r="FP6" s="92" t="s">
        <v>2</v>
      </c>
      <c r="FQ6" s="92" t="s">
        <v>3</v>
      </c>
      <c r="FR6" s="92" t="s">
        <v>4</v>
      </c>
      <c r="FS6" s="92" t="s">
        <v>5</v>
      </c>
      <c r="FT6" s="92" t="s">
        <v>6</v>
      </c>
      <c r="FU6" s="92" t="s">
        <v>11</v>
      </c>
      <c r="FV6" s="95" t="s">
        <v>135</v>
      </c>
      <c r="FW6" s="92" t="s">
        <v>130</v>
      </c>
      <c r="FX6" s="92" t="s">
        <v>6</v>
      </c>
      <c r="FY6" s="92" t="s">
        <v>128</v>
      </c>
      <c r="FZ6" s="92" t="s">
        <v>1</v>
      </c>
      <c r="GA6" s="92" t="s">
        <v>2</v>
      </c>
      <c r="GB6" s="92" t="s">
        <v>3</v>
      </c>
      <c r="GC6" s="92" t="s">
        <v>4</v>
      </c>
      <c r="GD6" s="92" t="s">
        <v>5</v>
      </c>
      <c r="GE6" s="92" t="s">
        <v>6</v>
      </c>
      <c r="GF6" s="92" t="s">
        <v>11</v>
      </c>
      <c r="GG6" s="95" t="s">
        <v>135</v>
      </c>
      <c r="GH6" s="92" t="s">
        <v>130</v>
      </c>
      <c r="GI6" s="92" t="s">
        <v>6</v>
      </c>
      <c r="GJ6" s="92" t="s">
        <v>128</v>
      </c>
      <c r="GK6" s="92" t="s">
        <v>1</v>
      </c>
      <c r="GL6" s="92" t="s">
        <v>2</v>
      </c>
      <c r="GM6" s="92" t="s">
        <v>3</v>
      </c>
      <c r="GN6" s="92" t="s">
        <v>4</v>
      </c>
      <c r="GO6" s="92" t="s">
        <v>5</v>
      </c>
      <c r="GP6" s="92" t="s">
        <v>6</v>
      </c>
      <c r="GQ6" s="93" t="s">
        <v>11</v>
      </c>
      <c r="GR6" s="96" t="s">
        <v>135</v>
      </c>
      <c r="GS6" s="92" t="s">
        <v>130</v>
      </c>
      <c r="GT6" s="92" t="s">
        <v>6</v>
      </c>
      <c r="GU6" s="92" t="s">
        <v>128</v>
      </c>
      <c r="GV6" s="92" t="s">
        <v>1</v>
      </c>
      <c r="GW6" s="92" t="s">
        <v>2</v>
      </c>
      <c r="GX6" s="92" t="s">
        <v>3</v>
      </c>
      <c r="GY6" s="92" t="s">
        <v>4</v>
      </c>
      <c r="GZ6" s="92" t="s">
        <v>5</v>
      </c>
      <c r="HA6" s="93" t="s">
        <v>6</v>
      </c>
      <c r="HB6" s="94" t="s">
        <v>11</v>
      </c>
      <c r="HC6" s="95" t="s">
        <v>135</v>
      </c>
      <c r="HD6" s="92" t="s">
        <v>130</v>
      </c>
      <c r="HE6" s="92" t="s">
        <v>6</v>
      </c>
      <c r="HF6" s="92" t="s">
        <v>128</v>
      </c>
      <c r="HG6" s="92" t="s">
        <v>1</v>
      </c>
      <c r="HH6" s="92" t="s">
        <v>2</v>
      </c>
      <c r="HI6" s="92" t="s">
        <v>3</v>
      </c>
      <c r="HJ6" s="92" t="s">
        <v>4</v>
      </c>
      <c r="HK6" s="92" t="s">
        <v>5</v>
      </c>
      <c r="HL6" s="93" t="s">
        <v>6</v>
      </c>
      <c r="HM6" s="97" t="s">
        <v>11</v>
      </c>
    </row>
    <row r="7" spans="1:221" s="74" customFormat="1" ht="18" customHeight="1" thickTop="1">
      <c r="A7" s="99" t="s">
        <v>12</v>
      </c>
      <c r="B7" s="100">
        <f aca="true" t="shared" si="0" ref="B7:L7">SUM(,B31,B58,B63,B73)</f>
        <v>57904</v>
      </c>
      <c r="C7" s="100">
        <f t="shared" si="0"/>
        <v>73929</v>
      </c>
      <c r="D7" s="100">
        <f t="shared" si="0"/>
        <v>131833</v>
      </c>
      <c r="E7" s="100">
        <f t="shared" si="0"/>
        <v>17</v>
      </c>
      <c r="F7" s="101">
        <f t="shared" si="0"/>
        <v>112946</v>
      </c>
      <c r="G7" s="101">
        <f t="shared" si="0"/>
        <v>158273</v>
      </c>
      <c r="H7" s="101">
        <f t="shared" si="0"/>
        <v>139483</v>
      </c>
      <c r="I7" s="101">
        <f t="shared" si="0"/>
        <v>102980</v>
      </c>
      <c r="J7" s="101">
        <f t="shared" si="0"/>
        <v>81718</v>
      </c>
      <c r="K7" s="101">
        <f t="shared" si="0"/>
        <v>595417</v>
      </c>
      <c r="L7" s="101">
        <f t="shared" si="0"/>
        <v>727250</v>
      </c>
      <c r="M7" s="102">
        <f aca="true" t="shared" si="1" ref="M7:BX7">SUM(,M31,M58,M63,M73)</f>
        <v>20577</v>
      </c>
      <c r="N7" s="103">
        <f t="shared" si="1"/>
        <v>24062</v>
      </c>
      <c r="O7" s="103">
        <f t="shared" si="1"/>
        <v>44639</v>
      </c>
      <c r="P7" s="103">
        <f t="shared" si="1"/>
        <v>2</v>
      </c>
      <c r="Q7" s="103">
        <f t="shared" si="1"/>
        <v>36453</v>
      </c>
      <c r="R7" s="103">
        <f t="shared" si="1"/>
        <v>47038</v>
      </c>
      <c r="S7" s="103">
        <f t="shared" si="1"/>
        <v>43324</v>
      </c>
      <c r="T7" s="103">
        <f t="shared" si="1"/>
        <v>38101</v>
      </c>
      <c r="U7" s="103">
        <f t="shared" si="1"/>
        <v>40241</v>
      </c>
      <c r="V7" s="103">
        <f t="shared" si="1"/>
        <v>205159</v>
      </c>
      <c r="W7" s="103">
        <f t="shared" si="1"/>
        <v>249798</v>
      </c>
      <c r="X7" s="103">
        <f t="shared" si="1"/>
        <v>18413</v>
      </c>
      <c r="Y7" s="103">
        <f t="shared" si="1"/>
        <v>19718</v>
      </c>
      <c r="Z7" s="103">
        <f t="shared" si="1"/>
        <v>38131</v>
      </c>
      <c r="AA7" s="103">
        <f t="shared" si="1"/>
        <v>1</v>
      </c>
      <c r="AB7" s="103">
        <f t="shared" si="1"/>
        <v>25590</v>
      </c>
      <c r="AC7" s="103">
        <f t="shared" si="1"/>
        <v>28859</v>
      </c>
      <c r="AD7" s="103">
        <f t="shared" si="1"/>
        <v>21599</v>
      </c>
      <c r="AE7" s="103">
        <f t="shared" si="1"/>
        <v>15495</v>
      </c>
      <c r="AF7" s="103">
        <f t="shared" si="1"/>
        <v>13250</v>
      </c>
      <c r="AG7" s="103">
        <f t="shared" si="1"/>
        <v>104794</v>
      </c>
      <c r="AH7" s="103">
        <f t="shared" si="1"/>
        <v>142925</v>
      </c>
      <c r="AI7" s="103">
        <f t="shared" si="1"/>
        <v>11</v>
      </c>
      <c r="AJ7" s="103">
        <f t="shared" si="1"/>
        <v>68</v>
      </c>
      <c r="AK7" s="103">
        <f t="shared" si="1"/>
        <v>79</v>
      </c>
      <c r="AL7" s="103">
        <f t="shared" si="1"/>
        <v>0</v>
      </c>
      <c r="AM7" s="103">
        <f t="shared" si="1"/>
        <v>161</v>
      </c>
      <c r="AN7" s="103">
        <f t="shared" si="1"/>
        <v>639</v>
      </c>
      <c r="AO7" s="103">
        <f t="shared" si="1"/>
        <v>1590</v>
      </c>
      <c r="AP7" s="103">
        <f t="shared" si="1"/>
        <v>3180</v>
      </c>
      <c r="AQ7" s="103">
        <f t="shared" si="1"/>
        <v>6332</v>
      </c>
      <c r="AR7" s="103">
        <f t="shared" si="1"/>
        <v>11902</v>
      </c>
      <c r="AS7" s="103">
        <f t="shared" si="1"/>
        <v>11981</v>
      </c>
      <c r="AT7" s="103">
        <f t="shared" si="1"/>
        <v>642</v>
      </c>
      <c r="AU7" s="103">
        <f t="shared" si="1"/>
        <v>1538</v>
      </c>
      <c r="AV7" s="103">
        <f t="shared" si="1"/>
        <v>2180</v>
      </c>
      <c r="AW7" s="103">
        <f t="shared" si="1"/>
        <v>-1</v>
      </c>
      <c r="AX7" s="103">
        <f t="shared" si="1"/>
        <v>3498</v>
      </c>
      <c r="AY7" s="103">
        <f t="shared" si="1"/>
        <v>5848</v>
      </c>
      <c r="AZ7" s="103">
        <f t="shared" si="1"/>
        <v>6189</v>
      </c>
      <c r="BA7" s="103">
        <f t="shared" si="1"/>
        <v>5955</v>
      </c>
      <c r="BB7" s="103">
        <f t="shared" si="1"/>
        <v>7257</v>
      </c>
      <c r="BC7" s="103">
        <f t="shared" si="1"/>
        <v>28746</v>
      </c>
      <c r="BD7" s="103">
        <f t="shared" si="1"/>
        <v>30926</v>
      </c>
      <c r="BE7" s="103">
        <f t="shared" si="1"/>
        <v>84</v>
      </c>
      <c r="BF7" s="103">
        <f t="shared" si="1"/>
        <v>283</v>
      </c>
      <c r="BG7" s="103">
        <f t="shared" si="1"/>
        <v>367</v>
      </c>
      <c r="BH7" s="103">
        <f t="shared" si="1"/>
        <v>0</v>
      </c>
      <c r="BI7" s="103">
        <f t="shared" si="1"/>
        <v>411</v>
      </c>
      <c r="BJ7" s="103">
        <f t="shared" si="1"/>
        <v>922</v>
      </c>
      <c r="BK7" s="103">
        <f t="shared" si="1"/>
        <v>995</v>
      </c>
      <c r="BL7" s="103">
        <f t="shared" si="1"/>
        <v>904</v>
      </c>
      <c r="BM7" s="103">
        <f t="shared" si="1"/>
        <v>821</v>
      </c>
      <c r="BN7" s="103">
        <f t="shared" si="1"/>
        <v>4053</v>
      </c>
      <c r="BO7" s="103">
        <f t="shared" si="1"/>
        <v>4420</v>
      </c>
      <c r="BP7" s="103">
        <f t="shared" si="1"/>
        <v>1427</v>
      </c>
      <c r="BQ7" s="103">
        <f t="shared" si="1"/>
        <v>2455</v>
      </c>
      <c r="BR7" s="103">
        <f t="shared" si="1"/>
        <v>3882</v>
      </c>
      <c r="BS7" s="103">
        <f t="shared" si="1"/>
        <v>2</v>
      </c>
      <c r="BT7" s="103">
        <f t="shared" si="1"/>
        <v>6793</v>
      </c>
      <c r="BU7" s="103">
        <f t="shared" si="1"/>
        <v>10770</v>
      </c>
      <c r="BV7" s="103">
        <f t="shared" si="1"/>
        <v>12951</v>
      </c>
      <c r="BW7" s="103">
        <f t="shared" si="1"/>
        <v>12567</v>
      </c>
      <c r="BX7" s="103">
        <f t="shared" si="1"/>
        <v>12581</v>
      </c>
      <c r="BY7" s="103">
        <f aca="true" t="shared" si="2" ref="BY7:EJ7">SUM(,BY31,BY58,BY63,BY73)</f>
        <v>55664</v>
      </c>
      <c r="BZ7" s="103">
        <f t="shared" si="2"/>
        <v>59546</v>
      </c>
      <c r="CA7" s="103">
        <f t="shared" si="2"/>
        <v>8319</v>
      </c>
      <c r="CB7" s="103">
        <f t="shared" si="2"/>
        <v>12452</v>
      </c>
      <c r="CC7" s="103">
        <f t="shared" si="2"/>
        <v>20771</v>
      </c>
      <c r="CD7" s="103">
        <f t="shared" si="2"/>
        <v>10</v>
      </c>
      <c r="CE7" s="103">
        <f t="shared" si="2"/>
        <v>22406</v>
      </c>
      <c r="CF7" s="103">
        <f t="shared" si="2"/>
        <v>27974</v>
      </c>
      <c r="CG7" s="103">
        <f t="shared" si="2"/>
        <v>22490</v>
      </c>
      <c r="CH7" s="103">
        <f t="shared" si="2"/>
        <v>12647</v>
      </c>
      <c r="CI7" s="103">
        <f t="shared" si="2"/>
        <v>4821</v>
      </c>
      <c r="CJ7" s="103">
        <f t="shared" si="2"/>
        <v>90348</v>
      </c>
      <c r="CK7" s="103">
        <f t="shared" si="2"/>
        <v>111119</v>
      </c>
      <c r="CL7" s="103">
        <f t="shared" si="2"/>
        <v>7280</v>
      </c>
      <c r="CM7" s="103">
        <f t="shared" si="2"/>
        <v>10327</v>
      </c>
      <c r="CN7" s="103">
        <f t="shared" si="2"/>
        <v>17607</v>
      </c>
      <c r="CO7" s="103">
        <f t="shared" si="2"/>
        <v>13</v>
      </c>
      <c r="CP7" s="103">
        <f t="shared" si="2"/>
        <v>18905</v>
      </c>
      <c r="CQ7" s="103">
        <f t="shared" si="2"/>
        <v>21911</v>
      </c>
      <c r="CR7" s="103">
        <f t="shared" si="2"/>
        <v>17403</v>
      </c>
      <c r="CS7" s="103">
        <f t="shared" si="2"/>
        <v>9689</v>
      </c>
      <c r="CT7" s="103">
        <f t="shared" si="2"/>
        <v>3805</v>
      </c>
      <c r="CU7" s="103">
        <f t="shared" si="2"/>
        <v>71726</v>
      </c>
      <c r="CV7" s="103">
        <f t="shared" si="2"/>
        <v>89333</v>
      </c>
      <c r="CW7" s="103">
        <f t="shared" si="2"/>
        <v>1039</v>
      </c>
      <c r="CX7" s="103">
        <f t="shared" si="2"/>
        <v>2125</v>
      </c>
      <c r="CY7" s="103">
        <f t="shared" si="2"/>
        <v>3164</v>
      </c>
      <c r="CZ7" s="103">
        <f t="shared" si="2"/>
        <v>-3</v>
      </c>
      <c r="DA7" s="103">
        <f t="shared" si="2"/>
        <v>3501</v>
      </c>
      <c r="DB7" s="103">
        <f t="shared" si="2"/>
        <v>6063</v>
      </c>
      <c r="DC7" s="103">
        <f t="shared" si="2"/>
        <v>5087</v>
      </c>
      <c r="DD7" s="103">
        <f t="shared" si="2"/>
        <v>2958</v>
      </c>
      <c r="DE7" s="103">
        <f t="shared" si="2"/>
        <v>1016</v>
      </c>
      <c r="DF7" s="103">
        <f t="shared" si="2"/>
        <v>18622</v>
      </c>
      <c r="DG7" s="104">
        <f t="shared" si="2"/>
        <v>21786</v>
      </c>
      <c r="DH7" s="100">
        <f t="shared" si="2"/>
        <v>86</v>
      </c>
      <c r="DI7" s="101">
        <f t="shared" si="2"/>
        <v>286</v>
      </c>
      <c r="DJ7" s="101">
        <f t="shared" si="2"/>
        <v>372</v>
      </c>
      <c r="DK7" s="101">
        <f t="shared" si="2"/>
        <v>0</v>
      </c>
      <c r="DL7" s="101">
        <f t="shared" si="2"/>
        <v>1854</v>
      </c>
      <c r="DM7" s="101">
        <f t="shared" si="2"/>
        <v>4053</v>
      </c>
      <c r="DN7" s="101">
        <f t="shared" si="2"/>
        <v>6015</v>
      </c>
      <c r="DO7" s="101">
        <f t="shared" si="2"/>
        <v>5115</v>
      </c>
      <c r="DP7" s="101">
        <f t="shared" si="2"/>
        <v>3230</v>
      </c>
      <c r="DQ7" s="101">
        <f t="shared" si="2"/>
        <v>20267</v>
      </c>
      <c r="DR7" s="103">
        <f t="shared" si="2"/>
        <v>20639</v>
      </c>
      <c r="DS7" s="100">
        <f t="shared" si="2"/>
        <v>76</v>
      </c>
      <c r="DT7" s="105">
        <f t="shared" si="2"/>
        <v>242</v>
      </c>
      <c r="DU7" s="105">
        <f t="shared" si="2"/>
        <v>318</v>
      </c>
      <c r="DV7" s="105">
        <f t="shared" si="2"/>
        <v>0</v>
      </c>
      <c r="DW7" s="105">
        <f t="shared" si="2"/>
        <v>1605</v>
      </c>
      <c r="DX7" s="105">
        <f t="shared" si="2"/>
        <v>3369</v>
      </c>
      <c r="DY7" s="105">
        <f t="shared" si="2"/>
        <v>5011</v>
      </c>
      <c r="DZ7" s="105">
        <f t="shared" si="2"/>
        <v>4148</v>
      </c>
      <c r="EA7" s="105">
        <f t="shared" si="2"/>
        <v>2597</v>
      </c>
      <c r="EB7" s="105">
        <f t="shared" si="2"/>
        <v>16730</v>
      </c>
      <c r="EC7" s="101">
        <f t="shared" si="2"/>
        <v>17048</v>
      </c>
      <c r="ED7" s="101">
        <f t="shared" si="2"/>
        <v>10</v>
      </c>
      <c r="EE7" s="105">
        <f t="shared" si="2"/>
        <v>42</v>
      </c>
      <c r="EF7" s="105">
        <f t="shared" si="2"/>
        <v>52</v>
      </c>
      <c r="EG7" s="105">
        <f t="shared" si="2"/>
        <v>0</v>
      </c>
      <c r="EH7" s="105">
        <f t="shared" si="2"/>
        <v>243</v>
      </c>
      <c r="EI7" s="105">
        <f t="shared" si="2"/>
        <v>671</v>
      </c>
      <c r="EJ7" s="105">
        <f t="shared" si="2"/>
        <v>976</v>
      </c>
      <c r="EK7" s="105">
        <f aca="true" t="shared" si="3" ref="EK7:GV7">SUM(,EK31,EK58,EK63,EK73)</f>
        <v>932</v>
      </c>
      <c r="EL7" s="105">
        <f t="shared" si="3"/>
        <v>562</v>
      </c>
      <c r="EM7" s="105">
        <f t="shared" si="3"/>
        <v>3384</v>
      </c>
      <c r="EN7" s="101">
        <f t="shared" si="3"/>
        <v>3436</v>
      </c>
      <c r="EO7" s="101">
        <f t="shared" si="3"/>
        <v>0</v>
      </c>
      <c r="EP7" s="105">
        <f t="shared" si="3"/>
        <v>2</v>
      </c>
      <c r="EQ7" s="105">
        <f t="shared" si="3"/>
        <v>2</v>
      </c>
      <c r="ER7" s="105">
        <f t="shared" si="3"/>
        <v>0</v>
      </c>
      <c r="ES7" s="105">
        <f t="shared" si="3"/>
        <v>6</v>
      </c>
      <c r="ET7" s="105">
        <f t="shared" si="3"/>
        <v>13</v>
      </c>
      <c r="EU7" s="105">
        <f t="shared" si="3"/>
        <v>28</v>
      </c>
      <c r="EV7" s="105">
        <f t="shared" si="3"/>
        <v>35</v>
      </c>
      <c r="EW7" s="105">
        <f t="shared" si="3"/>
        <v>71</v>
      </c>
      <c r="EX7" s="106">
        <f t="shared" si="3"/>
        <v>153</v>
      </c>
      <c r="EY7" s="107">
        <f t="shared" si="3"/>
        <v>155</v>
      </c>
      <c r="EZ7" s="100">
        <f t="shared" si="3"/>
        <v>2582</v>
      </c>
      <c r="FA7" s="101">
        <f t="shared" si="3"/>
        <v>5690</v>
      </c>
      <c r="FB7" s="101">
        <f t="shared" si="3"/>
        <v>8272</v>
      </c>
      <c r="FC7" s="101">
        <f t="shared" si="3"/>
        <v>-3</v>
      </c>
      <c r="FD7" s="101">
        <f t="shared" si="3"/>
        <v>8744</v>
      </c>
      <c r="FE7" s="101">
        <f t="shared" si="3"/>
        <v>27556</v>
      </c>
      <c r="FF7" s="101">
        <f t="shared" si="3"/>
        <v>27134</v>
      </c>
      <c r="FG7" s="101">
        <f t="shared" si="3"/>
        <v>20639</v>
      </c>
      <c r="FH7" s="101">
        <f t="shared" si="3"/>
        <v>15767</v>
      </c>
      <c r="FI7" s="101">
        <f t="shared" si="3"/>
        <v>99837</v>
      </c>
      <c r="FJ7" s="101">
        <f t="shared" si="3"/>
        <v>108109</v>
      </c>
      <c r="FK7" s="101">
        <f t="shared" si="3"/>
        <v>1949</v>
      </c>
      <c r="FL7" s="105">
        <f t="shared" si="3"/>
        <v>4889</v>
      </c>
      <c r="FM7" s="105">
        <f t="shared" si="3"/>
        <v>6838</v>
      </c>
      <c r="FN7" s="105">
        <f t="shared" si="3"/>
        <v>-4</v>
      </c>
      <c r="FO7" s="105">
        <f t="shared" si="3"/>
        <v>7813</v>
      </c>
      <c r="FP7" s="105">
        <f t="shared" si="3"/>
        <v>26083</v>
      </c>
      <c r="FQ7" s="105">
        <f t="shared" si="3"/>
        <v>25739</v>
      </c>
      <c r="FR7" s="105">
        <f t="shared" si="3"/>
        <v>19770</v>
      </c>
      <c r="FS7" s="105">
        <f t="shared" si="3"/>
        <v>15459</v>
      </c>
      <c r="FT7" s="105">
        <f t="shared" si="3"/>
        <v>94860</v>
      </c>
      <c r="FU7" s="101">
        <f t="shared" si="3"/>
        <v>101698</v>
      </c>
      <c r="FV7" s="101">
        <f t="shared" si="3"/>
        <v>282</v>
      </c>
      <c r="FW7" s="101">
        <f t="shared" si="3"/>
        <v>399</v>
      </c>
      <c r="FX7" s="105">
        <f t="shared" si="3"/>
        <v>681</v>
      </c>
      <c r="FY7" s="105">
        <f t="shared" si="3"/>
        <v>0</v>
      </c>
      <c r="FZ7" s="105">
        <f t="shared" si="3"/>
        <v>495</v>
      </c>
      <c r="GA7" s="105">
        <f t="shared" si="3"/>
        <v>904</v>
      </c>
      <c r="GB7" s="105">
        <f t="shared" si="3"/>
        <v>876</v>
      </c>
      <c r="GC7" s="105">
        <f t="shared" si="3"/>
        <v>549</v>
      </c>
      <c r="GD7" s="105">
        <f t="shared" si="3"/>
        <v>207</v>
      </c>
      <c r="GE7" s="105">
        <f t="shared" si="3"/>
        <v>3031</v>
      </c>
      <c r="GF7" s="101">
        <f t="shared" si="3"/>
        <v>3712</v>
      </c>
      <c r="GG7" s="101">
        <f t="shared" si="3"/>
        <v>351</v>
      </c>
      <c r="GH7" s="105">
        <f t="shared" si="3"/>
        <v>402</v>
      </c>
      <c r="GI7" s="105">
        <f t="shared" si="3"/>
        <v>753</v>
      </c>
      <c r="GJ7" s="105">
        <f t="shared" si="3"/>
        <v>1</v>
      </c>
      <c r="GK7" s="105">
        <f t="shared" si="3"/>
        <v>436</v>
      </c>
      <c r="GL7" s="105">
        <f t="shared" si="3"/>
        <v>569</v>
      </c>
      <c r="GM7" s="105">
        <f t="shared" si="3"/>
        <v>519</v>
      </c>
      <c r="GN7" s="105">
        <f t="shared" si="3"/>
        <v>320</v>
      </c>
      <c r="GO7" s="105">
        <f t="shared" si="3"/>
        <v>101</v>
      </c>
      <c r="GP7" s="105">
        <f t="shared" si="3"/>
        <v>1946</v>
      </c>
      <c r="GQ7" s="108">
        <f t="shared" si="3"/>
        <v>2699</v>
      </c>
      <c r="GR7" s="109">
        <f t="shared" si="3"/>
        <v>1151</v>
      </c>
      <c r="GS7" s="105">
        <f t="shared" si="3"/>
        <v>1425</v>
      </c>
      <c r="GT7" s="105">
        <f t="shared" si="3"/>
        <v>2576</v>
      </c>
      <c r="GU7" s="105">
        <f t="shared" si="3"/>
        <v>0</v>
      </c>
      <c r="GV7" s="105">
        <f t="shared" si="3"/>
        <v>3357</v>
      </c>
      <c r="GW7" s="105">
        <f aca="true" t="shared" si="4" ref="GW7:HM7">SUM(,GW31,GW58,GW63,GW73)</f>
        <v>3895</v>
      </c>
      <c r="GX7" s="105">
        <f t="shared" si="4"/>
        <v>4416</v>
      </c>
      <c r="GY7" s="105">
        <f t="shared" si="4"/>
        <v>4108</v>
      </c>
      <c r="GZ7" s="105">
        <f t="shared" si="4"/>
        <v>2725</v>
      </c>
      <c r="HA7" s="106">
        <f t="shared" si="4"/>
        <v>18501</v>
      </c>
      <c r="HB7" s="107">
        <f t="shared" si="4"/>
        <v>21077</v>
      </c>
      <c r="HC7" s="100">
        <f t="shared" si="4"/>
        <v>25189</v>
      </c>
      <c r="HD7" s="101">
        <f t="shared" si="4"/>
        <v>30014</v>
      </c>
      <c r="HE7" s="101">
        <f t="shared" si="4"/>
        <v>55203</v>
      </c>
      <c r="HF7" s="101">
        <f t="shared" si="4"/>
        <v>8</v>
      </c>
      <c r="HG7" s="101">
        <f t="shared" si="4"/>
        <v>40132</v>
      </c>
      <c r="HH7" s="101">
        <f t="shared" si="4"/>
        <v>47757</v>
      </c>
      <c r="HI7" s="101">
        <f t="shared" si="4"/>
        <v>36104</v>
      </c>
      <c r="HJ7" s="101">
        <f t="shared" si="4"/>
        <v>22370</v>
      </c>
      <c r="HK7" s="101">
        <f t="shared" si="4"/>
        <v>14934</v>
      </c>
      <c r="HL7" s="108">
        <f t="shared" si="4"/>
        <v>161305</v>
      </c>
      <c r="HM7" s="110">
        <f t="shared" si="4"/>
        <v>216508</v>
      </c>
    </row>
    <row r="8" spans="1:221" s="74" customFormat="1" ht="18" customHeight="1">
      <c r="A8" s="109" t="s">
        <v>13</v>
      </c>
      <c r="B8" s="111">
        <v>214</v>
      </c>
      <c r="C8" s="111">
        <v>175</v>
      </c>
      <c r="D8" s="111">
        <v>389</v>
      </c>
      <c r="E8" s="112">
        <v>1</v>
      </c>
      <c r="F8" s="112">
        <v>743</v>
      </c>
      <c r="G8" s="112">
        <v>732</v>
      </c>
      <c r="H8" s="112">
        <v>695</v>
      </c>
      <c r="I8" s="112">
        <v>608</v>
      </c>
      <c r="J8" s="112">
        <v>456</v>
      </c>
      <c r="K8" s="113">
        <v>3235</v>
      </c>
      <c r="L8" s="114">
        <v>3624</v>
      </c>
      <c r="M8" s="115">
        <v>81</v>
      </c>
      <c r="N8" s="112">
        <v>64</v>
      </c>
      <c r="O8" s="112">
        <v>145</v>
      </c>
      <c r="P8" s="112">
        <v>0</v>
      </c>
      <c r="Q8" s="112">
        <v>251</v>
      </c>
      <c r="R8" s="112">
        <v>215</v>
      </c>
      <c r="S8" s="112">
        <v>220</v>
      </c>
      <c r="T8" s="112">
        <v>221</v>
      </c>
      <c r="U8" s="112">
        <v>240</v>
      </c>
      <c r="V8" s="112">
        <v>1147</v>
      </c>
      <c r="W8" s="112">
        <v>1292</v>
      </c>
      <c r="X8" s="112">
        <v>70</v>
      </c>
      <c r="Y8" s="112">
        <v>52</v>
      </c>
      <c r="Z8" s="112">
        <v>122</v>
      </c>
      <c r="AA8" s="112">
        <v>0</v>
      </c>
      <c r="AB8" s="112">
        <v>168</v>
      </c>
      <c r="AC8" s="112">
        <v>110</v>
      </c>
      <c r="AD8" s="112">
        <v>98</v>
      </c>
      <c r="AE8" s="112">
        <v>87</v>
      </c>
      <c r="AF8" s="112">
        <v>86</v>
      </c>
      <c r="AG8" s="112">
        <v>549</v>
      </c>
      <c r="AH8" s="112">
        <v>671</v>
      </c>
      <c r="AI8" s="112">
        <v>0</v>
      </c>
      <c r="AJ8" s="112">
        <v>0</v>
      </c>
      <c r="AK8" s="112">
        <v>0</v>
      </c>
      <c r="AL8" s="112">
        <v>0</v>
      </c>
      <c r="AM8" s="112">
        <v>1</v>
      </c>
      <c r="AN8" s="112">
        <v>3</v>
      </c>
      <c r="AO8" s="112">
        <v>12</v>
      </c>
      <c r="AP8" s="112">
        <v>14</v>
      </c>
      <c r="AQ8" s="112">
        <v>34</v>
      </c>
      <c r="AR8" s="112">
        <v>64</v>
      </c>
      <c r="AS8" s="112">
        <v>64</v>
      </c>
      <c r="AT8" s="112">
        <v>1</v>
      </c>
      <c r="AU8" s="112">
        <v>3</v>
      </c>
      <c r="AV8" s="112">
        <v>4</v>
      </c>
      <c r="AW8" s="112">
        <v>0</v>
      </c>
      <c r="AX8" s="112">
        <v>22</v>
      </c>
      <c r="AY8" s="112">
        <v>31</v>
      </c>
      <c r="AZ8" s="112">
        <v>35</v>
      </c>
      <c r="BA8" s="112">
        <v>30</v>
      </c>
      <c r="BB8" s="112">
        <v>43</v>
      </c>
      <c r="BC8" s="112">
        <v>161</v>
      </c>
      <c r="BD8" s="112">
        <v>165</v>
      </c>
      <c r="BE8" s="112">
        <v>6</v>
      </c>
      <c r="BF8" s="112">
        <v>4</v>
      </c>
      <c r="BG8" s="112">
        <v>10</v>
      </c>
      <c r="BH8" s="112">
        <v>0</v>
      </c>
      <c r="BI8" s="112">
        <v>24</v>
      </c>
      <c r="BJ8" s="112">
        <v>17</v>
      </c>
      <c r="BK8" s="112">
        <v>20</v>
      </c>
      <c r="BL8" s="112">
        <v>18</v>
      </c>
      <c r="BM8" s="112">
        <v>14</v>
      </c>
      <c r="BN8" s="112">
        <v>93</v>
      </c>
      <c r="BO8" s="112">
        <v>103</v>
      </c>
      <c r="BP8" s="112">
        <v>4</v>
      </c>
      <c r="BQ8" s="112">
        <v>5</v>
      </c>
      <c r="BR8" s="112">
        <v>9</v>
      </c>
      <c r="BS8" s="112">
        <v>0</v>
      </c>
      <c r="BT8" s="112">
        <v>36</v>
      </c>
      <c r="BU8" s="112">
        <v>54</v>
      </c>
      <c r="BV8" s="112">
        <v>55</v>
      </c>
      <c r="BW8" s="112">
        <v>72</v>
      </c>
      <c r="BX8" s="112">
        <v>63</v>
      </c>
      <c r="BY8" s="112">
        <v>280</v>
      </c>
      <c r="BZ8" s="112">
        <v>289</v>
      </c>
      <c r="CA8" s="112">
        <v>21</v>
      </c>
      <c r="CB8" s="112">
        <v>29</v>
      </c>
      <c r="CC8" s="112">
        <v>50</v>
      </c>
      <c r="CD8" s="112">
        <v>0</v>
      </c>
      <c r="CE8" s="112">
        <v>129</v>
      </c>
      <c r="CF8" s="112">
        <v>124</v>
      </c>
      <c r="CG8" s="112">
        <v>112</v>
      </c>
      <c r="CH8" s="112">
        <v>73</v>
      </c>
      <c r="CI8" s="112">
        <v>25</v>
      </c>
      <c r="CJ8" s="112">
        <v>463</v>
      </c>
      <c r="CK8" s="112">
        <v>513</v>
      </c>
      <c r="CL8" s="112">
        <v>21</v>
      </c>
      <c r="CM8" s="112">
        <v>28</v>
      </c>
      <c r="CN8" s="112">
        <v>49</v>
      </c>
      <c r="CO8" s="112">
        <v>0</v>
      </c>
      <c r="CP8" s="112">
        <v>125</v>
      </c>
      <c r="CQ8" s="112">
        <v>118</v>
      </c>
      <c r="CR8" s="112">
        <v>110</v>
      </c>
      <c r="CS8" s="112">
        <v>66</v>
      </c>
      <c r="CT8" s="112">
        <v>24</v>
      </c>
      <c r="CU8" s="112">
        <v>443</v>
      </c>
      <c r="CV8" s="112">
        <v>492</v>
      </c>
      <c r="CW8" s="112">
        <v>0</v>
      </c>
      <c r="CX8" s="112">
        <v>1</v>
      </c>
      <c r="CY8" s="112">
        <v>1</v>
      </c>
      <c r="CZ8" s="112">
        <v>0</v>
      </c>
      <c r="DA8" s="112">
        <v>4</v>
      </c>
      <c r="DB8" s="112">
        <v>6</v>
      </c>
      <c r="DC8" s="112">
        <v>2</v>
      </c>
      <c r="DD8" s="112">
        <v>7</v>
      </c>
      <c r="DE8" s="112">
        <v>1</v>
      </c>
      <c r="DF8" s="112">
        <v>20</v>
      </c>
      <c r="DG8" s="114">
        <v>21</v>
      </c>
      <c r="DH8" s="111">
        <v>0</v>
      </c>
      <c r="DI8" s="112">
        <v>3</v>
      </c>
      <c r="DJ8" s="112">
        <v>3</v>
      </c>
      <c r="DK8" s="112">
        <v>0</v>
      </c>
      <c r="DL8" s="112">
        <v>12</v>
      </c>
      <c r="DM8" s="112">
        <v>30</v>
      </c>
      <c r="DN8" s="112">
        <v>49</v>
      </c>
      <c r="DO8" s="112">
        <v>46</v>
      </c>
      <c r="DP8" s="112">
        <v>21</v>
      </c>
      <c r="DQ8" s="111">
        <v>158</v>
      </c>
      <c r="DR8" s="111">
        <v>161</v>
      </c>
      <c r="DS8" s="111">
        <v>0</v>
      </c>
      <c r="DT8" s="112">
        <v>3</v>
      </c>
      <c r="DU8" s="112">
        <v>3</v>
      </c>
      <c r="DV8" s="112">
        <v>0</v>
      </c>
      <c r="DW8" s="112">
        <v>12</v>
      </c>
      <c r="DX8" s="112">
        <v>30</v>
      </c>
      <c r="DY8" s="112">
        <v>48</v>
      </c>
      <c r="DZ8" s="112">
        <v>42</v>
      </c>
      <c r="EA8" s="112">
        <v>21</v>
      </c>
      <c r="EB8" s="112">
        <v>153</v>
      </c>
      <c r="EC8" s="112">
        <v>156</v>
      </c>
      <c r="ED8" s="112">
        <v>0</v>
      </c>
      <c r="EE8" s="112">
        <v>0</v>
      </c>
      <c r="EF8" s="112">
        <v>0</v>
      </c>
      <c r="EG8" s="112">
        <v>0</v>
      </c>
      <c r="EH8" s="112">
        <v>0</v>
      </c>
      <c r="EI8" s="112">
        <v>0</v>
      </c>
      <c r="EJ8" s="112">
        <v>1</v>
      </c>
      <c r="EK8" s="112">
        <v>4</v>
      </c>
      <c r="EL8" s="112">
        <v>0</v>
      </c>
      <c r="EM8" s="112">
        <v>5</v>
      </c>
      <c r="EN8" s="112">
        <v>5</v>
      </c>
      <c r="EO8" s="112">
        <v>0</v>
      </c>
      <c r="EP8" s="112">
        <v>0</v>
      </c>
      <c r="EQ8" s="112">
        <v>0</v>
      </c>
      <c r="ER8" s="112">
        <v>0</v>
      </c>
      <c r="ES8" s="112">
        <v>0</v>
      </c>
      <c r="ET8" s="112">
        <v>0</v>
      </c>
      <c r="EU8" s="112">
        <v>0</v>
      </c>
      <c r="EV8" s="112">
        <v>0</v>
      </c>
      <c r="EW8" s="112">
        <v>0</v>
      </c>
      <c r="EX8" s="113">
        <v>0</v>
      </c>
      <c r="EY8" s="114">
        <v>0</v>
      </c>
      <c r="EZ8" s="111">
        <v>13</v>
      </c>
      <c r="FA8" s="112">
        <v>5</v>
      </c>
      <c r="FB8" s="112">
        <v>18</v>
      </c>
      <c r="FC8" s="112">
        <v>0</v>
      </c>
      <c r="FD8" s="112">
        <v>68</v>
      </c>
      <c r="FE8" s="112">
        <v>133</v>
      </c>
      <c r="FF8" s="112">
        <v>137</v>
      </c>
      <c r="FG8" s="112">
        <v>114</v>
      </c>
      <c r="FH8" s="112">
        <v>77</v>
      </c>
      <c r="FI8" s="112">
        <v>529</v>
      </c>
      <c r="FJ8" s="112">
        <v>547</v>
      </c>
      <c r="FK8" s="112">
        <v>12</v>
      </c>
      <c r="FL8" s="112">
        <v>5</v>
      </c>
      <c r="FM8" s="112">
        <v>17</v>
      </c>
      <c r="FN8" s="112">
        <v>0</v>
      </c>
      <c r="FO8" s="112">
        <v>61</v>
      </c>
      <c r="FP8" s="112">
        <v>122</v>
      </c>
      <c r="FQ8" s="112">
        <v>137</v>
      </c>
      <c r="FR8" s="112">
        <v>107</v>
      </c>
      <c r="FS8" s="112">
        <v>75</v>
      </c>
      <c r="FT8" s="112">
        <v>502</v>
      </c>
      <c r="FU8" s="112">
        <v>519</v>
      </c>
      <c r="FV8" s="112">
        <v>0</v>
      </c>
      <c r="FW8" s="112">
        <v>0</v>
      </c>
      <c r="FX8" s="112">
        <v>0</v>
      </c>
      <c r="FY8" s="112">
        <v>0</v>
      </c>
      <c r="FZ8" s="112">
        <v>5</v>
      </c>
      <c r="GA8" s="112">
        <v>6</v>
      </c>
      <c r="GB8" s="112">
        <v>0</v>
      </c>
      <c r="GC8" s="112">
        <v>4</v>
      </c>
      <c r="GD8" s="112">
        <v>0</v>
      </c>
      <c r="GE8" s="112">
        <v>15</v>
      </c>
      <c r="GF8" s="112">
        <v>15</v>
      </c>
      <c r="GG8" s="112">
        <v>1</v>
      </c>
      <c r="GH8" s="112">
        <v>0</v>
      </c>
      <c r="GI8" s="112">
        <v>1</v>
      </c>
      <c r="GJ8" s="112">
        <v>0</v>
      </c>
      <c r="GK8" s="112">
        <v>2</v>
      </c>
      <c r="GL8" s="112">
        <v>5</v>
      </c>
      <c r="GM8" s="112">
        <v>0</v>
      </c>
      <c r="GN8" s="112">
        <v>3</v>
      </c>
      <c r="GO8" s="112">
        <v>2</v>
      </c>
      <c r="GP8" s="112">
        <v>12</v>
      </c>
      <c r="GQ8" s="113">
        <v>13</v>
      </c>
      <c r="GR8" s="115">
        <v>3</v>
      </c>
      <c r="GS8" s="112">
        <v>2</v>
      </c>
      <c r="GT8" s="112">
        <v>5</v>
      </c>
      <c r="GU8" s="112">
        <v>0</v>
      </c>
      <c r="GV8" s="112">
        <v>27</v>
      </c>
      <c r="GW8" s="112">
        <v>25</v>
      </c>
      <c r="GX8" s="112">
        <v>13</v>
      </c>
      <c r="GY8" s="112">
        <v>29</v>
      </c>
      <c r="GZ8" s="112">
        <v>13</v>
      </c>
      <c r="HA8" s="113">
        <v>107</v>
      </c>
      <c r="HB8" s="114">
        <v>112</v>
      </c>
      <c r="HC8" s="111">
        <v>96</v>
      </c>
      <c r="HD8" s="112">
        <v>72</v>
      </c>
      <c r="HE8" s="112">
        <v>168</v>
      </c>
      <c r="HF8" s="112">
        <v>1</v>
      </c>
      <c r="HG8" s="112">
        <v>256</v>
      </c>
      <c r="HH8" s="112">
        <v>205</v>
      </c>
      <c r="HI8" s="112">
        <v>164</v>
      </c>
      <c r="HJ8" s="112">
        <v>125</v>
      </c>
      <c r="HK8" s="112">
        <v>80</v>
      </c>
      <c r="HL8" s="113">
        <v>831</v>
      </c>
      <c r="HM8" s="116">
        <v>999</v>
      </c>
    </row>
    <row r="9" spans="1:221" s="74" customFormat="1" ht="18" customHeight="1">
      <c r="A9" s="115" t="s">
        <v>14</v>
      </c>
      <c r="B9" s="111">
        <v>329</v>
      </c>
      <c r="C9" s="111">
        <v>358</v>
      </c>
      <c r="D9" s="111">
        <v>687</v>
      </c>
      <c r="E9" s="112">
        <v>0</v>
      </c>
      <c r="F9" s="112">
        <v>949</v>
      </c>
      <c r="G9" s="112">
        <v>1169</v>
      </c>
      <c r="H9" s="112">
        <v>1344</v>
      </c>
      <c r="I9" s="112">
        <v>912</v>
      </c>
      <c r="J9" s="112">
        <v>671</v>
      </c>
      <c r="K9" s="113">
        <v>5045</v>
      </c>
      <c r="L9" s="114">
        <v>5732</v>
      </c>
      <c r="M9" s="115">
        <v>130</v>
      </c>
      <c r="N9" s="112">
        <v>131</v>
      </c>
      <c r="O9" s="112">
        <v>261</v>
      </c>
      <c r="P9" s="112">
        <v>0</v>
      </c>
      <c r="Q9" s="112">
        <v>356</v>
      </c>
      <c r="R9" s="112">
        <v>348</v>
      </c>
      <c r="S9" s="112">
        <v>439</v>
      </c>
      <c r="T9" s="112">
        <v>347</v>
      </c>
      <c r="U9" s="112">
        <v>331</v>
      </c>
      <c r="V9" s="112">
        <v>1821</v>
      </c>
      <c r="W9" s="112">
        <v>2082</v>
      </c>
      <c r="X9" s="112">
        <v>109</v>
      </c>
      <c r="Y9" s="112">
        <v>89</v>
      </c>
      <c r="Z9" s="112">
        <v>198</v>
      </c>
      <c r="AA9" s="112">
        <v>0</v>
      </c>
      <c r="AB9" s="112">
        <v>240</v>
      </c>
      <c r="AC9" s="112">
        <v>189</v>
      </c>
      <c r="AD9" s="112">
        <v>213</v>
      </c>
      <c r="AE9" s="112">
        <v>142</v>
      </c>
      <c r="AF9" s="112">
        <v>125</v>
      </c>
      <c r="AG9" s="112">
        <v>909</v>
      </c>
      <c r="AH9" s="112">
        <v>1107</v>
      </c>
      <c r="AI9" s="112">
        <v>0</v>
      </c>
      <c r="AJ9" s="112">
        <v>3</v>
      </c>
      <c r="AK9" s="112">
        <v>3</v>
      </c>
      <c r="AL9" s="112">
        <v>0</v>
      </c>
      <c r="AM9" s="112">
        <v>6</v>
      </c>
      <c r="AN9" s="112">
        <v>4</v>
      </c>
      <c r="AO9" s="112">
        <v>17</v>
      </c>
      <c r="AP9" s="112">
        <v>24</v>
      </c>
      <c r="AQ9" s="112">
        <v>49</v>
      </c>
      <c r="AR9" s="112">
        <v>100</v>
      </c>
      <c r="AS9" s="112">
        <v>103</v>
      </c>
      <c r="AT9" s="112">
        <v>2</v>
      </c>
      <c r="AU9" s="112">
        <v>9</v>
      </c>
      <c r="AV9" s="112">
        <v>11</v>
      </c>
      <c r="AW9" s="112">
        <v>0</v>
      </c>
      <c r="AX9" s="112">
        <v>46</v>
      </c>
      <c r="AY9" s="112">
        <v>57</v>
      </c>
      <c r="AZ9" s="112">
        <v>77</v>
      </c>
      <c r="BA9" s="112">
        <v>75</v>
      </c>
      <c r="BB9" s="112">
        <v>72</v>
      </c>
      <c r="BC9" s="112">
        <v>327</v>
      </c>
      <c r="BD9" s="112">
        <v>338</v>
      </c>
      <c r="BE9" s="112">
        <v>0</v>
      </c>
      <c r="BF9" s="112">
        <v>2</v>
      </c>
      <c r="BG9" s="112">
        <v>2</v>
      </c>
      <c r="BH9" s="112">
        <v>0</v>
      </c>
      <c r="BI9" s="112">
        <v>3</v>
      </c>
      <c r="BJ9" s="112">
        <v>3</v>
      </c>
      <c r="BK9" s="112">
        <v>4</v>
      </c>
      <c r="BL9" s="112">
        <v>4</v>
      </c>
      <c r="BM9" s="112">
        <v>3</v>
      </c>
      <c r="BN9" s="112">
        <v>17</v>
      </c>
      <c r="BO9" s="112">
        <v>19</v>
      </c>
      <c r="BP9" s="112">
        <v>19</v>
      </c>
      <c r="BQ9" s="112">
        <v>28</v>
      </c>
      <c r="BR9" s="112">
        <v>47</v>
      </c>
      <c r="BS9" s="112">
        <v>0</v>
      </c>
      <c r="BT9" s="112">
        <v>61</v>
      </c>
      <c r="BU9" s="112">
        <v>95</v>
      </c>
      <c r="BV9" s="112">
        <v>128</v>
      </c>
      <c r="BW9" s="112">
        <v>102</v>
      </c>
      <c r="BX9" s="112">
        <v>82</v>
      </c>
      <c r="BY9" s="112">
        <v>468</v>
      </c>
      <c r="BZ9" s="112">
        <v>515</v>
      </c>
      <c r="CA9" s="112">
        <v>40</v>
      </c>
      <c r="CB9" s="112">
        <v>57</v>
      </c>
      <c r="CC9" s="112">
        <v>97</v>
      </c>
      <c r="CD9" s="112">
        <v>0</v>
      </c>
      <c r="CE9" s="112">
        <v>139</v>
      </c>
      <c r="CF9" s="112">
        <v>204</v>
      </c>
      <c r="CG9" s="112">
        <v>199</v>
      </c>
      <c r="CH9" s="112">
        <v>87</v>
      </c>
      <c r="CI9" s="112">
        <v>30</v>
      </c>
      <c r="CJ9" s="112">
        <v>659</v>
      </c>
      <c r="CK9" s="112">
        <v>756</v>
      </c>
      <c r="CL9" s="112">
        <v>31</v>
      </c>
      <c r="CM9" s="112">
        <v>44</v>
      </c>
      <c r="CN9" s="112">
        <v>75</v>
      </c>
      <c r="CO9" s="112">
        <v>0</v>
      </c>
      <c r="CP9" s="112">
        <v>125</v>
      </c>
      <c r="CQ9" s="112">
        <v>179</v>
      </c>
      <c r="CR9" s="112">
        <v>177</v>
      </c>
      <c r="CS9" s="112">
        <v>79</v>
      </c>
      <c r="CT9" s="112">
        <v>28</v>
      </c>
      <c r="CU9" s="112">
        <v>588</v>
      </c>
      <c r="CV9" s="112">
        <v>663</v>
      </c>
      <c r="CW9" s="112">
        <v>9</v>
      </c>
      <c r="CX9" s="112">
        <v>13</v>
      </c>
      <c r="CY9" s="112">
        <v>22</v>
      </c>
      <c r="CZ9" s="112">
        <v>0</v>
      </c>
      <c r="DA9" s="112">
        <v>14</v>
      </c>
      <c r="DB9" s="112">
        <v>25</v>
      </c>
      <c r="DC9" s="112">
        <v>22</v>
      </c>
      <c r="DD9" s="112">
        <v>8</v>
      </c>
      <c r="DE9" s="112">
        <v>2</v>
      </c>
      <c r="DF9" s="112">
        <v>71</v>
      </c>
      <c r="DG9" s="114">
        <v>93</v>
      </c>
      <c r="DH9" s="111">
        <v>0</v>
      </c>
      <c r="DI9" s="112">
        <v>1</v>
      </c>
      <c r="DJ9" s="112">
        <v>1</v>
      </c>
      <c r="DK9" s="112">
        <v>0</v>
      </c>
      <c r="DL9" s="112">
        <v>11</v>
      </c>
      <c r="DM9" s="112">
        <v>32</v>
      </c>
      <c r="DN9" s="112">
        <v>54</v>
      </c>
      <c r="DO9" s="112">
        <v>67</v>
      </c>
      <c r="DP9" s="112">
        <v>27</v>
      </c>
      <c r="DQ9" s="111">
        <v>191</v>
      </c>
      <c r="DR9" s="111">
        <v>192</v>
      </c>
      <c r="DS9" s="111">
        <v>0</v>
      </c>
      <c r="DT9" s="112">
        <v>0</v>
      </c>
      <c r="DU9" s="112">
        <v>0</v>
      </c>
      <c r="DV9" s="112">
        <v>0</v>
      </c>
      <c r="DW9" s="112">
        <v>7</v>
      </c>
      <c r="DX9" s="112">
        <v>25</v>
      </c>
      <c r="DY9" s="112">
        <v>44</v>
      </c>
      <c r="DZ9" s="112">
        <v>49</v>
      </c>
      <c r="EA9" s="112">
        <v>21</v>
      </c>
      <c r="EB9" s="112">
        <v>146</v>
      </c>
      <c r="EC9" s="112">
        <v>146</v>
      </c>
      <c r="ED9" s="112">
        <v>0</v>
      </c>
      <c r="EE9" s="112">
        <v>1</v>
      </c>
      <c r="EF9" s="112">
        <v>1</v>
      </c>
      <c r="EG9" s="112">
        <v>0</v>
      </c>
      <c r="EH9" s="112">
        <v>4</v>
      </c>
      <c r="EI9" s="112">
        <v>7</v>
      </c>
      <c r="EJ9" s="112">
        <v>10</v>
      </c>
      <c r="EK9" s="112">
        <v>18</v>
      </c>
      <c r="EL9" s="112">
        <v>6</v>
      </c>
      <c r="EM9" s="112">
        <v>45</v>
      </c>
      <c r="EN9" s="112">
        <v>46</v>
      </c>
      <c r="EO9" s="112">
        <v>0</v>
      </c>
      <c r="EP9" s="112">
        <v>0</v>
      </c>
      <c r="EQ9" s="112">
        <v>0</v>
      </c>
      <c r="ER9" s="112">
        <v>0</v>
      </c>
      <c r="ES9" s="112">
        <v>0</v>
      </c>
      <c r="ET9" s="112">
        <v>0</v>
      </c>
      <c r="EU9" s="112">
        <v>0</v>
      </c>
      <c r="EV9" s="112">
        <v>0</v>
      </c>
      <c r="EW9" s="112">
        <v>0</v>
      </c>
      <c r="EX9" s="113">
        <v>0</v>
      </c>
      <c r="EY9" s="114">
        <v>0</v>
      </c>
      <c r="EZ9" s="111">
        <v>13</v>
      </c>
      <c r="FA9" s="112">
        <v>20</v>
      </c>
      <c r="FB9" s="112">
        <v>33</v>
      </c>
      <c r="FC9" s="112">
        <v>0</v>
      </c>
      <c r="FD9" s="112">
        <v>76</v>
      </c>
      <c r="FE9" s="112">
        <v>192</v>
      </c>
      <c r="FF9" s="112">
        <v>254</v>
      </c>
      <c r="FG9" s="112">
        <v>176</v>
      </c>
      <c r="FH9" s="112">
        <v>127</v>
      </c>
      <c r="FI9" s="112">
        <v>825</v>
      </c>
      <c r="FJ9" s="112">
        <v>858</v>
      </c>
      <c r="FK9" s="112">
        <v>9</v>
      </c>
      <c r="FL9" s="112">
        <v>15</v>
      </c>
      <c r="FM9" s="112">
        <v>24</v>
      </c>
      <c r="FN9" s="112">
        <v>0</v>
      </c>
      <c r="FO9" s="112">
        <v>62</v>
      </c>
      <c r="FP9" s="112">
        <v>182</v>
      </c>
      <c r="FQ9" s="112">
        <v>249</v>
      </c>
      <c r="FR9" s="112">
        <v>165</v>
      </c>
      <c r="FS9" s="112">
        <v>124</v>
      </c>
      <c r="FT9" s="112">
        <v>782</v>
      </c>
      <c r="FU9" s="112">
        <v>806</v>
      </c>
      <c r="FV9" s="112">
        <v>2</v>
      </c>
      <c r="FW9" s="112">
        <v>4</v>
      </c>
      <c r="FX9" s="112">
        <v>6</v>
      </c>
      <c r="FY9" s="112">
        <v>0</v>
      </c>
      <c r="FZ9" s="112">
        <v>8</v>
      </c>
      <c r="GA9" s="112">
        <v>5</v>
      </c>
      <c r="GB9" s="112">
        <v>4</v>
      </c>
      <c r="GC9" s="112">
        <v>8</v>
      </c>
      <c r="GD9" s="112">
        <v>3</v>
      </c>
      <c r="GE9" s="112">
        <v>28</v>
      </c>
      <c r="GF9" s="112">
        <v>34</v>
      </c>
      <c r="GG9" s="112">
        <v>2</v>
      </c>
      <c r="GH9" s="112">
        <v>1</v>
      </c>
      <c r="GI9" s="112">
        <v>3</v>
      </c>
      <c r="GJ9" s="112">
        <v>0</v>
      </c>
      <c r="GK9" s="112">
        <v>6</v>
      </c>
      <c r="GL9" s="112">
        <v>5</v>
      </c>
      <c r="GM9" s="112">
        <v>1</v>
      </c>
      <c r="GN9" s="112">
        <v>3</v>
      </c>
      <c r="GO9" s="112">
        <v>0</v>
      </c>
      <c r="GP9" s="112">
        <v>15</v>
      </c>
      <c r="GQ9" s="113">
        <v>18</v>
      </c>
      <c r="GR9" s="115">
        <v>9</v>
      </c>
      <c r="GS9" s="112">
        <v>14</v>
      </c>
      <c r="GT9" s="112">
        <v>23</v>
      </c>
      <c r="GU9" s="112">
        <v>0</v>
      </c>
      <c r="GV9" s="112">
        <v>31</v>
      </c>
      <c r="GW9" s="112">
        <v>64</v>
      </c>
      <c r="GX9" s="112">
        <v>65</v>
      </c>
      <c r="GY9" s="112">
        <v>52</v>
      </c>
      <c r="GZ9" s="112">
        <v>30</v>
      </c>
      <c r="HA9" s="113">
        <v>242</v>
      </c>
      <c r="HB9" s="114">
        <v>265</v>
      </c>
      <c r="HC9" s="111">
        <v>137</v>
      </c>
      <c r="HD9" s="112">
        <v>135</v>
      </c>
      <c r="HE9" s="112">
        <v>272</v>
      </c>
      <c r="HF9" s="112">
        <v>0</v>
      </c>
      <c r="HG9" s="112">
        <v>336</v>
      </c>
      <c r="HH9" s="112">
        <v>329</v>
      </c>
      <c r="HI9" s="112">
        <v>333</v>
      </c>
      <c r="HJ9" s="112">
        <v>183</v>
      </c>
      <c r="HK9" s="112">
        <v>126</v>
      </c>
      <c r="HL9" s="113">
        <v>1307</v>
      </c>
      <c r="HM9" s="116">
        <v>1579</v>
      </c>
    </row>
    <row r="10" spans="1:221" s="74" customFormat="1" ht="18" customHeight="1">
      <c r="A10" s="115" t="s">
        <v>15</v>
      </c>
      <c r="B10" s="111">
        <v>885</v>
      </c>
      <c r="C10" s="111">
        <v>487</v>
      </c>
      <c r="D10" s="111">
        <v>1372</v>
      </c>
      <c r="E10" s="112">
        <v>0</v>
      </c>
      <c r="F10" s="112">
        <v>2449</v>
      </c>
      <c r="G10" s="112">
        <v>2691</v>
      </c>
      <c r="H10" s="112">
        <v>2441</v>
      </c>
      <c r="I10" s="112">
        <v>1838</v>
      </c>
      <c r="J10" s="112">
        <v>1568</v>
      </c>
      <c r="K10" s="113">
        <v>10987</v>
      </c>
      <c r="L10" s="114">
        <v>12359</v>
      </c>
      <c r="M10" s="115">
        <v>291</v>
      </c>
      <c r="N10" s="112">
        <v>156</v>
      </c>
      <c r="O10" s="112">
        <v>447</v>
      </c>
      <c r="P10" s="112">
        <v>0</v>
      </c>
      <c r="Q10" s="112">
        <v>939</v>
      </c>
      <c r="R10" s="112">
        <v>929</v>
      </c>
      <c r="S10" s="112">
        <v>880</v>
      </c>
      <c r="T10" s="112">
        <v>733</v>
      </c>
      <c r="U10" s="112">
        <v>800</v>
      </c>
      <c r="V10" s="112">
        <v>4281</v>
      </c>
      <c r="W10" s="112">
        <v>4728</v>
      </c>
      <c r="X10" s="112">
        <v>233</v>
      </c>
      <c r="Y10" s="112">
        <v>113</v>
      </c>
      <c r="Z10" s="112">
        <v>346</v>
      </c>
      <c r="AA10" s="112">
        <v>0</v>
      </c>
      <c r="AB10" s="112">
        <v>626</v>
      </c>
      <c r="AC10" s="112">
        <v>472</v>
      </c>
      <c r="AD10" s="112">
        <v>402</v>
      </c>
      <c r="AE10" s="112">
        <v>283</v>
      </c>
      <c r="AF10" s="112">
        <v>239</v>
      </c>
      <c r="AG10" s="112">
        <v>2022</v>
      </c>
      <c r="AH10" s="112">
        <v>2368</v>
      </c>
      <c r="AI10" s="112">
        <v>0</v>
      </c>
      <c r="AJ10" s="112">
        <v>0</v>
      </c>
      <c r="AK10" s="112">
        <v>0</v>
      </c>
      <c r="AL10" s="112">
        <v>0</v>
      </c>
      <c r="AM10" s="112">
        <v>2</v>
      </c>
      <c r="AN10" s="112">
        <v>10</v>
      </c>
      <c r="AO10" s="112">
        <v>20</v>
      </c>
      <c r="AP10" s="112">
        <v>39</v>
      </c>
      <c r="AQ10" s="112">
        <v>120</v>
      </c>
      <c r="AR10" s="112">
        <v>191</v>
      </c>
      <c r="AS10" s="112">
        <v>191</v>
      </c>
      <c r="AT10" s="112">
        <v>8</v>
      </c>
      <c r="AU10" s="112">
        <v>13</v>
      </c>
      <c r="AV10" s="112">
        <v>21</v>
      </c>
      <c r="AW10" s="112">
        <v>0</v>
      </c>
      <c r="AX10" s="112">
        <v>85</v>
      </c>
      <c r="AY10" s="112">
        <v>120</v>
      </c>
      <c r="AZ10" s="112">
        <v>129</v>
      </c>
      <c r="BA10" s="112">
        <v>120</v>
      </c>
      <c r="BB10" s="112">
        <v>131</v>
      </c>
      <c r="BC10" s="112">
        <v>585</v>
      </c>
      <c r="BD10" s="112">
        <v>606</v>
      </c>
      <c r="BE10" s="112">
        <v>5</v>
      </c>
      <c r="BF10" s="112">
        <v>1</v>
      </c>
      <c r="BG10" s="112">
        <v>6</v>
      </c>
      <c r="BH10" s="112">
        <v>0</v>
      </c>
      <c r="BI10" s="112">
        <v>34</v>
      </c>
      <c r="BJ10" s="112">
        <v>34</v>
      </c>
      <c r="BK10" s="112">
        <v>31</v>
      </c>
      <c r="BL10" s="112">
        <v>29</v>
      </c>
      <c r="BM10" s="112">
        <v>24</v>
      </c>
      <c r="BN10" s="112">
        <v>152</v>
      </c>
      <c r="BO10" s="112">
        <v>158</v>
      </c>
      <c r="BP10" s="112">
        <v>45</v>
      </c>
      <c r="BQ10" s="112">
        <v>29</v>
      </c>
      <c r="BR10" s="112">
        <v>74</v>
      </c>
      <c r="BS10" s="112">
        <v>0</v>
      </c>
      <c r="BT10" s="112">
        <v>192</v>
      </c>
      <c r="BU10" s="112">
        <v>293</v>
      </c>
      <c r="BV10" s="112">
        <v>298</v>
      </c>
      <c r="BW10" s="112">
        <v>262</v>
      </c>
      <c r="BX10" s="112">
        <v>286</v>
      </c>
      <c r="BY10" s="112">
        <v>1331</v>
      </c>
      <c r="BZ10" s="112">
        <v>1405</v>
      </c>
      <c r="CA10" s="112">
        <v>165</v>
      </c>
      <c r="CB10" s="112">
        <v>115</v>
      </c>
      <c r="CC10" s="112">
        <v>280</v>
      </c>
      <c r="CD10" s="112">
        <v>0</v>
      </c>
      <c r="CE10" s="112">
        <v>355</v>
      </c>
      <c r="CF10" s="112">
        <v>390</v>
      </c>
      <c r="CG10" s="112">
        <v>334</v>
      </c>
      <c r="CH10" s="112">
        <v>198</v>
      </c>
      <c r="CI10" s="112">
        <v>61</v>
      </c>
      <c r="CJ10" s="112">
        <v>1338</v>
      </c>
      <c r="CK10" s="112">
        <v>1618</v>
      </c>
      <c r="CL10" s="112">
        <v>155</v>
      </c>
      <c r="CM10" s="112">
        <v>113</v>
      </c>
      <c r="CN10" s="112">
        <v>268</v>
      </c>
      <c r="CO10" s="112">
        <v>0</v>
      </c>
      <c r="CP10" s="112">
        <v>322</v>
      </c>
      <c r="CQ10" s="112">
        <v>336</v>
      </c>
      <c r="CR10" s="112">
        <v>284</v>
      </c>
      <c r="CS10" s="112">
        <v>164</v>
      </c>
      <c r="CT10" s="112">
        <v>48</v>
      </c>
      <c r="CU10" s="112">
        <v>1154</v>
      </c>
      <c r="CV10" s="112">
        <v>1422</v>
      </c>
      <c r="CW10" s="112">
        <v>10</v>
      </c>
      <c r="CX10" s="112">
        <v>2</v>
      </c>
      <c r="CY10" s="112">
        <v>12</v>
      </c>
      <c r="CZ10" s="112">
        <v>0</v>
      </c>
      <c r="DA10" s="112">
        <v>33</v>
      </c>
      <c r="DB10" s="112">
        <v>54</v>
      </c>
      <c r="DC10" s="112">
        <v>50</v>
      </c>
      <c r="DD10" s="112">
        <v>34</v>
      </c>
      <c r="DE10" s="112">
        <v>13</v>
      </c>
      <c r="DF10" s="112">
        <v>184</v>
      </c>
      <c r="DG10" s="114">
        <v>196</v>
      </c>
      <c r="DH10" s="111">
        <v>0</v>
      </c>
      <c r="DI10" s="112">
        <v>0</v>
      </c>
      <c r="DJ10" s="112">
        <v>0</v>
      </c>
      <c r="DK10" s="112">
        <v>0</v>
      </c>
      <c r="DL10" s="112">
        <v>17</v>
      </c>
      <c r="DM10" s="112">
        <v>59</v>
      </c>
      <c r="DN10" s="112">
        <v>90</v>
      </c>
      <c r="DO10" s="112">
        <v>91</v>
      </c>
      <c r="DP10" s="112">
        <v>56</v>
      </c>
      <c r="DQ10" s="111">
        <v>313</v>
      </c>
      <c r="DR10" s="111">
        <v>313</v>
      </c>
      <c r="DS10" s="111">
        <v>0</v>
      </c>
      <c r="DT10" s="112">
        <v>0</v>
      </c>
      <c r="DU10" s="112">
        <v>0</v>
      </c>
      <c r="DV10" s="112">
        <v>0</v>
      </c>
      <c r="DW10" s="112">
        <v>16</v>
      </c>
      <c r="DX10" s="112">
        <v>51</v>
      </c>
      <c r="DY10" s="112">
        <v>83</v>
      </c>
      <c r="DZ10" s="112">
        <v>77</v>
      </c>
      <c r="EA10" s="112">
        <v>52</v>
      </c>
      <c r="EB10" s="112">
        <v>279</v>
      </c>
      <c r="EC10" s="112">
        <v>279</v>
      </c>
      <c r="ED10" s="112">
        <v>0</v>
      </c>
      <c r="EE10" s="112">
        <v>0</v>
      </c>
      <c r="EF10" s="112">
        <v>0</v>
      </c>
      <c r="EG10" s="112">
        <v>0</v>
      </c>
      <c r="EH10" s="112">
        <v>1</v>
      </c>
      <c r="EI10" s="112">
        <v>8</v>
      </c>
      <c r="EJ10" s="112">
        <v>7</v>
      </c>
      <c r="EK10" s="112">
        <v>14</v>
      </c>
      <c r="EL10" s="112">
        <v>4</v>
      </c>
      <c r="EM10" s="112">
        <v>34</v>
      </c>
      <c r="EN10" s="112">
        <v>34</v>
      </c>
      <c r="EO10" s="112">
        <v>0</v>
      </c>
      <c r="EP10" s="112">
        <v>0</v>
      </c>
      <c r="EQ10" s="112">
        <v>0</v>
      </c>
      <c r="ER10" s="112">
        <v>0</v>
      </c>
      <c r="ES10" s="112">
        <v>0</v>
      </c>
      <c r="ET10" s="112">
        <v>0</v>
      </c>
      <c r="EU10" s="112">
        <v>0</v>
      </c>
      <c r="EV10" s="112">
        <v>0</v>
      </c>
      <c r="EW10" s="112">
        <v>0</v>
      </c>
      <c r="EX10" s="113">
        <v>0</v>
      </c>
      <c r="EY10" s="114">
        <v>0</v>
      </c>
      <c r="EZ10" s="111">
        <v>52</v>
      </c>
      <c r="FA10" s="112">
        <v>30</v>
      </c>
      <c r="FB10" s="112">
        <v>82</v>
      </c>
      <c r="FC10" s="112">
        <v>0</v>
      </c>
      <c r="FD10" s="112">
        <v>198</v>
      </c>
      <c r="FE10" s="112">
        <v>446</v>
      </c>
      <c r="FF10" s="112">
        <v>466</v>
      </c>
      <c r="FG10" s="112">
        <v>361</v>
      </c>
      <c r="FH10" s="112">
        <v>316</v>
      </c>
      <c r="FI10" s="112">
        <v>1787</v>
      </c>
      <c r="FJ10" s="112">
        <v>1869</v>
      </c>
      <c r="FK10" s="112">
        <v>40</v>
      </c>
      <c r="FL10" s="112">
        <v>26</v>
      </c>
      <c r="FM10" s="112">
        <v>66</v>
      </c>
      <c r="FN10" s="112">
        <v>0</v>
      </c>
      <c r="FO10" s="112">
        <v>170</v>
      </c>
      <c r="FP10" s="112">
        <v>425</v>
      </c>
      <c r="FQ10" s="112">
        <v>426</v>
      </c>
      <c r="FR10" s="112">
        <v>332</v>
      </c>
      <c r="FS10" s="112">
        <v>305</v>
      </c>
      <c r="FT10" s="112">
        <v>1658</v>
      </c>
      <c r="FU10" s="112">
        <v>1724</v>
      </c>
      <c r="FV10" s="112">
        <v>8</v>
      </c>
      <c r="FW10" s="112">
        <v>0</v>
      </c>
      <c r="FX10" s="112">
        <v>8</v>
      </c>
      <c r="FY10" s="112">
        <v>0</v>
      </c>
      <c r="FZ10" s="112">
        <v>10</v>
      </c>
      <c r="GA10" s="112">
        <v>12</v>
      </c>
      <c r="GB10" s="112">
        <v>29</v>
      </c>
      <c r="GC10" s="112">
        <v>22</v>
      </c>
      <c r="GD10" s="112">
        <v>9</v>
      </c>
      <c r="GE10" s="112">
        <v>82</v>
      </c>
      <c r="GF10" s="112">
        <v>90</v>
      </c>
      <c r="GG10" s="112">
        <v>4</v>
      </c>
      <c r="GH10" s="112">
        <v>4</v>
      </c>
      <c r="GI10" s="112">
        <v>8</v>
      </c>
      <c r="GJ10" s="112">
        <v>0</v>
      </c>
      <c r="GK10" s="112">
        <v>18</v>
      </c>
      <c r="GL10" s="112">
        <v>9</v>
      </c>
      <c r="GM10" s="112">
        <v>11</v>
      </c>
      <c r="GN10" s="112">
        <v>7</v>
      </c>
      <c r="GO10" s="112">
        <v>2</v>
      </c>
      <c r="GP10" s="112">
        <v>47</v>
      </c>
      <c r="GQ10" s="113">
        <v>55</v>
      </c>
      <c r="GR10" s="115">
        <v>11</v>
      </c>
      <c r="GS10" s="112">
        <v>11</v>
      </c>
      <c r="GT10" s="112">
        <v>22</v>
      </c>
      <c r="GU10" s="112">
        <v>0</v>
      </c>
      <c r="GV10" s="112">
        <v>85</v>
      </c>
      <c r="GW10" s="112">
        <v>99</v>
      </c>
      <c r="GX10" s="112">
        <v>98</v>
      </c>
      <c r="GY10" s="112">
        <v>86</v>
      </c>
      <c r="GZ10" s="112">
        <v>59</v>
      </c>
      <c r="HA10" s="113">
        <v>427</v>
      </c>
      <c r="HB10" s="114">
        <v>449</v>
      </c>
      <c r="HC10" s="111">
        <v>366</v>
      </c>
      <c r="HD10" s="112">
        <v>175</v>
      </c>
      <c r="HE10" s="112">
        <v>541</v>
      </c>
      <c r="HF10" s="112">
        <v>0</v>
      </c>
      <c r="HG10" s="112">
        <v>855</v>
      </c>
      <c r="HH10" s="112">
        <v>768</v>
      </c>
      <c r="HI10" s="112">
        <v>573</v>
      </c>
      <c r="HJ10" s="112">
        <v>369</v>
      </c>
      <c r="HK10" s="112">
        <v>276</v>
      </c>
      <c r="HL10" s="113">
        <v>2841</v>
      </c>
      <c r="HM10" s="116">
        <v>3382</v>
      </c>
    </row>
    <row r="11" spans="1:221" s="74" customFormat="1" ht="18" customHeight="1">
      <c r="A11" s="115" t="s">
        <v>16</v>
      </c>
      <c r="B11" s="111">
        <v>1681</v>
      </c>
      <c r="C11" s="111">
        <v>2069</v>
      </c>
      <c r="D11" s="111">
        <v>3750</v>
      </c>
      <c r="E11" s="112">
        <v>1</v>
      </c>
      <c r="F11" s="112">
        <v>3161</v>
      </c>
      <c r="G11" s="112">
        <v>4091</v>
      </c>
      <c r="H11" s="112">
        <v>3624</v>
      </c>
      <c r="I11" s="112">
        <v>3116</v>
      </c>
      <c r="J11" s="112">
        <v>2267</v>
      </c>
      <c r="K11" s="113">
        <v>16260</v>
      </c>
      <c r="L11" s="114">
        <v>20010</v>
      </c>
      <c r="M11" s="115">
        <v>657</v>
      </c>
      <c r="N11" s="112">
        <v>747</v>
      </c>
      <c r="O11" s="112">
        <v>1404</v>
      </c>
      <c r="P11" s="112">
        <v>0</v>
      </c>
      <c r="Q11" s="112">
        <v>1172</v>
      </c>
      <c r="R11" s="112">
        <v>1434</v>
      </c>
      <c r="S11" s="112">
        <v>1290</v>
      </c>
      <c r="T11" s="112">
        <v>1279</v>
      </c>
      <c r="U11" s="112">
        <v>1207</v>
      </c>
      <c r="V11" s="112">
        <v>6382</v>
      </c>
      <c r="W11" s="112">
        <v>7786</v>
      </c>
      <c r="X11" s="112">
        <v>595</v>
      </c>
      <c r="Y11" s="112">
        <v>629</v>
      </c>
      <c r="Z11" s="112">
        <v>1224</v>
      </c>
      <c r="AA11" s="112">
        <v>0</v>
      </c>
      <c r="AB11" s="112">
        <v>807</v>
      </c>
      <c r="AC11" s="112">
        <v>889</v>
      </c>
      <c r="AD11" s="112">
        <v>658</v>
      </c>
      <c r="AE11" s="112">
        <v>551</v>
      </c>
      <c r="AF11" s="112">
        <v>431</v>
      </c>
      <c r="AG11" s="112">
        <v>3336</v>
      </c>
      <c r="AH11" s="112">
        <v>4560</v>
      </c>
      <c r="AI11" s="112">
        <v>1</v>
      </c>
      <c r="AJ11" s="112">
        <v>0</v>
      </c>
      <c r="AK11" s="112">
        <v>1</v>
      </c>
      <c r="AL11" s="112">
        <v>0</v>
      </c>
      <c r="AM11" s="112">
        <v>4</v>
      </c>
      <c r="AN11" s="112">
        <v>9</v>
      </c>
      <c r="AO11" s="112">
        <v>38</v>
      </c>
      <c r="AP11" s="112">
        <v>94</v>
      </c>
      <c r="AQ11" s="112">
        <v>174</v>
      </c>
      <c r="AR11" s="112">
        <v>319</v>
      </c>
      <c r="AS11" s="112">
        <v>320</v>
      </c>
      <c r="AT11" s="112">
        <v>15</v>
      </c>
      <c r="AU11" s="112">
        <v>51</v>
      </c>
      <c r="AV11" s="112">
        <v>66</v>
      </c>
      <c r="AW11" s="112">
        <v>0</v>
      </c>
      <c r="AX11" s="112">
        <v>115</v>
      </c>
      <c r="AY11" s="112">
        <v>160</v>
      </c>
      <c r="AZ11" s="112">
        <v>173</v>
      </c>
      <c r="BA11" s="112">
        <v>183</v>
      </c>
      <c r="BB11" s="112">
        <v>206</v>
      </c>
      <c r="BC11" s="112">
        <v>837</v>
      </c>
      <c r="BD11" s="112">
        <v>903</v>
      </c>
      <c r="BE11" s="112">
        <v>2</v>
      </c>
      <c r="BF11" s="112">
        <v>6</v>
      </c>
      <c r="BG11" s="112">
        <v>8</v>
      </c>
      <c r="BH11" s="112">
        <v>0</v>
      </c>
      <c r="BI11" s="112">
        <v>33</v>
      </c>
      <c r="BJ11" s="112">
        <v>49</v>
      </c>
      <c r="BK11" s="112">
        <v>69</v>
      </c>
      <c r="BL11" s="112">
        <v>56</v>
      </c>
      <c r="BM11" s="112">
        <v>44</v>
      </c>
      <c r="BN11" s="112">
        <v>251</v>
      </c>
      <c r="BO11" s="112">
        <v>259</v>
      </c>
      <c r="BP11" s="112">
        <v>44</v>
      </c>
      <c r="BQ11" s="112">
        <v>61</v>
      </c>
      <c r="BR11" s="112">
        <v>105</v>
      </c>
      <c r="BS11" s="112">
        <v>0</v>
      </c>
      <c r="BT11" s="112">
        <v>213</v>
      </c>
      <c r="BU11" s="112">
        <v>327</v>
      </c>
      <c r="BV11" s="112">
        <v>352</v>
      </c>
      <c r="BW11" s="112">
        <v>395</v>
      </c>
      <c r="BX11" s="112">
        <v>352</v>
      </c>
      <c r="BY11" s="112">
        <v>1639</v>
      </c>
      <c r="BZ11" s="112">
        <v>1744</v>
      </c>
      <c r="CA11" s="112">
        <v>194</v>
      </c>
      <c r="CB11" s="112">
        <v>290</v>
      </c>
      <c r="CC11" s="112">
        <v>484</v>
      </c>
      <c r="CD11" s="112">
        <v>0</v>
      </c>
      <c r="CE11" s="112">
        <v>527</v>
      </c>
      <c r="CF11" s="112">
        <v>593</v>
      </c>
      <c r="CG11" s="112">
        <v>498</v>
      </c>
      <c r="CH11" s="112">
        <v>291</v>
      </c>
      <c r="CI11" s="112">
        <v>97</v>
      </c>
      <c r="CJ11" s="112">
        <v>2006</v>
      </c>
      <c r="CK11" s="112">
        <v>2490</v>
      </c>
      <c r="CL11" s="112">
        <v>165</v>
      </c>
      <c r="CM11" s="112">
        <v>237</v>
      </c>
      <c r="CN11" s="112">
        <v>402</v>
      </c>
      <c r="CO11" s="112">
        <v>0</v>
      </c>
      <c r="CP11" s="112">
        <v>436</v>
      </c>
      <c r="CQ11" s="112">
        <v>475</v>
      </c>
      <c r="CR11" s="112">
        <v>398</v>
      </c>
      <c r="CS11" s="112">
        <v>237</v>
      </c>
      <c r="CT11" s="112">
        <v>85</v>
      </c>
      <c r="CU11" s="112">
        <v>1631</v>
      </c>
      <c r="CV11" s="112">
        <v>2033</v>
      </c>
      <c r="CW11" s="112">
        <v>29</v>
      </c>
      <c r="CX11" s="112">
        <v>53</v>
      </c>
      <c r="CY11" s="112">
        <v>82</v>
      </c>
      <c r="CZ11" s="112">
        <v>0</v>
      </c>
      <c r="DA11" s="112">
        <v>91</v>
      </c>
      <c r="DB11" s="112">
        <v>118</v>
      </c>
      <c r="DC11" s="112">
        <v>100</v>
      </c>
      <c r="DD11" s="112">
        <v>54</v>
      </c>
      <c r="DE11" s="112">
        <v>12</v>
      </c>
      <c r="DF11" s="112">
        <v>375</v>
      </c>
      <c r="DG11" s="114">
        <v>457</v>
      </c>
      <c r="DH11" s="111">
        <v>1</v>
      </c>
      <c r="DI11" s="112">
        <v>3</v>
      </c>
      <c r="DJ11" s="112">
        <v>4</v>
      </c>
      <c r="DK11" s="112">
        <v>0</v>
      </c>
      <c r="DL11" s="112">
        <v>28</v>
      </c>
      <c r="DM11" s="112">
        <v>55</v>
      </c>
      <c r="DN11" s="112">
        <v>102</v>
      </c>
      <c r="DO11" s="112">
        <v>118</v>
      </c>
      <c r="DP11" s="112">
        <v>49</v>
      </c>
      <c r="DQ11" s="111">
        <v>352</v>
      </c>
      <c r="DR11" s="111">
        <v>356</v>
      </c>
      <c r="DS11" s="111">
        <v>1</v>
      </c>
      <c r="DT11" s="112">
        <v>2</v>
      </c>
      <c r="DU11" s="112">
        <v>3</v>
      </c>
      <c r="DV11" s="112">
        <v>0</v>
      </c>
      <c r="DW11" s="112">
        <v>16</v>
      </c>
      <c r="DX11" s="112">
        <v>33</v>
      </c>
      <c r="DY11" s="112">
        <v>57</v>
      </c>
      <c r="DZ11" s="112">
        <v>81</v>
      </c>
      <c r="EA11" s="112">
        <v>27</v>
      </c>
      <c r="EB11" s="112">
        <v>214</v>
      </c>
      <c r="EC11" s="112">
        <v>217</v>
      </c>
      <c r="ED11" s="112">
        <v>0</v>
      </c>
      <c r="EE11" s="112">
        <v>1</v>
      </c>
      <c r="EF11" s="112">
        <v>1</v>
      </c>
      <c r="EG11" s="112">
        <v>0</v>
      </c>
      <c r="EH11" s="112">
        <v>12</v>
      </c>
      <c r="EI11" s="112">
        <v>22</v>
      </c>
      <c r="EJ11" s="112">
        <v>45</v>
      </c>
      <c r="EK11" s="112">
        <v>37</v>
      </c>
      <c r="EL11" s="112">
        <v>22</v>
      </c>
      <c r="EM11" s="112">
        <v>138</v>
      </c>
      <c r="EN11" s="112">
        <v>139</v>
      </c>
      <c r="EO11" s="112">
        <v>0</v>
      </c>
      <c r="EP11" s="112">
        <v>0</v>
      </c>
      <c r="EQ11" s="112">
        <v>0</v>
      </c>
      <c r="ER11" s="112">
        <v>0</v>
      </c>
      <c r="ES11" s="112">
        <v>0</v>
      </c>
      <c r="ET11" s="112">
        <v>0</v>
      </c>
      <c r="EU11" s="112">
        <v>0</v>
      </c>
      <c r="EV11" s="112">
        <v>0</v>
      </c>
      <c r="EW11" s="112">
        <v>0</v>
      </c>
      <c r="EX11" s="113">
        <v>0</v>
      </c>
      <c r="EY11" s="114">
        <v>0</v>
      </c>
      <c r="EZ11" s="111">
        <v>51</v>
      </c>
      <c r="FA11" s="112">
        <v>141</v>
      </c>
      <c r="FB11" s="112">
        <v>192</v>
      </c>
      <c r="FC11" s="112">
        <v>1</v>
      </c>
      <c r="FD11" s="112">
        <v>241</v>
      </c>
      <c r="FE11" s="112">
        <v>676</v>
      </c>
      <c r="FF11" s="112">
        <v>654</v>
      </c>
      <c r="FG11" s="112">
        <v>615</v>
      </c>
      <c r="FH11" s="112">
        <v>434</v>
      </c>
      <c r="FI11" s="112">
        <v>2621</v>
      </c>
      <c r="FJ11" s="112">
        <v>2813</v>
      </c>
      <c r="FK11" s="112">
        <v>34</v>
      </c>
      <c r="FL11" s="112">
        <v>114</v>
      </c>
      <c r="FM11" s="112">
        <v>148</v>
      </c>
      <c r="FN11" s="112">
        <v>0</v>
      </c>
      <c r="FO11" s="112">
        <v>222</v>
      </c>
      <c r="FP11" s="112">
        <v>642</v>
      </c>
      <c r="FQ11" s="112">
        <v>637</v>
      </c>
      <c r="FR11" s="112">
        <v>575</v>
      </c>
      <c r="FS11" s="112">
        <v>422</v>
      </c>
      <c r="FT11" s="112">
        <v>2498</v>
      </c>
      <c r="FU11" s="112">
        <v>2646</v>
      </c>
      <c r="FV11" s="112">
        <v>5</v>
      </c>
      <c r="FW11" s="112">
        <v>13</v>
      </c>
      <c r="FX11" s="112">
        <v>18</v>
      </c>
      <c r="FY11" s="112">
        <v>0</v>
      </c>
      <c r="FZ11" s="112">
        <v>9</v>
      </c>
      <c r="GA11" s="112">
        <v>17</v>
      </c>
      <c r="GB11" s="112">
        <v>11</v>
      </c>
      <c r="GC11" s="112">
        <v>20</v>
      </c>
      <c r="GD11" s="112">
        <v>6</v>
      </c>
      <c r="GE11" s="112">
        <v>63</v>
      </c>
      <c r="GF11" s="112">
        <v>81</v>
      </c>
      <c r="GG11" s="112">
        <v>12</v>
      </c>
      <c r="GH11" s="112">
        <v>14</v>
      </c>
      <c r="GI11" s="112">
        <v>26</v>
      </c>
      <c r="GJ11" s="112">
        <v>1</v>
      </c>
      <c r="GK11" s="112">
        <v>10</v>
      </c>
      <c r="GL11" s="112">
        <v>17</v>
      </c>
      <c r="GM11" s="112">
        <v>6</v>
      </c>
      <c r="GN11" s="112">
        <v>20</v>
      </c>
      <c r="GO11" s="112">
        <v>6</v>
      </c>
      <c r="GP11" s="112">
        <v>60</v>
      </c>
      <c r="GQ11" s="113">
        <v>86</v>
      </c>
      <c r="GR11" s="115">
        <v>37</v>
      </c>
      <c r="GS11" s="112">
        <v>35</v>
      </c>
      <c r="GT11" s="112">
        <v>72</v>
      </c>
      <c r="GU11" s="112">
        <v>0</v>
      </c>
      <c r="GV11" s="112">
        <v>95</v>
      </c>
      <c r="GW11" s="112">
        <v>107</v>
      </c>
      <c r="GX11" s="112">
        <v>128</v>
      </c>
      <c r="GY11" s="112">
        <v>138</v>
      </c>
      <c r="GZ11" s="112">
        <v>65</v>
      </c>
      <c r="HA11" s="113">
        <v>533</v>
      </c>
      <c r="HB11" s="114">
        <v>605</v>
      </c>
      <c r="HC11" s="111">
        <v>741</v>
      </c>
      <c r="HD11" s="112">
        <v>853</v>
      </c>
      <c r="HE11" s="112">
        <v>1594</v>
      </c>
      <c r="HF11" s="112">
        <v>0</v>
      </c>
      <c r="HG11" s="112">
        <v>1098</v>
      </c>
      <c r="HH11" s="112">
        <v>1226</v>
      </c>
      <c r="HI11" s="112">
        <v>952</v>
      </c>
      <c r="HJ11" s="112">
        <v>675</v>
      </c>
      <c r="HK11" s="112">
        <v>415</v>
      </c>
      <c r="HL11" s="113">
        <v>4366</v>
      </c>
      <c r="HM11" s="116">
        <v>5960</v>
      </c>
    </row>
    <row r="12" spans="1:221" s="74" customFormat="1" ht="18" customHeight="1">
      <c r="A12" s="115" t="s">
        <v>17</v>
      </c>
      <c r="B12" s="111">
        <v>787</v>
      </c>
      <c r="C12" s="111">
        <v>629</v>
      </c>
      <c r="D12" s="111">
        <v>1416</v>
      </c>
      <c r="E12" s="112">
        <v>0</v>
      </c>
      <c r="F12" s="112">
        <v>1782</v>
      </c>
      <c r="G12" s="112">
        <v>2891</v>
      </c>
      <c r="H12" s="112">
        <v>2330</v>
      </c>
      <c r="I12" s="112">
        <v>1807</v>
      </c>
      <c r="J12" s="112">
        <v>1521</v>
      </c>
      <c r="K12" s="113">
        <v>10331</v>
      </c>
      <c r="L12" s="114">
        <v>11747</v>
      </c>
      <c r="M12" s="115">
        <v>178</v>
      </c>
      <c r="N12" s="112">
        <v>137</v>
      </c>
      <c r="O12" s="112">
        <v>315</v>
      </c>
      <c r="P12" s="112">
        <v>0</v>
      </c>
      <c r="Q12" s="112">
        <v>567</v>
      </c>
      <c r="R12" s="112">
        <v>951</v>
      </c>
      <c r="S12" s="112">
        <v>799</v>
      </c>
      <c r="T12" s="112">
        <v>719</v>
      </c>
      <c r="U12" s="112">
        <v>802</v>
      </c>
      <c r="V12" s="112">
        <v>3838</v>
      </c>
      <c r="W12" s="112">
        <v>4153</v>
      </c>
      <c r="X12" s="112">
        <v>153</v>
      </c>
      <c r="Y12" s="112">
        <v>108</v>
      </c>
      <c r="Z12" s="112">
        <v>261</v>
      </c>
      <c r="AA12" s="112">
        <v>0</v>
      </c>
      <c r="AB12" s="112">
        <v>362</v>
      </c>
      <c r="AC12" s="112">
        <v>523</v>
      </c>
      <c r="AD12" s="112">
        <v>363</v>
      </c>
      <c r="AE12" s="112">
        <v>291</v>
      </c>
      <c r="AF12" s="112">
        <v>287</v>
      </c>
      <c r="AG12" s="112">
        <v>1826</v>
      </c>
      <c r="AH12" s="112">
        <v>2087</v>
      </c>
      <c r="AI12" s="112">
        <v>0</v>
      </c>
      <c r="AJ12" s="112">
        <v>0</v>
      </c>
      <c r="AK12" s="112">
        <v>0</v>
      </c>
      <c r="AL12" s="112">
        <v>0</v>
      </c>
      <c r="AM12" s="112">
        <v>1</v>
      </c>
      <c r="AN12" s="112">
        <v>23</v>
      </c>
      <c r="AO12" s="112">
        <v>30</v>
      </c>
      <c r="AP12" s="112">
        <v>55</v>
      </c>
      <c r="AQ12" s="112">
        <v>121</v>
      </c>
      <c r="AR12" s="112">
        <v>230</v>
      </c>
      <c r="AS12" s="112">
        <v>230</v>
      </c>
      <c r="AT12" s="112">
        <v>2</v>
      </c>
      <c r="AU12" s="112">
        <v>3</v>
      </c>
      <c r="AV12" s="112">
        <v>5</v>
      </c>
      <c r="AW12" s="112">
        <v>0</v>
      </c>
      <c r="AX12" s="112">
        <v>63</v>
      </c>
      <c r="AY12" s="112">
        <v>148</v>
      </c>
      <c r="AZ12" s="112">
        <v>119</v>
      </c>
      <c r="BA12" s="112">
        <v>100</v>
      </c>
      <c r="BB12" s="112">
        <v>147</v>
      </c>
      <c r="BC12" s="112">
        <v>577</v>
      </c>
      <c r="BD12" s="112">
        <v>582</v>
      </c>
      <c r="BE12" s="112">
        <v>0</v>
      </c>
      <c r="BF12" s="112">
        <v>2</v>
      </c>
      <c r="BG12" s="112">
        <v>2</v>
      </c>
      <c r="BH12" s="112">
        <v>0</v>
      </c>
      <c r="BI12" s="112">
        <v>5</v>
      </c>
      <c r="BJ12" s="112">
        <v>24</v>
      </c>
      <c r="BK12" s="112">
        <v>23</v>
      </c>
      <c r="BL12" s="112">
        <v>21</v>
      </c>
      <c r="BM12" s="112">
        <v>19</v>
      </c>
      <c r="BN12" s="112">
        <v>92</v>
      </c>
      <c r="BO12" s="112">
        <v>94</v>
      </c>
      <c r="BP12" s="112">
        <v>23</v>
      </c>
      <c r="BQ12" s="112">
        <v>24</v>
      </c>
      <c r="BR12" s="112">
        <v>47</v>
      </c>
      <c r="BS12" s="112">
        <v>0</v>
      </c>
      <c r="BT12" s="112">
        <v>136</v>
      </c>
      <c r="BU12" s="112">
        <v>233</v>
      </c>
      <c r="BV12" s="112">
        <v>264</v>
      </c>
      <c r="BW12" s="112">
        <v>252</v>
      </c>
      <c r="BX12" s="112">
        <v>228</v>
      </c>
      <c r="BY12" s="112">
        <v>1113</v>
      </c>
      <c r="BZ12" s="112">
        <v>1160</v>
      </c>
      <c r="CA12" s="112">
        <v>202</v>
      </c>
      <c r="CB12" s="112">
        <v>169</v>
      </c>
      <c r="CC12" s="112">
        <v>371</v>
      </c>
      <c r="CD12" s="112">
        <v>0</v>
      </c>
      <c r="CE12" s="112">
        <v>374</v>
      </c>
      <c r="CF12" s="112">
        <v>465</v>
      </c>
      <c r="CG12" s="112">
        <v>335</v>
      </c>
      <c r="CH12" s="112">
        <v>194</v>
      </c>
      <c r="CI12" s="112">
        <v>62</v>
      </c>
      <c r="CJ12" s="112">
        <v>1430</v>
      </c>
      <c r="CK12" s="112">
        <v>1801</v>
      </c>
      <c r="CL12" s="112">
        <v>189</v>
      </c>
      <c r="CM12" s="112">
        <v>154</v>
      </c>
      <c r="CN12" s="112">
        <v>343</v>
      </c>
      <c r="CO12" s="112">
        <v>0</v>
      </c>
      <c r="CP12" s="112">
        <v>322</v>
      </c>
      <c r="CQ12" s="112">
        <v>361</v>
      </c>
      <c r="CR12" s="112">
        <v>254</v>
      </c>
      <c r="CS12" s="112">
        <v>144</v>
      </c>
      <c r="CT12" s="112">
        <v>51</v>
      </c>
      <c r="CU12" s="112">
        <v>1132</v>
      </c>
      <c r="CV12" s="112">
        <v>1475</v>
      </c>
      <c r="CW12" s="112">
        <v>13</v>
      </c>
      <c r="CX12" s="112">
        <v>15</v>
      </c>
      <c r="CY12" s="112">
        <v>28</v>
      </c>
      <c r="CZ12" s="112">
        <v>0</v>
      </c>
      <c r="DA12" s="112">
        <v>52</v>
      </c>
      <c r="DB12" s="112">
        <v>104</v>
      </c>
      <c r="DC12" s="112">
        <v>81</v>
      </c>
      <c r="DD12" s="112">
        <v>50</v>
      </c>
      <c r="DE12" s="112">
        <v>11</v>
      </c>
      <c r="DF12" s="112">
        <v>298</v>
      </c>
      <c r="DG12" s="114">
        <v>326</v>
      </c>
      <c r="DH12" s="111">
        <v>0</v>
      </c>
      <c r="DI12" s="112">
        <v>1</v>
      </c>
      <c r="DJ12" s="112">
        <v>1</v>
      </c>
      <c r="DK12" s="112">
        <v>0</v>
      </c>
      <c r="DL12" s="112">
        <v>27</v>
      </c>
      <c r="DM12" s="112">
        <v>92</v>
      </c>
      <c r="DN12" s="112">
        <v>110</v>
      </c>
      <c r="DO12" s="112">
        <v>85</v>
      </c>
      <c r="DP12" s="112">
        <v>49</v>
      </c>
      <c r="DQ12" s="111">
        <v>363</v>
      </c>
      <c r="DR12" s="111">
        <v>364</v>
      </c>
      <c r="DS12" s="111">
        <v>0</v>
      </c>
      <c r="DT12" s="112">
        <v>1</v>
      </c>
      <c r="DU12" s="112">
        <v>1</v>
      </c>
      <c r="DV12" s="112">
        <v>0</v>
      </c>
      <c r="DW12" s="112">
        <v>17</v>
      </c>
      <c r="DX12" s="112">
        <v>62</v>
      </c>
      <c r="DY12" s="112">
        <v>72</v>
      </c>
      <c r="DZ12" s="112">
        <v>54</v>
      </c>
      <c r="EA12" s="112">
        <v>35</v>
      </c>
      <c r="EB12" s="112">
        <v>240</v>
      </c>
      <c r="EC12" s="112">
        <v>241</v>
      </c>
      <c r="ED12" s="112">
        <v>0</v>
      </c>
      <c r="EE12" s="112">
        <v>0</v>
      </c>
      <c r="EF12" s="112">
        <v>0</v>
      </c>
      <c r="EG12" s="112">
        <v>0</v>
      </c>
      <c r="EH12" s="112">
        <v>10</v>
      </c>
      <c r="EI12" s="112">
        <v>30</v>
      </c>
      <c r="EJ12" s="112">
        <v>38</v>
      </c>
      <c r="EK12" s="112">
        <v>31</v>
      </c>
      <c r="EL12" s="112">
        <v>14</v>
      </c>
      <c r="EM12" s="112">
        <v>123</v>
      </c>
      <c r="EN12" s="112">
        <v>123</v>
      </c>
      <c r="EO12" s="112">
        <v>0</v>
      </c>
      <c r="EP12" s="112">
        <v>0</v>
      </c>
      <c r="EQ12" s="112">
        <v>0</v>
      </c>
      <c r="ER12" s="112">
        <v>0</v>
      </c>
      <c r="ES12" s="112">
        <v>0</v>
      </c>
      <c r="ET12" s="112">
        <v>0</v>
      </c>
      <c r="EU12" s="112">
        <v>0</v>
      </c>
      <c r="EV12" s="112">
        <v>0</v>
      </c>
      <c r="EW12" s="112">
        <v>0</v>
      </c>
      <c r="EX12" s="113">
        <v>0</v>
      </c>
      <c r="EY12" s="114">
        <v>0</v>
      </c>
      <c r="EZ12" s="111">
        <v>37</v>
      </c>
      <c r="FA12" s="112">
        <v>45</v>
      </c>
      <c r="FB12" s="112">
        <v>82</v>
      </c>
      <c r="FC12" s="112">
        <v>0</v>
      </c>
      <c r="FD12" s="112">
        <v>132</v>
      </c>
      <c r="FE12" s="112">
        <v>481</v>
      </c>
      <c r="FF12" s="112">
        <v>428</v>
      </c>
      <c r="FG12" s="112">
        <v>332</v>
      </c>
      <c r="FH12" s="112">
        <v>284</v>
      </c>
      <c r="FI12" s="112">
        <v>1657</v>
      </c>
      <c r="FJ12" s="112">
        <v>1739</v>
      </c>
      <c r="FK12" s="112">
        <v>23</v>
      </c>
      <c r="FL12" s="112">
        <v>38</v>
      </c>
      <c r="FM12" s="112">
        <v>61</v>
      </c>
      <c r="FN12" s="112">
        <v>0</v>
      </c>
      <c r="FO12" s="112">
        <v>102</v>
      </c>
      <c r="FP12" s="112">
        <v>450</v>
      </c>
      <c r="FQ12" s="112">
        <v>406</v>
      </c>
      <c r="FR12" s="112">
        <v>322</v>
      </c>
      <c r="FS12" s="112">
        <v>281</v>
      </c>
      <c r="FT12" s="112">
        <v>1561</v>
      </c>
      <c r="FU12" s="112">
        <v>1622</v>
      </c>
      <c r="FV12" s="112">
        <v>5</v>
      </c>
      <c r="FW12" s="112">
        <v>2</v>
      </c>
      <c r="FX12" s="112">
        <v>7</v>
      </c>
      <c r="FY12" s="112">
        <v>0</v>
      </c>
      <c r="FZ12" s="112">
        <v>17</v>
      </c>
      <c r="GA12" s="112">
        <v>22</v>
      </c>
      <c r="GB12" s="112">
        <v>14</v>
      </c>
      <c r="GC12" s="112">
        <v>7</v>
      </c>
      <c r="GD12" s="112">
        <v>2</v>
      </c>
      <c r="GE12" s="112">
        <v>62</v>
      </c>
      <c r="GF12" s="112">
        <v>69</v>
      </c>
      <c r="GG12" s="112">
        <v>9</v>
      </c>
      <c r="GH12" s="112">
        <v>5</v>
      </c>
      <c r="GI12" s="112">
        <v>14</v>
      </c>
      <c r="GJ12" s="112">
        <v>0</v>
      </c>
      <c r="GK12" s="112">
        <v>13</v>
      </c>
      <c r="GL12" s="112">
        <v>9</v>
      </c>
      <c r="GM12" s="112">
        <v>8</v>
      </c>
      <c r="GN12" s="112">
        <v>3</v>
      </c>
      <c r="GO12" s="112">
        <v>1</v>
      </c>
      <c r="GP12" s="112">
        <v>34</v>
      </c>
      <c r="GQ12" s="113">
        <v>48</v>
      </c>
      <c r="GR12" s="115">
        <v>29</v>
      </c>
      <c r="GS12" s="112">
        <v>12</v>
      </c>
      <c r="GT12" s="112">
        <v>41</v>
      </c>
      <c r="GU12" s="112">
        <v>0</v>
      </c>
      <c r="GV12" s="112">
        <v>83</v>
      </c>
      <c r="GW12" s="112">
        <v>103</v>
      </c>
      <c r="GX12" s="112">
        <v>105</v>
      </c>
      <c r="GY12" s="112">
        <v>120</v>
      </c>
      <c r="GZ12" s="112">
        <v>67</v>
      </c>
      <c r="HA12" s="113">
        <v>478</v>
      </c>
      <c r="HB12" s="114">
        <v>519</v>
      </c>
      <c r="HC12" s="111">
        <v>341</v>
      </c>
      <c r="HD12" s="112">
        <v>265</v>
      </c>
      <c r="HE12" s="112">
        <v>606</v>
      </c>
      <c r="HF12" s="112">
        <v>0</v>
      </c>
      <c r="HG12" s="112">
        <v>599</v>
      </c>
      <c r="HH12" s="112">
        <v>799</v>
      </c>
      <c r="HI12" s="112">
        <v>553</v>
      </c>
      <c r="HJ12" s="112">
        <v>357</v>
      </c>
      <c r="HK12" s="112">
        <v>257</v>
      </c>
      <c r="HL12" s="113">
        <v>2565</v>
      </c>
      <c r="HM12" s="116">
        <v>3171</v>
      </c>
    </row>
    <row r="13" spans="1:221" s="74" customFormat="1" ht="18" customHeight="1">
      <c r="A13" s="115" t="s">
        <v>18</v>
      </c>
      <c r="B13" s="111">
        <v>961</v>
      </c>
      <c r="C13" s="111">
        <v>1425</v>
      </c>
      <c r="D13" s="111">
        <v>2386</v>
      </c>
      <c r="E13" s="112">
        <v>0</v>
      </c>
      <c r="F13" s="112">
        <v>1625</v>
      </c>
      <c r="G13" s="112">
        <v>3085</v>
      </c>
      <c r="H13" s="112">
        <v>2405</v>
      </c>
      <c r="I13" s="112">
        <v>2067</v>
      </c>
      <c r="J13" s="112">
        <v>1581</v>
      </c>
      <c r="K13" s="113">
        <v>10763</v>
      </c>
      <c r="L13" s="114">
        <v>13149</v>
      </c>
      <c r="M13" s="115">
        <v>324</v>
      </c>
      <c r="N13" s="112">
        <v>449</v>
      </c>
      <c r="O13" s="112">
        <v>773</v>
      </c>
      <c r="P13" s="112">
        <v>0</v>
      </c>
      <c r="Q13" s="112">
        <v>508</v>
      </c>
      <c r="R13" s="112">
        <v>974</v>
      </c>
      <c r="S13" s="112">
        <v>788</v>
      </c>
      <c r="T13" s="112">
        <v>747</v>
      </c>
      <c r="U13" s="112">
        <v>831</v>
      </c>
      <c r="V13" s="112">
        <v>3848</v>
      </c>
      <c r="W13" s="112">
        <v>4621</v>
      </c>
      <c r="X13" s="112">
        <v>301</v>
      </c>
      <c r="Y13" s="112">
        <v>371</v>
      </c>
      <c r="Z13" s="112">
        <v>672</v>
      </c>
      <c r="AA13" s="112">
        <v>0</v>
      </c>
      <c r="AB13" s="112">
        <v>347</v>
      </c>
      <c r="AC13" s="112">
        <v>573</v>
      </c>
      <c r="AD13" s="112">
        <v>361</v>
      </c>
      <c r="AE13" s="112">
        <v>281</v>
      </c>
      <c r="AF13" s="112">
        <v>296</v>
      </c>
      <c r="AG13" s="112">
        <v>1858</v>
      </c>
      <c r="AH13" s="112">
        <v>2530</v>
      </c>
      <c r="AI13" s="112">
        <v>0</v>
      </c>
      <c r="AJ13" s="112">
        <v>1</v>
      </c>
      <c r="AK13" s="112">
        <v>1</v>
      </c>
      <c r="AL13" s="112">
        <v>0</v>
      </c>
      <c r="AM13" s="112">
        <v>6</v>
      </c>
      <c r="AN13" s="112">
        <v>16</v>
      </c>
      <c r="AO13" s="112">
        <v>30</v>
      </c>
      <c r="AP13" s="112">
        <v>71</v>
      </c>
      <c r="AQ13" s="112">
        <v>120</v>
      </c>
      <c r="AR13" s="112">
        <v>243</v>
      </c>
      <c r="AS13" s="112">
        <v>244</v>
      </c>
      <c r="AT13" s="112">
        <v>7</v>
      </c>
      <c r="AU13" s="112">
        <v>25</v>
      </c>
      <c r="AV13" s="112">
        <v>32</v>
      </c>
      <c r="AW13" s="112">
        <v>0</v>
      </c>
      <c r="AX13" s="112">
        <v>40</v>
      </c>
      <c r="AY13" s="112">
        <v>103</v>
      </c>
      <c r="AZ13" s="112">
        <v>96</v>
      </c>
      <c r="BA13" s="112">
        <v>103</v>
      </c>
      <c r="BB13" s="112">
        <v>121</v>
      </c>
      <c r="BC13" s="112">
        <v>463</v>
      </c>
      <c r="BD13" s="112">
        <v>495</v>
      </c>
      <c r="BE13" s="112">
        <v>1</v>
      </c>
      <c r="BF13" s="112">
        <v>14</v>
      </c>
      <c r="BG13" s="112">
        <v>15</v>
      </c>
      <c r="BH13" s="112">
        <v>0</v>
      </c>
      <c r="BI13" s="112">
        <v>11</v>
      </c>
      <c r="BJ13" s="112">
        <v>32</v>
      </c>
      <c r="BK13" s="112">
        <v>34</v>
      </c>
      <c r="BL13" s="112">
        <v>31</v>
      </c>
      <c r="BM13" s="112">
        <v>52</v>
      </c>
      <c r="BN13" s="112">
        <v>160</v>
      </c>
      <c r="BO13" s="112">
        <v>175</v>
      </c>
      <c r="BP13" s="112">
        <v>15</v>
      </c>
      <c r="BQ13" s="112">
        <v>38</v>
      </c>
      <c r="BR13" s="112">
        <v>53</v>
      </c>
      <c r="BS13" s="112">
        <v>0</v>
      </c>
      <c r="BT13" s="112">
        <v>104</v>
      </c>
      <c r="BU13" s="112">
        <v>250</v>
      </c>
      <c r="BV13" s="112">
        <v>267</v>
      </c>
      <c r="BW13" s="112">
        <v>261</v>
      </c>
      <c r="BX13" s="112">
        <v>242</v>
      </c>
      <c r="BY13" s="112">
        <v>1124</v>
      </c>
      <c r="BZ13" s="112">
        <v>1177</v>
      </c>
      <c r="CA13" s="112">
        <v>146</v>
      </c>
      <c r="CB13" s="112">
        <v>274</v>
      </c>
      <c r="CC13" s="112">
        <v>420</v>
      </c>
      <c r="CD13" s="112">
        <v>0</v>
      </c>
      <c r="CE13" s="112">
        <v>365</v>
      </c>
      <c r="CF13" s="112">
        <v>546</v>
      </c>
      <c r="CG13" s="112">
        <v>404</v>
      </c>
      <c r="CH13" s="112">
        <v>269</v>
      </c>
      <c r="CI13" s="112">
        <v>76</v>
      </c>
      <c r="CJ13" s="112">
        <v>1660</v>
      </c>
      <c r="CK13" s="112">
        <v>2080</v>
      </c>
      <c r="CL13" s="112">
        <v>131</v>
      </c>
      <c r="CM13" s="112">
        <v>236</v>
      </c>
      <c r="CN13" s="112">
        <v>367</v>
      </c>
      <c r="CO13" s="112">
        <v>0</v>
      </c>
      <c r="CP13" s="112">
        <v>314</v>
      </c>
      <c r="CQ13" s="112">
        <v>426</v>
      </c>
      <c r="CR13" s="112">
        <v>305</v>
      </c>
      <c r="CS13" s="112">
        <v>191</v>
      </c>
      <c r="CT13" s="112">
        <v>45</v>
      </c>
      <c r="CU13" s="112">
        <v>1281</v>
      </c>
      <c r="CV13" s="112">
        <v>1648</v>
      </c>
      <c r="CW13" s="112">
        <v>15</v>
      </c>
      <c r="CX13" s="112">
        <v>38</v>
      </c>
      <c r="CY13" s="112">
        <v>53</v>
      </c>
      <c r="CZ13" s="112">
        <v>0</v>
      </c>
      <c r="DA13" s="112">
        <v>51</v>
      </c>
      <c r="DB13" s="112">
        <v>120</v>
      </c>
      <c r="DC13" s="112">
        <v>99</v>
      </c>
      <c r="DD13" s="112">
        <v>78</v>
      </c>
      <c r="DE13" s="112">
        <v>31</v>
      </c>
      <c r="DF13" s="112">
        <v>379</v>
      </c>
      <c r="DG13" s="114">
        <v>432</v>
      </c>
      <c r="DH13" s="111">
        <v>1</v>
      </c>
      <c r="DI13" s="112">
        <v>4</v>
      </c>
      <c r="DJ13" s="112">
        <v>5</v>
      </c>
      <c r="DK13" s="112">
        <v>0</v>
      </c>
      <c r="DL13" s="112">
        <v>29</v>
      </c>
      <c r="DM13" s="112">
        <v>91</v>
      </c>
      <c r="DN13" s="112">
        <v>97</v>
      </c>
      <c r="DO13" s="112">
        <v>113</v>
      </c>
      <c r="DP13" s="112">
        <v>41</v>
      </c>
      <c r="DQ13" s="111">
        <v>371</v>
      </c>
      <c r="DR13" s="111">
        <v>376</v>
      </c>
      <c r="DS13" s="111">
        <v>0</v>
      </c>
      <c r="DT13" s="112">
        <v>4</v>
      </c>
      <c r="DU13" s="112">
        <v>4</v>
      </c>
      <c r="DV13" s="112">
        <v>0</v>
      </c>
      <c r="DW13" s="112">
        <v>11</v>
      </c>
      <c r="DX13" s="112">
        <v>51</v>
      </c>
      <c r="DY13" s="112">
        <v>50</v>
      </c>
      <c r="DZ13" s="112">
        <v>54</v>
      </c>
      <c r="EA13" s="112">
        <v>17</v>
      </c>
      <c r="EB13" s="112">
        <v>183</v>
      </c>
      <c r="EC13" s="112">
        <v>187</v>
      </c>
      <c r="ED13" s="112">
        <v>1</v>
      </c>
      <c r="EE13" s="112">
        <v>0</v>
      </c>
      <c r="EF13" s="112">
        <v>1</v>
      </c>
      <c r="EG13" s="112">
        <v>0</v>
      </c>
      <c r="EH13" s="112">
        <v>18</v>
      </c>
      <c r="EI13" s="112">
        <v>40</v>
      </c>
      <c r="EJ13" s="112">
        <v>47</v>
      </c>
      <c r="EK13" s="112">
        <v>59</v>
      </c>
      <c r="EL13" s="112">
        <v>24</v>
      </c>
      <c r="EM13" s="112">
        <v>188</v>
      </c>
      <c r="EN13" s="112">
        <v>189</v>
      </c>
      <c r="EO13" s="112">
        <v>0</v>
      </c>
      <c r="EP13" s="112">
        <v>0</v>
      </c>
      <c r="EQ13" s="112">
        <v>0</v>
      </c>
      <c r="ER13" s="112">
        <v>0</v>
      </c>
      <c r="ES13" s="112">
        <v>0</v>
      </c>
      <c r="ET13" s="112">
        <v>0</v>
      </c>
      <c r="EU13" s="112">
        <v>0</v>
      </c>
      <c r="EV13" s="112">
        <v>0</v>
      </c>
      <c r="EW13" s="112">
        <v>0</v>
      </c>
      <c r="EX13" s="113">
        <v>0</v>
      </c>
      <c r="EY13" s="114">
        <v>0</v>
      </c>
      <c r="EZ13" s="111">
        <v>49</v>
      </c>
      <c r="FA13" s="112">
        <v>105</v>
      </c>
      <c r="FB13" s="112">
        <v>154</v>
      </c>
      <c r="FC13" s="112">
        <v>0</v>
      </c>
      <c r="FD13" s="112">
        <v>111</v>
      </c>
      <c r="FE13" s="112">
        <v>508</v>
      </c>
      <c r="FF13" s="112">
        <v>424</v>
      </c>
      <c r="FG13" s="112">
        <v>412</v>
      </c>
      <c r="FH13" s="112">
        <v>294</v>
      </c>
      <c r="FI13" s="112">
        <v>1749</v>
      </c>
      <c r="FJ13" s="112">
        <v>1903</v>
      </c>
      <c r="FK13" s="112">
        <v>27</v>
      </c>
      <c r="FL13" s="112">
        <v>87</v>
      </c>
      <c r="FM13" s="112">
        <v>114</v>
      </c>
      <c r="FN13" s="112">
        <v>0</v>
      </c>
      <c r="FO13" s="112">
        <v>94</v>
      </c>
      <c r="FP13" s="112">
        <v>487</v>
      </c>
      <c r="FQ13" s="112">
        <v>406</v>
      </c>
      <c r="FR13" s="112">
        <v>397</v>
      </c>
      <c r="FS13" s="112">
        <v>290</v>
      </c>
      <c r="FT13" s="112">
        <v>1674</v>
      </c>
      <c r="FU13" s="112">
        <v>1788</v>
      </c>
      <c r="FV13" s="112">
        <v>8</v>
      </c>
      <c r="FW13" s="112">
        <v>6</v>
      </c>
      <c r="FX13" s="112">
        <v>14</v>
      </c>
      <c r="FY13" s="112">
        <v>0</v>
      </c>
      <c r="FZ13" s="112">
        <v>2</v>
      </c>
      <c r="GA13" s="112">
        <v>11</v>
      </c>
      <c r="GB13" s="112">
        <v>9</v>
      </c>
      <c r="GC13" s="112">
        <v>9</v>
      </c>
      <c r="GD13" s="112">
        <v>2</v>
      </c>
      <c r="GE13" s="112">
        <v>33</v>
      </c>
      <c r="GF13" s="112">
        <v>47</v>
      </c>
      <c r="GG13" s="112">
        <v>14</v>
      </c>
      <c r="GH13" s="112">
        <v>12</v>
      </c>
      <c r="GI13" s="112">
        <v>26</v>
      </c>
      <c r="GJ13" s="112">
        <v>0</v>
      </c>
      <c r="GK13" s="112">
        <v>15</v>
      </c>
      <c r="GL13" s="112">
        <v>10</v>
      </c>
      <c r="GM13" s="112">
        <v>9</v>
      </c>
      <c r="GN13" s="112">
        <v>6</v>
      </c>
      <c r="GO13" s="112">
        <v>2</v>
      </c>
      <c r="GP13" s="112">
        <v>42</v>
      </c>
      <c r="GQ13" s="113">
        <v>68</v>
      </c>
      <c r="GR13" s="115">
        <v>16</v>
      </c>
      <c r="GS13" s="112">
        <v>14</v>
      </c>
      <c r="GT13" s="112">
        <v>30</v>
      </c>
      <c r="GU13" s="112">
        <v>0</v>
      </c>
      <c r="GV13" s="112">
        <v>44</v>
      </c>
      <c r="GW13" s="112">
        <v>77</v>
      </c>
      <c r="GX13" s="112">
        <v>98</v>
      </c>
      <c r="GY13" s="112">
        <v>89</v>
      </c>
      <c r="GZ13" s="112">
        <v>68</v>
      </c>
      <c r="HA13" s="113">
        <v>376</v>
      </c>
      <c r="HB13" s="114">
        <v>406</v>
      </c>
      <c r="HC13" s="111">
        <v>425</v>
      </c>
      <c r="HD13" s="112">
        <v>579</v>
      </c>
      <c r="HE13" s="112">
        <v>1004</v>
      </c>
      <c r="HF13" s="112">
        <v>0</v>
      </c>
      <c r="HG13" s="112">
        <v>568</v>
      </c>
      <c r="HH13" s="112">
        <v>889</v>
      </c>
      <c r="HI13" s="112">
        <v>594</v>
      </c>
      <c r="HJ13" s="112">
        <v>437</v>
      </c>
      <c r="HK13" s="112">
        <v>271</v>
      </c>
      <c r="HL13" s="113">
        <v>2759</v>
      </c>
      <c r="HM13" s="116">
        <v>3763</v>
      </c>
    </row>
    <row r="14" spans="1:221" s="74" customFormat="1" ht="18" customHeight="1">
      <c r="A14" s="115" t="s">
        <v>19</v>
      </c>
      <c r="B14" s="111">
        <v>2536</v>
      </c>
      <c r="C14" s="111">
        <v>1267</v>
      </c>
      <c r="D14" s="111">
        <v>3803</v>
      </c>
      <c r="E14" s="112">
        <v>0</v>
      </c>
      <c r="F14" s="112">
        <v>2369</v>
      </c>
      <c r="G14" s="112">
        <v>2417</v>
      </c>
      <c r="H14" s="112">
        <v>2616</v>
      </c>
      <c r="I14" s="112">
        <v>2188</v>
      </c>
      <c r="J14" s="112">
        <v>1731</v>
      </c>
      <c r="K14" s="113">
        <v>11321</v>
      </c>
      <c r="L14" s="114">
        <v>15124</v>
      </c>
      <c r="M14" s="115">
        <v>918</v>
      </c>
      <c r="N14" s="112">
        <v>397</v>
      </c>
      <c r="O14" s="112">
        <v>1315</v>
      </c>
      <c r="P14" s="112">
        <v>0</v>
      </c>
      <c r="Q14" s="112">
        <v>749</v>
      </c>
      <c r="R14" s="112">
        <v>689</v>
      </c>
      <c r="S14" s="112">
        <v>783</v>
      </c>
      <c r="T14" s="112">
        <v>775</v>
      </c>
      <c r="U14" s="112">
        <v>836</v>
      </c>
      <c r="V14" s="112">
        <v>3832</v>
      </c>
      <c r="W14" s="112">
        <v>5147</v>
      </c>
      <c r="X14" s="112">
        <v>855</v>
      </c>
      <c r="Y14" s="112">
        <v>320</v>
      </c>
      <c r="Z14" s="112">
        <v>1175</v>
      </c>
      <c r="AA14" s="112">
        <v>0</v>
      </c>
      <c r="AB14" s="112">
        <v>517</v>
      </c>
      <c r="AC14" s="112">
        <v>429</v>
      </c>
      <c r="AD14" s="112">
        <v>416</v>
      </c>
      <c r="AE14" s="112">
        <v>322</v>
      </c>
      <c r="AF14" s="112">
        <v>271</v>
      </c>
      <c r="AG14" s="112">
        <v>1955</v>
      </c>
      <c r="AH14" s="112">
        <v>3130</v>
      </c>
      <c r="AI14" s="112">
        <v>0</v>
      </c>
      <c r="AJ14" s="112">
        <v>5</v>
      </c>
      <c r="AK14" s="112">
        <v>5</v>
      </c>
      <c r="AL14" s="112">
        <v>0</v>
      </c>
      <c r="AM14" s="112">
        <v>11</v>
      </c>
      <c r="AN14" s="112">
        <v>27</v>
      </c>
      <c r="AO14" s="112">
        <v>59</v>
      </c>
      <c r="AP14" s="112">
        <v>102</v>
      </c>
      <c r="AQ14" s="112">
        <v>183</v>
      </c>
      <c r="AR14" s="112">
        <v>382</v>
      </c>
      <c r="AS14" s="112">
        <v>387</v>
      </c>
      <c r="AT14" s="112">
        <v>21</v>
      </c>
      <c r="AU14" s="112">
        <v>24</v>
      </c>
      <c r="AV14" s="112">
        <v>45</v>
      </c>
      <c r="AW14" s="112">
        <v>0</v>
      </c>
      <c r="AX14" s="112">
        <v>71</v>
      </c>
      <c r="AY14" s="112">
        <v>87</v>
      </c>
      <c r="AZ14" s="112">
        <v>101</v>
      </c>
      <c r="BA14" s="112">
        <v>126</v>
      </c>
      <c r="BB14" s="112">
        <v>176</v>
      </c>
      <c r="BC14" s="112">
        <v>561</v>
      </c>
      <c r="BD14" s="112">
        <v>606</v>
      </c>
      <c r="BE14" s="112">
        <v>0</v>
      </c>
      <c r="BF14" s="112">
        <v>8</v>
      </c>
      <c r="BG14" s="112">
        <v>8</v>
      </c>
      <c r="BH14" s="112">
        <v>0</v>
      </c>
      <c r="BI14" s="112">
        <v>7</v>
      </c>
      <c r="BJ14" s="112">
        <v>9</v>
      </c>
      <c r="BK14" s="112">
        <v>4</v>
      </c>
      <c r="BL14" s="112">
        <v>7</v>
      </c>
      <c r="BM14" s="112">
        <v>9</v>
      </c>
      <c r="BN14" s="112">
        <v>36</v>
      </c>
      <c r="BO14" s="112">
        <v>44</v>
      </c>
      <c r="BP14" s="112">
        <v>42</v>
      </c>
      <c r="BQ14" s="112">
        <v>40</v>
      </c>
      <c r="BR14" s="112">
        <v>82</v>
      </c>
      <c r="BS14" s="112">
        <v>0</v>
      </c>
      <c r="BT14" s="112">
        <v>143</v>
      </c>
      <c r="BU14" s="112">
        <v>137</v>
      </c>
      <c r="BV14" s="112">
        <v>203</v>
      </c>
      <c r="BW14" s="112">
        <v>218</v>
      </c>
      <c r="BX14" s="112">
        <v>197</v>
      </c>
      <c r="BY14" s="112">
        <v>898</v>
      </c>
      <c r="BZ14" s="112">
        <v>980</v>
      </c>
      <c r="CA14" s="112">
        <v>357</v>
      </c>
      <c r="CB14" s="112">
        <v>220</v>
      </c>
      <c r="CC14" s="112">
        <v>577</v>
      </c>
      <c r="CD14" s="112">
        <v>0</v>
      </c>
      <c r="CE14" s="112">
        <v>493</v>
      </c>
      <c r="CF14" s="112">
        <v>451</v>
      </c>
      <c r="CG14" s="112">
        <v>413</v>
      </c>
      <c r="CH14" s="112">
        <v>273</v>
      </c>
      <c r="CI14" s="112">
        <v>84</v>
      </c>
      <c r="CJ14" s="112">
        <v>1714</v>
      </c>
      <c r="CK14" s="112">
        <v>2291</v>
      </c>
      <c r="CL14" s="112">
        <v>323</v>
      </c>
      <c r="CM14" s="112">
        <v>194</v>
      </c>
      <c r="CN14" s="112">
        <v>517</v>
      </c>
      <c r="CO14" s="112">
        <v>0</v>
      </c>
      <c r="CP14" s="112">
        <v>426</v>
      </c>
      <c r="CQ14" s="112">
        <v>380</v>
      </c>
      <c r="CR14" s="112">
        <v>331</v>
      </c>
      <c r="CS14" s="112">
        <v>210</v>
      </c>
      <c r="CT14" s="112">
        <v>75</v>
      </c>
      <c r="CU14" s="112">
        <v>1422</v>
      </c>
      <c r="CV14" s="112">
        <v>1939</v>
      </c>
      <c r="CW14" s="112">
        <v>34</v>
      </c>
      <c r="CX14" s="112">
        <v>26</v>
      </c>
      <c r="CY14" s="112">
        <v>60</v>
      </c>
      <c r="CZ14" s="112">
        <v>0</v>
      </c>
      <c r="DA14" s="112">
        <v>67</v>
      </c>
      <c r="DB14" s="112">
        <v>71</v>
      </c>
      <c r="DC14" s="112">
        <v>82</v>
      </c>
      <c r="DD14" s="112">
        <v>63</v>
      </c>
      <c r="DE14" s="112">
        <v>9</v>
      </c>
      <c r="DF14" s="112">
        <v>292</v>
      </c>
      <c r="DG14" s="114">
        <v>352</v>
      </c>
      <c r="DH14" s="111">
        <v>2</v>
      </c>
      <c r="DI14" s="112">
        <v>3</v>
      </c>
      <c r="DJ14" s="112">
        <v>5</v>
      </c>
      <c r="DK14" s="112">
        <v>0</v>
      </c>
      <c r="DL14" s="112">
        <v>47</v>
      </c>
      <c r="DM14" s="112">
        <v>75</v>
      </c>
      <c r="DN14" s="112">
        <v>109</v>
      </c>
      <c r="DO14" s="112">
        <v>112</v>
      </c>
      <c r="DP14" s="112">
        <v>55</v>
      </c>
      <c r="DQ14" s="111">
        <v>398</v>
      </c>
      <c r="DR14" s="111">
        <v>403</v>
      </c>
      <c r="DS14" s="111">
        <v>2</v>
      </c>
      <c r="DT14" s="112">
        <v>2</v>
      </c>
      <c r="DU14" s="112">
        <v>4</v>
      </c>
      <c r="DV14" s="112">
        <v>0</v>
      </c>
      <c r="DW14" s="112">
        <v>33</v>
      </c>
      <c r="DX14" s="112">
        <v>52</v>
      </c>
      <c r="DY14" s="112">
        <v>76</v>
      </c>
      <c r="DZ14" s="112">
        <v>69</v>
      </c>
      <c r="EA14" s="112">
        <v>42</v>
      </c>
      <c r="EB14" s="112">
        <v>272</v>
      </c>
      <c r="EC14" s="112">
        <v>276</v>
      </c>
      <c r="ED14" s="112">
        <v>0</v>
      </c>
      <c r="EE14" s="112">
        <v>1</v>
      </c>
      <c r="EF14" s="112">
        <v>1</v>
      </c>
      <c r="EG14" s="112">
        <v>0</v>
      </c>
      <c r="EH14" s="112">
        <v>14</v>
      </c>
      <c r="EI14" s="112">
        <v>23</v>
      </c>
      <c r="EJ14" s="112">
        <v>33</v>
      </c>
      <c r="EK14" s="112">
        <v>43</v>
      </c>
      <c r="EL14" s="112">
        <v>12</v>
      </c>
      <c r="EM14" s="112">
        <v>125</v>
      </c>
      <c r="EN14" s="112">
        <v>126</v>
      </c>
      <c r="EO14" s="112">
        <v>0</v>
      </c>
      <c r="EP14" s="112">
        <v>0</v>
      </c>
      <c r="EQ14" s="112">
        <v>0</v>
      </c>
      <c r="ER14" s="112">
        <v>0</v>
      </c>
      <c r="ES14" s="112">
        <v>0</v>
      </c>
      <c r="ET14" s="112">
        <v>0</v>
      </c>
      <c r="EU14" s="112">
        <v>0</v>
      </c>
      <c r="EV14" s="112">
        <v>0</v>
      </c>
      <c r="EW14" s="112">
        <v>1</v>
      </c>
      <c r="EX14" s="113">
        <v>1</v>
      </c>
      <c r="EY14" s="114">
        <v>1</v>
      </c>
      <c r="EZ14" s="111">
        <v>136</v>
      </c>
      <c r="FA14" s="112">
        <v>140</v>
      </c>
      <c r="FB14" s="112">
        <v>276</v>
      </c>
      <c r="FC14" s="112">
        <v>0</v>
      </c>
      <c r="FD14" s="112">
        <v>227</v>
      </c>
      <c r="FE14" s="112">
        <v>439</v>
      </c>
      <c r="FF14" s="112">
        <v>566</v>
      </c>
      <c r="FG14" s="112">
        <v>472</v>
      </c>
      <c r="FH14" s="112">
        <v>357</v>
      </c>
      <c r="FI14" s="112">
        <v>2061</v>
      </c>
      <c r="FJ14" s="112">
        <v>2337</v>
      </c>
      <c r="FK14" s="112">
        <v>109</v>
      </c>
      <c r="FL14" s="112">
        <v>117</v>
      </c>
      <c r="FM14" s="112">
        <v>226</v>
      </c>
      <c r="FN14" s="112">
        <v>0</v>
      </c>
      <c r="FO14" s="112">
        <v>207</v>
      </c>
      <c r="FP14" s="112">
        <v>411</v>
      </c>
      <c r="FQ14" s="112">
        <v>530</v>
      </c>
      <c r="FR14" s="112">
        <v>450</v>
      </c>
      <c r="FS14" s="112">
        <v>348</v>
      </c>
      <c r="FT14" s="112">
        <v>1946</v>
      </c>
      <c r="FU14" s="112">
        <v>2172</v>
      </c>
      <c r="FV14" s="112">
        <v>14</v>
      </c>
      <c r="FW14" s="112">
        <v>9</v>
      </c>
      <c r="FX14" s="112">
        <v>23</v>
      </c>
      <c r="FY14" s="112">
        <v>0</v>
      </c>
      <c r="FZ14" s="112">
        <v>11</v>
      </c>
      <c r="GA14" s="112">
        <v>20</v>
      </c>
      <c r="GB14" s="112">
        <v>24</v>
      </c>
      <c r="GC14" s="112">
        <v>16</v>
      </c>
      <c r="GD14" s="112">
        <v>6</v>
      </c>
      <c r="GE14" s="112">
        <v>77</v>
      </c>
      <c r="GF14" s="112">
        <v>100</v>
      </c>
      <c r="GG14" s="112">
        <v>13</v>
      </c>
      <c r="GH14" s="112">
        <v>14</v>
      </c>
      <c r="GI14" s="112">
        <v>27</v>
      </c>
      <c r="GJ14" s="112">
        <v>0</v>
      </c>
      <c r="GK14" s="112">
        <v>9</v>
      </c>
      <c r="GL14" s="112">
        <v>8</v>
      </c>
      <c r="GM14" s="112">
        <v>12</v>
      </c>
      <c r="GN14" s="112">
        <v>6</v>
      </c>
      <c r="GO14" s="112">
        <v>3</v>
      </c>
      <c r="GP14" s="112">
        <v>38</v>
      </c>
      <c r="GQ14" s="113">
        <v>65</v>
      </c>
      <c r="GR14" s="115">
        <v>19</v>
      </c>
      <c r="GS14" s="112">
        <v>16</v>
      </c>
      <c r="GT14" s="112">
        <v>35</v>
      </c>
      <c r="GU14" s="112">
        <v>0</v>
      </c>
      <c r="GV14" s="112">
        <v>57</v>
      </c>
      <c r="GW14" s="112">
        <v>54</v>
      </c>
      <c r="GX14" s="112">
        <v>76</v>
      </c>
      <c r="GY14" s="112">
        <v>74</v>
      </c>
      <c r="GZ14" s="112">
        <v>51</v>
      </c>
      <c r="HA14" s="113">
        <v>312</v>
      </c>
      <c r="HB14" s="114">
        <v>347</v>
      </c>
      <c r="HC14" s="111">
        <v>1104</v>
      </c>
      <c r="HD14" s="112">
        <v>491</v>
      </c>
      <c r="HE14" s="112">
        <v>1595</v>
      </c>
      <c r="HF14" s="112">
        <v>0</v>
      </c>
      <c r="HG14" s="112">
        <v>796</v>
      </c>
      <c r="HH14" s="112">
        <v>709</v>
      </c>
      <c r="HI14" s="112">
        <v>669</v>
      </c>
      <c r="HJ14" s="112">
        <v>482</v>
      </c>
      <c r="HK14" s="112">
        <v>348</v>
      </c>
      <c r="HL14" s="113">
        <v>3004</v>
      </c>
      <c r="HM14" s="116">
        <v>4599</v>
      </c>
    </row>
    <row r="15" spans="1:221" s="74" customFormat="1" ht="18" customHeight="1">
      <c r="A15" s="115" t="s">
        <v>20</v>
      </c>
      <c r="B15" s="111">
        <v>2695</v>
      </c>
      <c r="C15" s="111">
        <v>2570</v>
      </c>
      <c r="D15" s="111">
        <v>5265</v>
      </c>
      <c r="E15" s="112">
        <v>0</v>
      </c>
      <c r="F15" s="112">
        <v>2494</v>
      </c>
      <c r="G15" s="112">
        <v>4579</v>
      </c>
      <c r="H15" s="112">
        <v>4263</v>
      </c>
      <c r="I15" s="112">
        <v>2814</v>
      </c>
      <c r="J15" s="112">
        <v>2070</v>
      </c>
      <c r="K15" s="113">
        <v>16220</v>
      </c>
      <c r="L15" s="114">
        <v>21485</v>
      </c>
      <c r="M15" s="115">
        <v>946</v>
      </c>
      <c r="N15" s="112">
        <v>794</v>
      </c>
      <c r="O15" s="112">
        <v>1740</v>
      </c>
      <c r="P15" s="112">
        <v>0</v>
      </c>
      <c r="Q15" s="112">
        <v>704</v>
      </c>
      <c r="R15" s="112">
        <v>1284</v>
      </c>
      <c r="S15" s="112">
        <v>1217</v>
      </c>
      <c r="T15" s="112">
        <v>1022</v>
      </c>
      <c r="U15" s="112">
        <v>1008</v>
      </c>
      <c r="V15" s="112">
        <v>5235</v>
      </c>
      <c r="W15" s="112">
        <v>6975</v>
      </c>
      <c r="X15" s="112">
        <v>892</v>
      </c>
      <c r="Y15" s="112">
        <v>691</v>
      </c>
      <c r="Z15" s="112">
        <v>1583</v>
      </c>
      <c r="AA15" s="112">
        <v>0</v>
      </c>
      <c r="AB15" s="112">
        <v>531</v>
      </c>
      <c r="AC15" s="112">
        <v>857</v>
      </c>
      <c r="AD15" s="112">
        <v>680</v>
      </c>
      <c r="AE15" s="112">
        <v>423</v>
      </c>
      <c r="AF15" s="112">
        <v>319</v>
      </c>
      <c r="AG15" s="112">
        <v>2810</v>
      </c>
      <c r="AH15" s="112">
        <v>4393</v>
      </c>
      <c r="AI15" s="112">
        <v>0</v>
      </c>
      <c r="AJ15" s="112">
        <v>5</v>
      </c>
      <c r="AK15" s="112">
        <v>5</v>
      </c>
      <c r="AL15" s="112">
        <v>0</v>
      </c>
      <c r="AM15" s="112">
        <v>4</v>
      </c>
      <c r="AN15" s="112">
        <v>30</v>
      </c>
      <c r="AO15" s="112">
        <v>72</v>
      </c>
      <c r="AP15" s="112">
        <v>117</v>
      </c>
      <c r="AQ15" s="112">
        <v>196</v>
      </c>
      <c r="AR15" s="112">
        <v>419</v>
      </c>
      <c r="AS15" s="112">
        <v>424</v>
      </c>
      <c r="AT15" s="112">
        <v>19</v>
      </c>
      <c r="AU15" s="112">
        <v>35</v>
      </c>
      <c r="AV15" s="112">
        <v>54</v>
      </c>
      <c r="AW15" s="112">
        <v>0</v>
      </c>
      <c r="AX15" s="112">
        <v>48</v>
      </c>
      <c r="AY15" s="112">
        <v>118</v>
      </c>
      <c r="AZ15" s="112">
        <v>127</v>
      </c>
      <c r="BA15" s="112">
        <v>153</v>
      </c>
      <c r="BB15" s="112">
        <v>208</v>
      </c>
      <c r="BC15" s="112">
        <v>654</v>
      </c>
      <c r="BD15" s="112">
        <v>708</v>
      </c>
      <c r="BE15" s="112">
        <v>0</v>
      </c>
      <c r="BF15" s="112">
        <v>1</v>
      </c>
      <c r="BG15" s="112">
        <v>1</v>
      </c>
      <c r="BH15" s="112">
        <v>0</v>
      </c>
      <c r="BI15" s="112">
        <v>0</v>
      </c>
      <c r="BJ15" s="112">
        <v>1</v>
      </c>
      <c r="BK15" s="112">
        <v>2</v>
      </c>
      <c r="BL15" s="112">
        <v>3</v>
      </c>
      <c r="BM15" s="112">
        <v>8</v>
      </c>
      <c r="BN15" s="112">
        <v>14</v>
      </c>
      <c r="BO15" s="112">
        <v>15</v>
      </c>
      <c r="BP15" s="112">
        <v>35</v>
      </c>
      <c r="BQ15" s="112">
        <v>62</v>
      </c>
      <c r="BR15" s="112">
        <v>97</v>
      </c>
      <c r="BS15" s="112">
        <v>0</v>
      </c>
      <c r="BT15" s="112">
        <v>121</v>
      </c>
      <c r="BU15" s="112">
        <v>278</v>
      </c>
      <c r="BV15" s="112">
        <v>336</v>
      </c>
      <c r="BW15" s="112">
        <v>326</v>
      </c>
      <c r="BX15" s="112">
        <v>277</v>
      </c>
      <c r="BY15" s="112">
        <v>1338</v>
      </c>
      <c r="BZ15" s="112">
        <v>1435</v>
      </c>
      <c r="CA15" s="112">
        <v>432</v>
      </c>
      <c r="CB15" s="112">
        <v>529</v>
      </c>
      <c r="CC15" s="112">
        <v>961</v>
      </c>
      <c r="CD15" s="112">
        <v>0</v>
      </c>
      <c r="CE15" s="112">
        <v>588</v>
      </c>
      <c r="CF15" s="112">
        <v>847</v>
      </c>
      <c r="CG15" s="112">
        <v>746</v>
      </c>
      <c r="CH15" s="112">
        <v>345</v>
      </c>
      <c r="CI15" s="112">
        <v>100</v>
      </c>
      <c r="CJ15" s="112">
        <v>2626</v>
      </c>
      <c r="CK15" s="112">
        <v>3587</v>
      </c>
      <c r="CL15" s="112">
        <v>400</v>
      </c>
      <c r="CM15" s="112">
        <v>458</v>
      </c>
      <c r="CN15" s="112">
        <v>858</v>
      </c>
      <c r="CO15" s="112">
        <v>0</v>
      </c>
      <c r="CP15" s="112">
        <v>526</v>
      </c>
      <c r="CQ15" s="112">
        <v>713</v>
      </c>
      <c r="CR15" s="112">
        <v>625</v>
      </c>
      <c r="CS15" s="112">
        <v>298</v>
      </c>
      <c r="CT15" s="112">
        <v>89</v>
      </c>
      <c r="CU15" s="112">
        <v>2251</v>
      </c>
      <c r="CV15" s="112">
        <v>3109</v>
      </c>
      <c r="CW15" s="112">
        <v>32</v>
      </c>
      <c r="CX15" s="112">
        <v>71</v>
      </c>
      <c r="CY15" s="112">
        <v>103</v>
      </c>
      <c r="CZ15" s="112">
        <v>0</v>
      </c>
      <c r="DA15" s="112">
        <v>62</v>
      </c>
      <c r="DB15" s="112">
        <v>134</v>
      </c>
      <c r="DC15" s="112">
        <v>121</v>
      </c>
      <c r="DD15" s="112">
        <v>47</v>
      </c>
      <c r="DE15" s="112">
        <v>11</v>
      </c>
      <c r="DF15" s="112">
        <v>375</v>
      </c>
      <c r="DG15" s="114">
        <v>478</v>
      </c>
      <c r="DH15" s="111">
        <v>4</v>
      </c>
      <c r="DI15" s="112">
        <v>14</v>
      </c>
      <c r="DJ15" s="112">
        <v>18</v>
      </c>
      <c r="DK15" s="112">
        <v>0</v>
      </c>
      <c r="DL15" s="112">
        <v>55</v>
      </c>
      <c r="DM15" s="112">
        <v>124</v>
      </c>
      <c r="DN15" s="112">
        <v>206</v>
      </c>
      <c r="DO15" s="112">
        <v>142</v>
      </c>
      <c r="DP15" s="112">
        <v>89</v>
      </c>
      <c r="DQ15" s="111">
        <v>616</v>
      </c>
      <c r="DR15" s="111">
        <v>634</v>
      </c>
      <c r="DS15" s="111">
        <v>4</v>
      </c>
      <c r="DT15" s="112">
        <v>14</v>
      </c>
      <c r="DU15" s="112">
        <v>18</v>
      </c>
      <c r="DV15" s="112">
        <v>0</v>
      </c>
      <c r="DW15" s="112">
        <v>53</v>
      </c>
      <c r="DX15" s="112">
        <v>114</v>
      </c>
      <c r="DY15" s="112">
        <v>195</v>
      </c>
      <c r="DZ15" s="112">
        <v>122</v>
      </c>
      <c r="EA15" s="112">
        <v>75</v>
      </c>
      <c r="EB15" s="112">
        <v>559</v>
      </c>
      <c r="EC15" s="112">
        <v>577</v>
      </c>
      <c r="ED15" s="112">
        <v>0</v>
      </c>
      <c r="EE15" s="112">
        <v>0</v>
      </c>
      <c r="EF15" s="112">
        <v>0</v>
      </c>
      <c r="EG15" s="112">
        <v>0</v>
      </c>
      <c r="EH15" s="112">
        <v>2</v>
      </c>
      <c r="EI15" s="112">
        <v>10</v>
      </c>
      <c r="EJ15" s="112">
        <v>11</v>
      </c>
      <c r="EK15" s="112">
        <v>20</v>
      </c>
      <c r="EL15" s="112">
        <v>14</v>
      </c>
      <c r="EM15" s="112">
        <v>57</v>
      </c>
      <c r="EN15" s="112">
        <v>57</v>
      </c>
      <c r="EO15" s="112">
        <v>0</v>
      </c>
      <c r="EP15" s="112">
        <v>0</v>
      </c>
      <c r="EQ15" s="112">
        <v>0</v>
      </c>
      <c r="ER15" s="112">
        <v>0</v>
      </c>
      <c r="ES15" s="112">
        <v>0</v>
      </c>
      <c r="ET15" s="112">
        <v>0</v>
      </c>
      <c r="EU15" s="112">
        <v>0</v>
      </c>
      <c r="EV15" s="112">
        <v>0</v>
      </c>
      <c r="EW15" s="112">
        <v>0</v>
      </c>
      <c r="EX15" s="113">
        <v>0</v>
      </c>
      <c r="EY15" s="114">
        <v>0</v>
      </c>
      <c r="EZ15" s="111">
        <v>81</v>
      </c>
      <c r="FA15" s="112">
        <v>171</v>
      </c>
      <c r="FB15" s="112">
        <v>252</v>
      </c>
      <c r="FC15" s="112">
        <v>0</v>
      </c>
      <c r="FD15" s="112">
        <v>178</v>
      </c>
      <c r="FE15" s="112">
        <v>825</v>
      </c>
      <c r="FF15" s="112">
        <v>838</v>
      </c>
      <c r="FG15" s="112">
        <v>564</v>
      </c>
      <c r="FH15" s="112">
        <v>418</v>
      </c>
      <c r="FI15" s="112">
        <v>2823</v>
      </c>
      <c r="FJ15" s="112">
        <v>3075</v>
      </c>
      <c r="FK15" s="112">
        <v>43</v>
      </c>
      <c r="FL15" s="112">
        <v>134</v>
      </c>
      <c r="FM15" s="112">
        <v>177</v>
      </c>
      <c r="FN15" s="112">
        <v>0</v>
      </c>
      <c r="FO15" s="112">
        <v>156</v>
      </c>
      <c r="FP15" s="112">
        <v>789</v>
      </c>
      <c r="FQ15" s="112">
        <v>800</v>
      </c>
      <c r="FR15" s="112">
        <v>549</v>
      </c>
      <c r="FS15" s="112">
        <v>413</v>
      </c>
      <c r="FT15" s="112">
        <v>2707</v>
      </c>
      <c r="FU15" s="112">
        <v>2884</v>
      </c>
      <c r="FV15" s="112">
        <v>12</v>
      </c>
      <c r="FW15" s="112">
        <v>23</v>
      </c>
      <c r="FX15" s="112">
        <v>35</v>
      </c>
      <c r="FY15" s="112">
        <v>0</v>
      </c>
      <c r="FZ15" s="112">
        <v>10</v>
      </c>
      <c r="GA15" s="112">
        <v>25</v>
      </c>
      <c r="GB15" s="112">
        <v>25</v>
      </c>
      <c r="GC15" s="112">
        <v>9</v>
      </c>
      <c r="GD15" s="112">
        <v>5</v>
      </c>
      <c r="GE15" s="112">
        <v>74</v>
      </c>
      <c r="GF15" s="112">
        <v>109</v>
      </c>
      <c r="GG15" s="112">
        <v>26</v>
      </c>
      <c r="GH15" s="112">
        <v>14</v>
      </c>
      <c r="GI15" s="112">
        <v>40</v>
      </c>
      <c r="GJ15" s="112">
        <v>0</v>
      </c>
      <c r="GK15" s="112">
        <v>12</v>
      </c>
      <c r="GL15" s="112">
        <v>11</v>
      </c>
      <c r="GM15" s="112">
        <v>13</v>
      </c>
      <c r="GN15" s="112">
        <v>6</v>
      </c>
      <c r="GO15" s="112">
        <v>0</v>
      </c>
      <c r="GP15" s="112">
        <v>42</v>
      </c>
      <c r="GQ15" s="113">
        <v>82</v>
      </c>
      <c r="GR15" s="115">
        <v>31</v>
      </c>
      <c r="GS15" s="112">
        <v>33</v>
      </c>
      <c r="GT15" s="112">
        <v>64</v>
      </c>
      <c r="GU15" s="112">
        <v>0</v>
      </c>
      <c r="GV15" s="112">
        <v>47</v>
      </c>
      <c r="GW15" s="112">
        <v>82</v>
      </c>
      <c r="GX15" s="112">
        <v>109</v>
      </c>
      <c r="GY15" s="112">
        <v>93</v>
      </c>
      <c r="GZ15" s="112">
        <v>48</v>
      </c>
      <c r="HA15" s="113">
        <v>379</v>
      </c>
      <c r="HB15" s="114">
        <v>443</v>
      </c>
      <c r="HC15" s="111">
        <v>1201</v>
      </c>
      <c r="HD15" s="112">
        <v>1029</v>
      </c>
      <c r="HE15" s="112">
        <v>2230</v>
      </c>
      <c r="HF15" s="112">
        <v>0</v>
      </c>
      <c r="HG15" s="112">
        <v>922</v>
      </c>
      <c r="HH15" s="112">
        <v>1417</v>
      </c>
      <c r="HI15" s="112">
        <v>1147</v>
      </c>
      <c r="HJ15" s="112">
        <v>648</v>
      </c>
      <c r="HK15" s="112">
        <v>407</v>
      </c>
      <c r="HL15" s="113">
        <v>4541</v>
      </c>
      <c r="HM15" s="116">
        <v>6771</v>
      </c>
    </row>
    <row r="16" spans="1:221" s="74" customFormat="1" ht="18" customHeight="1">
      <c r="A16" s="115" t="s">
        <v>21</v>
      </c>
      <c r="B16" s="111">
        <v>2938</v>
      </c>
      <c r="C16" s="111">
        <v>2153</v>
      </c>
      <c r="D16" s="111">
        <v>5091</v>
      </c>
      <c r="E16" s="112">
        <v>0</v>
      </c>
      <c r="F16" s="112">
        <v>3798</v>
      </c>
      <c r="G16" s="112">
        <v>3346</v>
      </c>
      <c r="H16" s="112">
        <v>3701</v>
      </c>
      <c r="I16" s="112">
        <v>1585</v>
      </c>
      <c r="J16" s="112">
        <v>1697</v>
      </c>
      <c r="K16" s="113">
        <v>14127</v>
      </c>
      <c r="L16" s="114">
        <v>19218</v>
      </c>
      <c r="M16" s="115">
        <v>995</v>
      </c>
      <c r="N16" s="112">
        <v>670</v>
      </c>
      <c r="O16" s="112">
        <v>1665</v>
      </c>
      <c r="P16" s="112">
        <v>0</v>
      </c>
      <c r="Q16" s="112">
        <v>1211</v>
      </c>
      <c r="R16" s="112">
        <v>1036</v>
      </c>
      <c r="S16" s="112">
        <v>1273</v>
      </c>
      <c r="T16" s="112">
        <v>739</v>
      </c>
      <c r="U16" s="112">
        <v>938</v>
      </c>
      <c r="V16" s="112">
        <v>5197</v>
      </c>
      <c r="W16" s="112">
        <v>6862</v>
      </c>
      <c r="X16" s="112">
        <v>866</v>
      </c>
      <c r="Y16" s="112">
        <v>411</v>
      </c>
      <c r="Z16" s="112">
        <v>1277</v>
      </c>
      <c r="AA16" s="112">
        <v>0</v>
      </c>
      <c r="AB16" s="112">
        <v>670</v>
      </c>
      <c r="AC16" s="112">
        <v>511</v>
      </c>
      <c r="AD16" s="112">
        <v>522</v>
      </c>
      <c r="AE16" s="112">
        <v>243</v>
      </c>
      <c r="AF16" s="112">
        <v>263</v>
      </c>
      <c r="AG16" s="112">
        <v>2209</v>
      </c>
      <c r="AH16" s="112">
        <v>3486</v>
      </c>
      <c r="AI16" s="112">
        <v>0</v>
      </c>
      <c r="AJ16" s="112">
        <v>5</v>
      </c>
      <c r="AK16" s="112">
        <v>5</v>
      </c>
      <c r="AL16" s="112">
        <v>0</v>
      </c>
      <c r="AM16" s="112">
        <v>5</v>
      </c>
      <c r="AN16" s="112">
        <v>16</v>
      </c>
      <c r="AO16" s="112">
        <v>76</v>
      </c>
      <c r="AP16" s="112">
        <v>81</v>
      </c>
      <c r="AQ16" s="112">
        <v>141</v>
      </c>
      <c r="AR16" s="112">
        <v>319</v>
      </c>
      <c r="AS16" s="112">
        <v>324</v>
      </c>
      <c r="AT16" s="112">
        <v>56</v>
      </c>
      <c r="AU16" s="112">
        <v>106</v>
      </c>
      <c r="AV16" s="112">
        <v>162</v>
      </c>
      <c r="AW16" s="112">
        <v>0</v>
      </c>
      <c r="AX16" s="112">
        <v>180</v>
      </c>
      <c r="AY16" s="112">
        <v>189</v>
      </c>
      <c r="AZ16" s="112">
        <v>251</v>
      </c>
      <c r="BA16" s="112">
        <v>160</v>
      </c>
      <c r="BB16" s="112">
        <v>193</v>
      </c>
      <c r="BC16" s="112">
        <v>973</v>
      </c>
      <c r="BD16" s="112">
        <v>1135</v>
      </c>
      <c r="BE16" s="112">
        <v>1</v>
      </c>
      <c r="BF16" s="112">
        <v>2</v>
      </c>
      <c r="BG16" s="112">
        <v>3</v>
      </c>
      <c r="BH16" s="112">
        <v>0</v>
      </c>
      <c r="BI16" s="112">
        <v>7</v>
      </c>
      <c r="BJ16" s="112">
        <v>7</v>
      </c>
      <c r="BK16" s="112">
        <v>7</v>
      </c>
      <c r="BL16" s="112">
        <v>4</v>
      </c>
      <c r="BM16" s="112">
        <v>4</v>
      </c>
      <c r="BN16" s="112">
        <v>29</v>
      </c>
      <c r="BO16" s="112">
        <v>32</v>
      </c>
      <c r="BP16" s="112">
        <v>72</v>
      </c>
      <c r="BQ16" s="112">
        <v>146</v>
      </c>
      <c r="BR16" s="112">
        <v>218</v>
      </c>
      <c r="BS16" s="112">
        <v>0</v>
      </c>
      <c r="BT16" s="112">
        <v>349</v>
      </c>
      <c r="BU16" s="112">
        <v>313</v>
      </c>
      <c r="BV16" s="112">
        <v>417</v>
      </c>
      <c r="BW16" s="112">
        <v>251</v>
      </c>
      <c r="BX16" s="112">
        <v>337</v>
      </c>
      <c r="BY16" s="112">
        <v>1667</v>
      </c>
      <c r="BZ16" s="112">
        <v>1885</v>
      </c>
      <c r="CA16" s="112">
        <v>498</v>
      </c>
      <c r="CB16" s="112">
        <v>425</v>
      </c>
      <c r="CC16" s="112">
        <v>923</v>
      </c>
      <c r="CD16" s="112">
        <v>0</v>
      </c>
      <c r="CE16" s="112">
        <v>839</v>
      </c>
      <c r="CF16" s="112">
        <v>546</v>
      </c>
      <c r="CG16" s="112">
        <v>489</v>
      </c>
      <c r="CH16" s="112">
        <v>125</v>
      </c>
      <c r="CI16" s="112">
        <v>76</v>
      </c>
      <c r="CJ16" s="112">
        <v>2075</v>
      </c>
      <c r="CK16" s="112">
        <v>2998</v>
      </c>
      <c r="CL16" s="112">
        <v>479</v>
      </c>
      <c r="CM16" s="112">
        <v>392</v>
      </c>
      <c r="CN16" s="112">
        <v>871</v>
      </c>
      <c r="CO16" s="112">
        <v>0</v>
      </c>
      <c r="CP16" s="112">
        <v>789</v>
      </c>
      <c r="CQ16" s="112">
        <v>495</v>
      </c>
      <c r="CR16" s="112">
        <v>438</v>
      </c>
      <c r="CS16" s="112">
        <v>109</v>
      </c>
      <c r="CT16" s="112">
        <v>67</v>
      </c>
      <c r="CU16" s="112">
        <v>1898</v>
      </c>
      <c r="CV16" s="112">
        <v>2769</v>
      </c>
      <c r="CW16" s="112">
        <v>19</v>
      </c>
      <c r="CX16" s="112">
        <v>33</v>
      </c>
      <c r="CY16" s="112">
        <v>52</v>
      </c>
      <c r="CZ16" s="112">
        <v>0</v>
      </c>
      <c r="DA16" s="112">
        <v>50</v>
      </c>
      <c r="DB16" s="112">
        <v>51</v>
      </c>
      <c r="DC16" s="112">
        <v>51</v>
      </c>
      <c r="DD16" s="112">
        <v>16</v>
      </c>
      <c r="DE16" s="112">
        <v>9</v>
      </c>
      <c r="DF16" s="112">
        <v>177</v>
      </c>
      <c r="DG16" s="114">
        <v>229</v>
      </c>
      <c r="DH16" s="111">
        <v>6</v>
      </c>
      <c r="DI16" s="112">
        <v>28</v>
      </c>
      <c r="DJ16" s="112">
        <v>34</v>
      </c>
      <c r="DK16" s="112">
        <v>0</v>
      </c>
      <c r="DL16" s="112">
        <v>122</v>
      </c>
      <c r="DM16" s="112">
        <v>138</v>
      </c>
      <c r="DN16" s="112">
        <v>183</v>
      </c>
      <c r="DO16" s="112">
        <v>45</v>
      </c>
      <c r="DP16" s="112">
        <v>53</v>
      </c>
      <c r="DQ16" s="111">
        <v>541</v>
      </c>
      <c r="DR16" s="111">
        <v>575</v>
      </c>
      <c r="DS16" s="111">
        <v>6</v>
      </c>
      <c r="DT16" s="112">
        <v>26</v>
      </c>
      <c r="DU16" s="112">
        <v>32</v>
      </c>
      <c r="DV16" s="112">
        <v>0</v>
      </c>
      <c r="DW16" s="112">
        <v>111</v>
      </c>
      <c r="DX16" s="112">
        <v>126</v>
      </c>
      <c r="DY16" s="112">
        <v>153</v>
      </c>
      <c r="DZ16" s="112">
        <v>40</v>
      </c>
      <c r="EA16" s="112">
        <v>43</v>
      </c>
      <c r="EB16" s="112">
        <v>473</v>
      </c>
      <c r="EC16" s="112">
        <v>505</v>
      </c>
      <c r="ED16" s="112">
        <v>0</v>
      </c>
      <c r="EE16" s="112">
        <v>2</v>
      </c>
      <c r="EF16" s="112">
        <v>2</v>
      </c>
      <c r="EG16" s="112">
        <v>0</v>
      </c>
      <c r="EH16" s="112">
        <v>11</v>
      </c>
      <c r="EI16" s="112">
        <v>12</v>
      </c>
      <c r="EJ16" s="112">
        <v>30</v>
      </c>
      <c r="EK16" s="112">
        <v>5</v>
      </c>
      <c r="EL16" s="112">
        <v>10</v>
      </c>
      <c r="EM16" s="112">
        <v>68</v>
      </c>
      <c r="EN16" s="112">
        <v>70</v>
      </c>
      <c r="EO16" s="112">
        <v>0</v>
      </c>
      <c r="EP16" s="112">
        <v>0</v>
      </c>
      <c r="EQ16" s="112">
        <v>0</v>
      </c>
      <c r="ER16" s="112">
        <v>0</v>
      </c>
      <c r="ES16" s="112">
        <v>0</v>
      </c>
      <c r="ET16" s="112">
        <v>0</v>
      </c>
      <c r="EU16" s="112">
        <v>0</v>
      </c>
      <c r="EV16" s="112">
        <v>0</v>
      </c>
      <c r="EW16" s="112">
        <v>0</v>
      </c>
      <c r="EX16" s="113">
        <v>0</v>
      </c>
      <c r="EY16" s="114">
        <v>0</v>
      </c>
      <c r="EZ16" s="111">
        <v>109</v>
      </c>
      <c r="FA16" s="112">
        <v>182</v>
      </c>
      <c r="FB16" s="112">
        <v>291</v>
      </c>
      <c r="FC16" s="112">
        <v>0</v>
      </c>
      <c r="FD16" s="112">
        <v>237</v>
      </c>
      <c r="FE16" s="112">
        <v>607</v>
      </c>
      <c r="FF16" s="112">
        <v>751</v>
      </c>
      <c r="FG16" s="112">
        <v>286</v>
      </c>
      <c r="FH16" s="112">
        <v>253</v>
      </c>
      <c r="FI16" s="112">
        <v>2134</v>
      </c>
      <c r="FJ16" s="112">
        <v>2425</v>
      </c>
      <c r="FK16" s="112">
        <v>92</v>
      </c>
      <c r="FL16" s="112">
        <v>165</v>
      </c>
      <c r="FM16" s="112">
        <v>257</v>
      </c>
      <c r="FN16" s="112">
        <v>0</v>
      </c>
      <c r="FO16" s="112">
        <v>220</v>
      </c>
      <c r="FP16" s="112">
        <v>584</v>
      </c>
      <c r="FQ16" s="112">
        <v>709</v>
      </c>
      <c r="FR16" s="112">
        <v>281</v>
      </c>
      <c r="FS16" s="112">
        <v>251</v>
      </c>
      <c r="FT16" s="112">
        <v>2045</v>
      </c>
      <c r="FU16" s="112">
        <v>2302</v>
      </c>
      <c r="FV16" s="112">
        <v>10</v>
      </c>
      <c r="FW16" s="112">
        <v>5</v>
      </c>
      <c r="FX16" s="112">
        <v>15</v>
      </c>
      <c r="FY16" s="112">
        <v>0</v>
      </c>
      <c r="FZ16" s="112">
        <v>7</v>
      </c>
      <c r="GA16" s="112">
        <v>15</v>
      </c>
      <c r="GB16" s="112">
        <v>24</v>
      </c>
      <c r="GC16" s="112">
        <v>3</v>
      </c>
      <c r="GD16" s="112">
        <v>1</v>
      </c>
      <c r="GE16" s="112">
        <v>50</v>
      </c>
      <c r="GF16" s="112">
        <v>65</v>
      </c>
      <c r="GG16" s="112">
        <v>7</v>
      </c>
      <c r="GH16" s="112">
        <v>12</v>
      </c>
      <c r="GI16" s="112">
        <v>19</v>
      </c>
      <c r="GJ16" s="112">
        <v>0</v>
      </c>
      <c r="GK16" s="112">
        <v>10</v>
      </c>
      <c r="GL16" s="112">
        <v>8</v>
      </c>
      <c r="GM16" s="112">
        <v>18</v>
      </c>
      <c r="GN16" s="112">
        <v>2</v>
      </c>
      <c r="GO16" s="112">
        <v>1</v>
      </c>
      <c r="GP16" s="112">
        <v>39</v>
      </c>
      <c r="GQ16" s="113">
        <v>58</v>
      </c>
      <c r="GR16" s="115">
        <v>40</v>
      </c>
      <c r="GS16" s="112">
        <v>69</v>
      </c>
      <c r="GT16" s="112">
        <v>109</v>
      </c>
      <c r="GU16" s="112">
        <v>0</v>
      </c>
      <c r="GV16" s="112">
        <v>161</v>
      </c>
      <c r="GW16" s="112">
        <v>121</v>
      </c>
      <c r="GX16" s="112">
        <v>161</v>
      </c>
      <c r="GY16" s="112">
        <v>89</v>
      </c>
      <c r="GZ16" s="112">
        <v>93</v>
      </c>
      <c r="HA16" s="113">
        <v>625</v>
      </c>
      <c r="HB16" s="114">
        <v>734</v>
      </c>
      <c r="HC16" s="111">
        <v>1290</v>
      </c>
      <c r="HD16" s="112">
        <v>779</v>
      </c>
      <c r="HE16" s="112">
        <v>2069</v>
      </c>
      <c r="HF16" s="112">
        <v>0</v>
      </c>
      <c r="HG16" s="112">
        <v>1228</v>
      </c>
      <c r="HH16" s="112">
        <v>898</v>
      </c>
      <c r="HI16" s="112">
        <v>844</v>
      </c>
      <c r="HJ16" s="112">
        <v>301</v>
      </c>
      <c r="HK16" s="112">
        <v>284</v>
      </c>
      <c r="HL16" s="113">
        <v>3555</v>
      </c>
      <c r="HM16" s="116">
        <v>5624</v>
      </c>
    </row>
    <row r="17" spans="1:221" s="74" customFormat="1" ht="18" customHeight="1">
      <c r="A17" s="115" t="s">
        <v>22</v>
      </c>
      <c r="B17" s="111">
        <v>1422</v>
      </c>
      <c r="C17" s="111">
        <v>1696</v>
      </c>
      <c r="D17" s="111">
        <v>3118</v>
      </c>
      <c r="E17" s="112">
        <v>0</v>
      </c>
      <c r="F17" s="112">
        <v>2289</v>
      </c>
      <c r="G17" s="112">
        <v>3740</v>
      </c>
      <c r="H17" s="112">
        <v>3165</v>
      </c>
      <c r="I17" s="112">
        <v>2317</v>
      </c>
      <c r="J17" s="112">
        <v>1865</v>
      </c>
      <c r="K17" s="113">
        <v>13376</v>
      </c>
      <c r="L17" s="114">
        <v>16494</v>
      </c>
      <c r="M17" s="115">
        <v>556</v>
      </c>
      <c r="N17" s="112">
        <v>623</v>
      </c>
      <c r="O17" s="112">
        <v>1179</v>
      </c>
      <c r="P17" s="112">
        <v>0</v>
      </c>
      <c r="Q17" s="112">
        <v>912</v>
      </c>
      <c r="R17" s="112">
        <v>1301</v>
      </c>
      <c r="S17" s="112">
        <v>1172</v>
      </c>
      <c r="T17" s="112">
        <v>967</v>
      </c>
      <c r="U17" s="112">
        <v>980</v>
      </c>
      <c r="V17" s="112">
        <v>5332</v>
      </c>
      <c r="W17" s="112">
        <v>6511</v>
      </c>
      <c r="X17" s="112">
        <v>462</v>
      </c>
      <c r="Y17" s="112">
        <v>451</v>
      </c>
      <c r="Z17" s="112">
        <v>913</v>
      </c>
      <c r="AA17" s="112">
        <v>0</v>
      </c>
      <c r="AB17" s="112">
        <v>531</v>
      </c>
      <c r="AC17" s="112">
        <v>677</v>
      </c>
      <c r="AD17" s="112">
        <v>469</v>
      </c>
      <c r="AE17" s="112">
        <v>315</v>
      </c>
      <c r="AF17" s="112">
        <v>301</v>
      </c>
      <c r="AG17" s="112">
        <v>2293</v>
      </c>
      <c r="AH17" s="112">
        <v>3206</v>
      </c>
      <c r="AI17" s="112">
        <v>0</v>
      </c>
      <c r="AJ17" s="112">
        <v>3</v>
      </c>
      <c r="AK17" s="112">
        <v>3</v>
      </c>
      <c r="AL17" s="112">
        <v>0</v>
      </c>
      <c r="AM17" s="112">
        <v>4</v>
      </c>
      <c r="AN17" s="112">
        <v>19</v>
      </c>
      <c r="AO17" s="112">
        <v>35</v>
      </c>
      <c r="AP17" s="112">
        <v>68</v>
      </c>
      <c r="AQ17" s="112">
        <v>143</v>
      </c>
      <c r="AR17" s="112">
        <v>269</v>
      </c>
      <c r="AS17" s="112">
        <v>272</v>
      </c>
      <c r="AT17" s="112">
        <v>42</v>
      </c>
      <c r="AU17" s="112">
        <v>92</v>
      </c>
      <c r="AV17" s="112">
        <v>134</v>
      </c>
      <c r="AW17" s="112">
        <v>0</v>
      </c>
      <c r="AX17" s="112">
        <v>172</v>
      </c>
      <c r="AY17" s="112">
        <v>260</v>
      </c>
      <c r="AZ17" s="112">
        <v>231</v>
      </c>
      <c r="BA17" s="112">
        <v>178</v>
      </c>
      <c r="BB17" s="112">
        <v>200</v>
      </c>
      <c r="BC17" s="112">
        <v>1041</v>
      </c>
      <c r="BD17" s="112">
        <v>1175</v>
      </c>
      <c r="BE17" s="112">
        <v>3</v>
      </c>
      <c r="BF17" s="112">
        <v>7</v>
      </c>
      <c r="BG17" s="112">
        <v>10</v>
      </c>
      <c r="BH17" s="112">
        <v>0</v>
      </c>
      <c r="BI17" s="112">
        <v>5</v>
      </c>
      <c r="BJ17" s="112">
        <v>26</v>
      </c>
      <c r="BK17" s="112">
        <v>17</v>
      </c>
      <c r="BL17" s="112">
        <v>19</v>
      </c>
      <c r="BM17" s="112">
        <v>11</v>
      </c>
      <c r="BN17" s="112">
        <v>78</v>
      </c>
      <c r="BO17" s="112">
        <v>88</v>
      </c>
      <c r="BP17" s="112">
        <v>49</v>
      </c>
      <c r="BQ17" s="112">
        <v>70</v>
      </c>
      <c r="BR17" s="112">
        <v>119</v>
      </c>
      <c r="BS17" s="112">
        <v>0</v>
      </c>
      <c r="BT17" s="112">
        <v>200</v>
      </c>
      <c r="BU17" s="112">
        <v>319</v>
      </c>
      <c r="BV17" s="112">
        <v>420</v>
      </c>
      <c r="BW17" s="112">
        <v>387</v>
      </c>
      <c r="BX17" s="112">
        <v>325</v>
      </c>
      <c r="BY17" s="112">
        <v>1651</v>
      </c>
      <c r="BZ17" s="112">
        <v>1770</v>
      </c>
      <c r="CA17" s="112">
        <v>148</v>
      </c>
      <c r="CB17" s="112">
        <v>233</v>
      </c>
      <c r="CC17" s="112">
        <v>381</v>
      </c>
      <c r="CD17" s="112">
        <v>0</v>
      </c>
      <c r="CE17" s="112">
        <v>431</v>
      </c>
      <c r="CF17" s="112">
        <v>626</v>
      </c>
      <c r="CG17" s="112">
        <v>476</v>
      </c>
      <c r="CH17" s="112">
        <v>248</v>
      </c>
      <c r="CI17" s="112">
        <v>106</v>
      </c>
      <c r="CJ17" s="112">
        <v>1887</v>
      </c>
      <c r="CK17" s="112">
        <v>2268</v>
      </c>
      <c r="CL17" s="112">
        <v>138</v>
      </c>
      <c r="CM17" s="112">
        <v>207</v>
      </c>
      <c r="CN17" s="112">
        <v>345</v>
      </c>
      <c r="CO17" s="112">
        <v>0</v>
      </c>
      <c r="CP17" s="112">
        <v>392</v>
      </c>
      <c r="CQ17" s="112">
        <v>544</v>
      </c>
      <c r="CR17" s="112">
        <v>425</v>
      </c>
      <c r="CS17" s="112">
        <v>220</v>
      </c>
      <c r="CT17" s="112">
        <v>99</v>
      </c>
      <c r="CU17" s="112">
        <v>1680</v>
      </c>
      <c r="CV17" s="112">
        <v>2025</v>
      </c>
      <c r="CW17" s="112">
        <v>10</v>
      </c>
      <c r="CX17" s="112">
        <v>26</v>
      </c>
      <c r="CY17" s="112">
        <v>36</v>
      </c>
      <c r="CZ17" s="112">
        <v>0</v>
      </c>
      <c r="DA17" s="112">
        <v>39</v>
      </c>
      <c r="DB17" s="112">
        <v>82</v>
      </c>
      <c r="DC17" s="112">
        <v>51</v>
      </c>
      <c r="DD17" s="112">
        <v>28</v>
      </c>
      <c r="DE17" s="112">
        <v>7</v>
      </c>
      <c r="DF17" s="112">
        <v>207</v>
      </c>
      <c r="DG17" s="114">
        <v>243</v>
      </c>
      <c r="DH17" s="111">
        <v>2</v>
      </c>
      <c r="DI17" s="112">
        <v>1</v>
      </c>
      <c r="DJ17" s="112">
        <v>3</v>
      </c>
      <c r="DK17" s="112">
        <v>0</v>
      </c>
      <c r="DL17" s="112">
        <v>18</v>
      </c>
      <c r="DM17" s="112">
        <v>80</v>
      </c>
      <c r="DN17" s="112">
        <v>123</v>
      </c>
      <c r="DO17" s="112">
        <v>97</v>
      </c>
      <c r="DP17" s="112">
        <v>54</v>
      </c>
      <c r="DQ17" s="111">
        <v>372</v>
      </c>
      <c r="DR17" s="111">
        <v>375</v>
      </c>
      <c r="DS17" s="111">
        <v>2</v>
      </c>
      <c r="DT17" s="112">
        <v>1</v>
      </c>
      <c r="DU17" s="112">
        <v>3</v>
      </c>
      <c r="DV17" s="112">
        <v>0</v>
      </c>
      <c r="DW17" s="112">
        <v>17</v>
      </c>
      <c r="DX17" s="112">
        <v>72</v>
      </c>
      <c r="DY17" s="112">
        <v>112</v>
      </c>
      <c r="DZ17" s="112">
        <v>91</v>
      </c>
      <c r="EA17" s="112">
        <v>52</v>
      </c>
      <c r="EB17" s="112">
        <v>344</v>
      </c>
      <c r="EC17" s="112">
        <v>347</v>
      </c>
      <c r="ED17" s="112">
        <v>0</v>
      </c>
      <c r="EE17" s="112">
        <v>0</v>
      </c>
      <c r="EF17" s="112">
        <v>0</v>
      </c>
      <c r="EG17" s="112">
        <v>0</v>
      </c>
      <c r="EH17" s="112">
        <v>1</v>
      </c>
      <c r="EI17" s="112">
        <v>8</v>
      </c>
      <c r="EJ17" s="112">
        <v>11</v>
      </c>
      <c r="EK17" s="112">
        <v>6</v>
      </c>
      <c r="EL17" s="112">
        <v>2</v>
      </c>
      <c r="EM17" s="112">
        <v>28</v>
      </c>
      <c r="EN17" s="112">
        <v>28</v>
      </c>
      <c r="EO17" s="112">
        <v>0</v>
      </c>
      <c r="EP17" s="112">
        <v>0</v>
      </c>
      <c r="EQ17" s="112">
        <v>0</v>
      </c>
      <c r="ER17" s="112">
        <v>0</v>
      </c>
      <c r="ES17" s="112">
        <v>0</v>
      </c>
      <c r="ET17" s="112">
        <v>0</v>
      </c>
      <c r="EU17" s="112">
        <v>0</v>
      </c>
      <c r="EV17" s="112">
        <v>0</v>
      </c>
      <c r="EW17" s="112">
        <v>0</v>
      </c>
      <c r="EX17" s="113">
        <v>0</v>
      </c>
      <c r="EY17" s="114">
        <v>0</v>
      </c>
      <c r="EZ17" s="111">
        <v>83</v>
      </c>
      <c r="FA17" s="112">
        <v>152</v>
      </c>
      <c r="FB17" s="112">
        <v>235</v>
      </c>
      <c r="FC17" s="112">
        <v>0</v>
      </c>
      <c r="FD17" s="112">
        <v>193</v>
      </c>
      <c r="FE17" s="112">
        <v>623</v>
      </c>
      <c r="FF17" s="112">
        <v>560</v>
      </c>
      <c r="FG17" s="112">
        <v>410</v>
      </c>
      <c r="FH17" s="112">
        <v>325</v>
      </c>
      <c r="FI17" s="112">
        <v>2111</v>
      </c>
      <c r="FJ17" s="112">
        <v>2346</v>
      </c>
      <c r="FK17" s="112">
        <v>61</v>
      </c>
      <c r="FL17" s="112">
        <v>132</v>
      </c>
      <c r="FM17" s="112">
        <v>193</v>
      </c>
      <c r="FN17" s="112">
        <v>0</v>
      </c>
      <c r="FO17" s="112">
        <v>178</v>
      </c>
      <c r="FP17" s="112">
        <v>574</v>
      </c>
      <c r="FQ17" s="112">
        <v>531</v>
      </c>
      <c r="FR17" s="112">
        <v>393</v>
      </c>
      <c r="FS17" s="112">
        <v>322</v>
      </c>
      <c r="FT17" s="112">
        <v>1998</v>
      </c>
      <c r="FU17" s="112">
        <v>2191</v>
      </c>
      <c r="FV17" s="112">
        <v>11</v>
      </c>
      <c r="FW17" s="112">
        <v>10</v>
      </c>
      <c r="FX17" s="112">
        <v>21</v>
      </c>
      <c r="FY17" s="112">
        <v>0</v>
      </c>
      <c r="FZ17" s="112">
        <v>6</v>
      </c>
      <c r="GA17" s="112">
        <v>25</v>
      </c>
      <c r="GB17" s="112">
        <v>14</v>
      </c>
      <c r="GC17" s="112">
        <v>12</v>
      </c>
      <c r="GD17" s="112">
        <v>1</v>
      </c>
      <c r="GE17" s="112">
        <v>58</v>
      </c>
      <c r="GF17" s="112">
        <v>79</v>
      </c>
      <c r="GG17" s="112">
        <v>11</v>
      </c>
      <c r="GH17" s="112">
        <v>10</v>
      </c>
      <c r="GI17" s="112">
        <v>21</v>
      </c>
      <c r="GJ17" s="112">
        <v>0</v>
      </c>
      <c r="GK17" s="112">
        <v>9</v>
      </c>
      <c r="GL17" s="112">
        <v>24</v>
      </c>
      <c r="GM17" s="112">
        <v>15</v>
      </c>
      <c r="GN17" s="112">
        <v>5</v>
      </c>
      <c r="GO17" s="112">
        <v>2</v>
      </c>
      <c r="GP17" s="112">
        <v>55</v>
      </c>
      <c r="GQ17" s="113">
        <v>76</v>
      </c>
      <c r="GR17" s="115">
        <v>43</v>
      </c>
      <c r="GS17" s="112">
        <v>43</v>
      </c>
      <c r="GT17" s="112">
        <v>86</v>
      </c>
      <c r="GU17" s="112">
        <v>0</v>
      </c>
      <c r="GV17" s="112">
        <v>71</v>
      </c>
      <c r="GW17" s="112">
        <v>131</v>
      </c>
      <c r="GX17" s="112">
        <v>150</v>
      </c>
      <c r="GY17" s="112">
        <v>169</v>
      </c>
      <c r="GZ17" s="112">
        <v>93</v>
      </c>
      <c r="HA17" s="113">
        <v>614</v>
      </c>
      <c r="HB17" s="114">
        <v>700</v>
      </c>
      <c r="HC17" s="111">
        <v>590</v>
      </c>
      <c r="HD17" s="112">
        <v>644</v>
      </c>
      <c r="HE17" s="112">
        <v>1234</v>
      </c>
      <c r="HF17" s="112">
        <v>0</v>
      </c>
      <c r="HG17" s="112">
        <v>664</v>
      </c>
      <c r="HH17" s="112">
        <v>979</v>
      </c>
      <c r="HI17" s="112">
        <v>684</v>
      </c>
      <c r="HJ17" s="112">
        <v>426</v>
      </c>
      <c r="HK17" s="112">
        <v>307</v>
      </c>
      <c r="HL17" s="113">
        <v>3060</v>
      </c>
      <c r="HM17" s="116">
        <v>4294</v>
      </c>
    </row>
    <row r="18" spans="1:221" s="74" customFormat="1" ht="18" customHeight="1">
      <c r="A18" s="115" t="s">
        <v>23</v>
      </c>
      <c r="B18" s="111">
        <v>2177</v>
      </c>
      <c r="C18" s="111">
        <v>4184</v>
      </c>
      <c r="D18" s="111">
        <v>6361</v>
      </c>
      <c r="E18" s="112">
        <v>0</v>
      </c>
      <c r="F18" s="112">
        <v>6980</v>
      </c>
      <c r="G18" s="112">
        <v>7835</v>
      </c>
      <c r="H18" s="112">
        <v>8047</v>
      </c>
      <c r="I18" s="112">
        <v>6537</v>
      </c>
      <c r="J18" s="112">
        <v>5691</v>
      </c>
      <c r="K18" s="113">
        <v>35090</v>
      </c>
      <c r="L18" s="114">
        <v>41451</v>
      </c>
      <c r="M18" s="115">
        <v>748</v>
      </c>
      <c r="N18" s="112">
        <v>1277</v>
      </c>
      <c r="O18" s="112">
        <v>2025</v>
      </c>
      <c r="P18" s="112">
        <v>0</v>
      </c>
      <c r="Q18" s="112">
        <v>2264</v>
      </c>
      <c r="R18" s="112">
        <v>2371</v>
      </c>
      <c r="S18" s="112">
        <v>2624</v>
      </c>
      <c r="T18" s="112">
        <v>2512</v>
      </c>
      <c r="U18" s="112">
        <v>2838</v>
      </c>
      <c r="V18" s="112">
        <v>12609</v>
      </c>
      <c r="W18" s="112">
        <v>14634</v>
      </c>
      <c r="X18" s="112">
        <v>643</v>
      </c>
      <c r="Y18" s="112">
        <v>1024</v>
      </c>
      <c r="Z18" s="112">
        <v>1667</v>
      </c>
      <c r="AA18" s="112">
        <v>0</v>
      </c>
      <c r="AB18" s="112">
        <v>1413</v>
      </c>
      <c r="AC18" s="112">
        <v>1253</v>
      </c>
      <c r="AD18" s="112">
        <v>1101</v>
      </c>
      <c r="AE18" s="112">
        <v>904</v>
      </c>
      <c r="AF18" s="112">
        <v>841</v>
      </c>
      <c r="AG18" s="112">
        <v>5512</v>
      </c>
      <c r="AH18" s="112">
        <v>7179</v>
      </c>
      <c r="AI18" s="112">
        <v>0</v>
      </c>
      <c r="AJ18" s="112">
        <v>2</v>
      </c>
      <c r="AK18" s="112">
        <v>2</v>
      </c>
      <c r="AL18" s="112">
        <v>0</v>
      </c>
      <c r="AM18" s="112">
        <v>12</v>
      </c>
      <c r="AN18" s="112">
        <v>43</v>
      </c>
      <c r="AO18" s="112">
        <v>103</v>
      </c>
      <c r="AP18" s="112">
        <v>199</v>
      </c>
      <c r="AQ18" s="112">
        <v>437</v>
      </c>
      <c r="AR18" s="112">
        <v>794</v>
      </c>
      <c r="AS18" s="112">
        <v>796</v>
      </c>
      <c r="AT18" s="112">
        <v>16</v>
      </c>
      <c r="AU18" s="112">
        <v>73</v>
      </c>
      <c r="AV18" s="112">
        <v>89</v>
      </c>
      <c r="AW18" s="112">
        <v>0</v>
      </c>
      <c r="AX18" s="112">
        <v>234</v>
      </c>
      <c r="AY18" s="112">
        <v>291</v>
      </c>
      <c r="AZ18" s="112">
        <v>392</v>
      </c>
      <c r="BA18" s="112">
        <v>366</v>
      </c>
      <c r="BB18" s="112">
        <v>507</v>
      </c>
      <c r="BC18" s="112">
        <v>1790</v>
      </c>
      <c r="BD18" s="112">
        <v>1879</v>
      </c>
      <c r="BE18" s="112">
        <v>3</v>
      </c>
      <c r="BF18" s="112">
        <v>12</v>
      </c>
      <c r="BG18" s="112">
        <v>15</v>
      </c>
      <c r="BH18" s="112">
        <v>0</v>
      </c>
      <c r="BI18" s="112">
        <v>8</v>
      </c>
      <c r="BJ18" s="112">
        <v>20</v>
      </c>
      <c r="BK18" s="112">
        <v>27</v>
      </c>
      <c r="BL18" s="112">
        <v>26</v>
      </c>
      <c r="BM18" s="112">
        <v>9</v>
      </c>
      <c r="BN18" s="112">
        <v>90</v>
      </c>
      <c r="BO18" s="112">
        <v>105</v>
      </c>
      <c r="BP18" s="112">
        <v>86</v>
      </c>
      <c r="BQ18" s="112">
        <v>166</v>
      </c>
      <c r="BR18" s="112">
        <v>252</v>
      </c>
      <c r="BS18" s="112">
        <v>0</v>
      </c>
      <c r="BT18" s="112">
        <v>597</v>
      </c>
      <c r="BU18" s="112">
        <v>764</v>
      </c>
      <c r="BV18" s="112">
        <v>1001</v>
      </c>
      <c r="BW18" s="112">
        <v>1017</v>
      </c>
      <c r="BX18" s="112">
        <v>1044</v>
      </c>
      <c r="BY18" s="112">
        <v>4423</v>
      </c>
      <c r="BZ18" s="112">
        <v>4675</v>
      </c>
      <c r="CA18" s="112">
        <v>367</v>
      </c>
      <c r="CB18" s="112">
        <v>811</v>
      </c>
      <c r="CC18" s="112">
        <v>1178</v>
      </c>
      <c r="CD18" s="112">
        <v>0</v>
      </c>
      <c r="CE18" s="112">
        <v>1476</v>
      </c>
      <c r="CF18" s="112">
        <v>1473</v>
      </c>
      <c r="CG18" s="112">
        <v>1329</v>
      </c>
      <c r="CH18" s="112">
        <v>796</v>
      </c>
      <c r="CI18" s="112">
        <v>338</v>
      </c>
      <c r="CJ18" s="112">
        <v>5412</v>
      </c>
      <c r="CK18" s="112">
        <v>6590</v>
      </c>
      <c r="CL18" s="112">
        <v>342</v>
      </c>
      <c r="CM18" s="112">
        <v>698</v>
      </c>
      <c r="CN18" s="112">
        <v>1040</v>
      </c>
      <c r="CO18" s="112">
        <v>0</v>
      </c>
      <c r="CP18" s="112">
        <v>1329</v>
      </c>
      <c r="CQ18" s="112">
        <v>1268</v>
      </c>
      <c r="CR18" s="112">
        <v>1173</v>
      </c>
      <c r="CS18" s="112">
        <v>688</v>
      </c>
      <c r="CT18" s="112">
        <v>308</v>
      </c>
      <c r="CU18" s="112">
        <v>4766</v>
      </c>
      <c r="CV18" s="112">
        <v>5806</v>
      </c>
      <c r="CW18" s="112">
        <v>25</v>
      </c>
      <c r="CX18" s="112">
        <v>113</v>
      </c>
      <c r="CY18" s="112">
        <v>138</v>
      </c>
      <c r="CZ18" s="112">
        <v>0</v>
      </c>
      <c r="DA18" s="112">
        <v>147</v>
      </c>
      <c r="DB18" s="112">
        <v>205</v>
      </c>
      <c r="DC18" s="112">
        <v>156</v>
      </c>
      <c r="DD18" s="112">
        <v>108</v>
      </c>
      <c r="DE18" s="112">
        <v>30</v>
      </c>
      <c r="DF18" s="112">
        <v>646</v>
      </c>
      <c r="DG18" s="114">
        <v>784</v>
      </c>
      <c r="DH18" s="111">
        <v>3</v>
      </c>
      <c r="DI18" s="112">
        <v>9</v>
      </c>
      <c r="DJ18" s="112">
        <v>12</v>
      </c>
      <c r="DK18" s="112">
        <v>0</v>
      </c>
      <c r="DL18" s="112">
        <v>73</v>
      </c>
      <c r="DM18" s="112">
        <v>134</v>
      </c>
      <c r="DN18" s="112">
        <v>273</v>
      </c>
      <c r="DO18" s="112">
        <v>223</v>
      </c>
      <c r="DP18" s="112">
        <v>174</v>
      </c>
      <c r="DQ18" s="111">
        <v>877</v>
      </c>
      <c r="DR18" s="111">
        <v>889</v>
      </c>
      <c r="DS18" s="111">
        <v>3</v>
      </c>
      <c r="DT18" s="112">
        <v>9</v>
      </c>
      <c r="DU18" s="112">
        <v>12</v>
      </c>
      <c r="DV18" s="112">
        <v>0</v>
      </c>
      <c r="DW18" s="112">
        <v>68</v>
      </c>
      <c r="DX18" s="112">
        <v>129</v>
      </c>
      <c r="DY18" s="112">
        <v>255</v>
      </c>
      <c r="DZ18" s="112">
        <v>212</v>
      </c>
      <c r="EA18" s="112">
        <v>163</v>
      </c>
      <c r="EB18" s="112">
        <v>827</v>
      </c>
      <c r="EC18" s="112">
        <v>839</v>
      </c>
      <c r="ED18" s="112">
        <v>0</v>
      </c>
      <c r="EE18" s="112">
        <v>0</v>
      </c>
      <c r="EF18" s="112">
        <v>0</v>
      </c>
      <c r="EG18" s="112">
        <v>0</v>
      </c>
      <c r="EH18" s="112">
        <v>5</v>
      </c>
      <c r="EI18" s="112">
        <v>5</v>
      </c>
      <c r="EJ18" s="112">
        <v>18</v>
      </c>
      <c r="EK18" s="112">
        <v>11</v>
      </c>
      <c r="EL18" s="112">
        <v>11</v>
      </c>
      <c r="EM18" s="112">
        <v>50</v>
      </c>
      <c r="EN18" s="112">
        <v>50</v>
      </c>
      <c r="EO18" s="112">
        <v>0</v>
      </c>
      <c r="EP18" s="112">
        <v>0</v>
      </c>
      <c r="EQ18" s="112">
        <v>0</v>
      </c>
      <c r="ER18" s="112">
        <v>0</v>
      </c>
      <c r="ES18" s="112">
        <v>0</v>
      </c>
      <c r="ET18" s="112">
        <v>0</v>
      </c>
      <c r="EU18" s="112">
        <v>0</v>
      </c>
      <c r="EV18" s="112">
        <v>0</v>
      </c>
      <c r="EW18" s="112">
        <v>0</v>
      </c>
      <c r="EX18" s="113">
        <v>0</v>
      </c>
      <c r="EY18" s="114">
        <v>0</v>
      </c>
      <c r="EZ18" s="111">
        <v>72</v>
      </c>
      <c r="FA18" s="112">
        <v>282</v>
      </c>
      <c r="FB18" s="112">
        <v>354</v>
      </c>
      <c r="FC18" s="112">
        <v>0</v>
      </c>
      <c r="FD18" s="112">
        <v>533</v>
      </c>
      <c r="FE18" s="112">
        <v>1272</v>
      </c>
      <c r="FF18" s="112">
        <v>1441</v>
      </c>
      <c r="FG18" s="112">
        <v>1285</v>
      </c>
      <c r="FH18" s="112">
        <v>1057</v>
      </c>
      <c r="FI18" s="112">
        <v>5588</v>
      </c>
      <c r="FJ18" s="112">
        <v>5942</v>
      </c>
      <c r="FK18" s="112">
        <v>50</v>
      </c>
      <c r="FL18" s="112">
        <v>246</v>
      </c>
      <c r="FM18" s="112">
        <v>296</v>
      </c>
      <c r="FN18" s="112">
        <v>0</v>
      </c>
      <c r="FO18" s="112">
        <v>480</v>
      </c>
      <c r="FP18" s="112">
        <v>1196</v>
      </c>
      <c r="FQ18" s="112">
        <v>1358</v>
      </c>
      <c r="FR18" s="112">
        <v>1218</v>
      </c>
      <c r="FS18" s="112">
        <v>1039</v>
      </c>
      <c r="FT18" s="112">
        <v>5291</v>
      </c>
      <c r="FU18" s="112">
        <v>5587</v>
      </c>
      <c r="FV18" s="112">
        <v>11</v>
      </c>
      <c r="FW18" s="112">
        <v>30</v>
      </c>
      <c r="FX18" s="112">
        <v>41</v>
      </c>
      <c r="FY18" s="112">
        <v>0</v>
      </c>
      <c r="FZ18" s="112">
        <v>43</v>
      </c>
      <c r="GA18" s="112">
        <v>56</v>
      </c>
      <c r="GB18" s="112">
        <v>65</v>
      </c>
      <c r="GC18" s="112">
        <v>50</v>
      </c>
      <c r="GD18" s="112">
        <v>12</v>
      </c>
      <c r="GE18" s="112">
        <v>226</v>
      </c>
      <c r="GF18" s="112">
        <v>267</v>
      </c>
      <c r="GG18" s="112">
        <v>11</v>
      </c>
      <c r="GH18" s="112">
        <v>6</v>
      </c>
      <c r="GI18" s="112">
        <v>17</v>
      </c>
      <c r="GJ18" s="112">
        <v>0</v>
      </c>
      <c r="GK18" s="112">
        <v>10</v>
      </c>
      <c r="GL18" s="112">
        <v>20</v>
      </c>
      <c r="GM18" s="112">
        <v>18</v>
      </c>
      <c r="GN18" s="112">
        <v>17</v>
      </c>
      <c r="GO18" s="112">
        <v>6</v>
      </c>
      <c r="GP18" s="112">
        <v>71</v>
      </c>
      <c r="GQ18" s="113">
        <v>88</v>
      </c>
      <c r="GR18" s="115">
        <v>63</v>
      </c>
      <c r="GS18" s="112">
        <v>86</v>
      </c>
      <c r="GT18" s="112">
        <v>149</v>
      </c>
      <c r="GU18" s="112">
        <v>0</v>
      </c>
      <c r="GV18" s="112">
        <v>219</v>
      </c>
      <c r="GW18" s="112">
        <v>245</v>
      </c>
      <c r="GX18" s="112">
        <v>317</v>
      </c>
      <c r="GY18" s="112">
        <v>325</v>
      </c>
      <c r="GZ18" s="112">
        <v>222</v>
      </c>
      <c r="HA18" s="113">
        <v>1328</v>
      </c>
      <c r="HB18" s="114">
        <v>1477</v>
      </c>
      <c r="HC18" s="111">
        <v>924</v>
      </c>
      <c r="HD18" s="112">
        <v>1719</v>
      </c>
      <c r="HE18" s="112">
        <v>2643</v>
      </c>
      <c r="HF18" s="112">
        <v>0</v>
      </c>
      <c r="HG18" s="112">
        <v>2415</v>
      </c>
      <c r="HH18" s="112">
        <v>2340</v>
      </c>
      <c r="HI18" s="112">
        <v>2063</v>
      </c>
      <c r="HJ18" s="112">
        <v>1396</v>
      </c>
      <c r="HK18" s="112">
        <v>1062</v>
      </c>
      <c r="HL18" s="113">
        <v>9276</v>
      </c>
      <c r="HM18" s="116">
        <v>11919</v>
      </c>
    </row>
    <row r="19" spans="1:221" s="74" customFormat="1" ht="18" customHeight="1">
      <c r="A19" s="115" t="s">
        <v>24</v>
      </c>
      <c r="B19" s="111">
        <v>3147</v>
      </c>
      <c r="C19" s="111">
        <v>5571</v>
      </c>
      <c r="D19" s="111">
        <v>8718</v>
      </c>
      <c r="E19" s="112">
        <v>0</v>
      </c>
      <c r="F19" s="112">
        <v>7582</v>
      </c>
      <c r="G19" s="112">
        <v>10621</v>
      </c>
      <c r="H19" s="112">
        <v>11727</v>
      </c>
      <c r="I19" s="112">
        <v>8599</v>
      </c>
      <c r="J19" s="112">
        <v>6422</v>
      </c>
      <c r="K19" s="113">
        <v>44951</v>
      </c>
      <c r="L19" s="114">
        <v>53669</v>
      </c>
      <c r="M19" s="115">
        <v>1256</v>
      </c>
      <c r="N19" s="112">
        <v>2041</v>
      </c>
      <c r="O19" s="112">
        <v>3297</v>
      </c>
      <c r="P19" s="112">
        <v>0</v>
      </c>
      <c r="Q19" s="112">
        <v>2730</v>
      </c>
      <c r="R19" s="112">
        <v>3458</v>
      </c>
      <c r="S19" s="112">
        <v>3986</v>
      </c>
      <c r="T19" s="112">
        <v>3504</v>
      </c>
      <c r="U19" s="112">
        <v>3431</v>
      </c>
      <c r="V19" s="112">
        <v>17109</v>
      </c>
      <c r="W19" s="112">
        <v>20406</v>
      </c>
      <c r="X19" s="112">
        <v>1141</v>
      </c>
      <c r="Y19" s="112">
        <v>1692</v>
      </c>
      <c r="Z19" s="112">
        <v>2833</v>
      </c>
      <c r="AA19" s="112">
        <v>0</v>
      </c>
      <c r="AB19" s="112">
        <v>1910</v>
      </c>
      <c r="AC19" s="112">
        <v>2095</v>
      </c>
      <c r="AD19" s="112">
        <v>1949</v>
      </c>
      <c r="AE19" s="112">
        <v>1487</v>
      </c>
      <c r="AF19" s="112">
        <v>1119</v>
      </c>
      <c r="AG19" s="112">
        <v>8560</v>
      </c>
      <c r="AH19" s="112">
        <v>11393</v>
      </c>
      <c r="AI19" s="112">
        <v>0</v>
      </c>
      <c r="AJ19" s="112">
        <v>0</v>
      </c>
      <c r="AK19" s="112">
        <v>0</v>
      </c>
      <c r="AL19" s="112">
        <v>0</v>
      </c>
      <c r="AM19" s="112">
        <v>6</v>
      </c>
      <c r="AN19" s="112">
        <v>31</v>
      </c>
      <c r="AO19" s="112">
        <v>116</v>
      </c>
      <c r="AP19" s="112">
        <v>252</v>
      </c>
      <c r="AQ19" s="112">
        <v>523</v>
      </c>
      <c r="AR19" s="112">
        <v>928</v>
      </c>
      <c r="AS19" s="112">
        <v>928</v>
      </c>
      <c r="AT19" s="112">
        <v>26</v>
      </c>
      <c r="AU19" s="112">
        <v>101</v>
      </c>
      <c r="AV19" s="112">
        <v>127</v>
      </c>
      <c r="AW19" s="112">
        <v>0</v>
      </c>
      <c r="AX19" s="112">
        <v>217</v>
      </c>
      <c r="AY19" s="112">
        <v>412</v>
      </c>
      <c r="AZ19" s="112">
        <v>535</v>
      </c>
      <c r="BA19" s="112">
        <v>484</v>
      </c>
      <c r="BB19" s="112">
        <v>558</v>
      </c>
      <c r="BC19" s="112">
        <v>2206</v>
      </c>
      <c r="BD19" s="112">
        <v>2333</v>
      </c>
      <c r="BE19" s="112">
        <v>2</v>
      </c>
      <c r="BF19" s="112">
        <v>18</v>
      </c>
      <c r="BG19" s="112">
        <v>20</v>
      </c>
      <c r="BH19" s="112">
        <v>0</v>
      </c>
      <c r="BI19" s="112">
        <v>45</v>
      </c>
      <c r="BJ19" s="112">
        <v>81</v>
      </c>
      <c r="BK19" s="112">
        <v>144</v>
      </c>
      <c r="BL19" s="112">
        <v>132</v>
      </c>
      <c r="BM19" s="112">
        <v>139</v>
      </c>
      <c r="BN19" s="112">
        <v>541</v>
      </c>
      <c r="BO19" s="112">
        <v>561</v>
      </c>
      <c r="BP19" s="112">
        <v>87</v>
      </c>
      <c r="BQ19" s="112">
        <v>230</v>
      </c>
      <c r="BR19" s="112">
        <v>317</v>
      </c>
      <c r="BS19" s="112">
        <v>0</v>
      </c>
      <c r="BT19" s="112">
        <v>552</v>
      </c>
      <c r="BU19" s="112">
        <v>839</v>
      </c>
      <c r="BV19" s="112">
        <v>1242</v>
      </c>
      <c r="BW19" s="112">
        <v>1149</v>
      </c>
      <c r="BX19" s="112">
        <v>1092</v>
      </c>
      <c r="BY19" s="112">
        <v>4874</v>
      </c>
      <c r="BZ19" s="112">
        <v>5191</v>
      </c>
      <c r="CA19" s="112">
        <v>286</v>
      </c>
      <c r="CB19" s="112">
        <v>691</v>
      </c>
      <c r="CC19" s="112">
        <v>977</v>
      </c>
      <c r="CD19" s="112">
        <v>0</v>
      </c>
      <c r="CE19" s="112">
        <v>1256</v>
      </c>
      <c r="CF19" s="112">
        <v>1709</v>
      </c>
      <c r="CG19" s="112">
        <v>1829</v>
      </c>
      <c r="CH19" s="112">
        <v>1010</v>
      </c>
      <c r="CI19" s="112">
        <v>328</v>
      </c>
      <c r="CJ19" s="112">
        <v>6132</v>
      </c>
      <c r="CK19" s="112">
        <v>7109</v>
      </c>
      <c r="CL19" s="112">
        <v>263</v>
      </c>
      <c r="CM19" s="112">
        <v>581</v>
      </c>
      <c r="CN19" s="112">
        <v>844</v>
      </c>
      <c r="CO19" s="112">
        <v>0</v>
      </c>
      <c r="CP19" s="112">
        <v>1108</v>
      </c>
      <c r="CQ19" s="112">
        <v>1408</v>
      </c>
      <c r="CR19" s="112">
        <v>1513</v>
      </c>
      <c r="CS19" s="112">
        <v>834</v>
      </c>
      <c r="CT19" s="112">
        <v>280</v>
      </c>
      <c r="CU19" s="112">
        <v>5143</v>
      </c>
      <c r="CV19" s="112">
        <v>5987</v>
      </c>
      <c r="CW19" s="112">
        <v>23</v>
      </c>
      <c r="CX19" s="112">
        <v>110</v>
      </c>
      <c r="CY19" s="112">
        <v>133</v>
      </c>
      <c r="CZ19" s="112">
        <v>0</v>
      </c>
      <c r="DA19" s="112">
        <v>148</v>
      </c>
      <c r="DB19" s="112">
        <v>301</v>
      </c>
      <c r="DC19" s="112">
        <v>316</v>
      </c>
      <c r="DD19" s="112">
        <v>176</v>
      </c>
      <c r="DE19" s="112">
        <v>48</v>
      </c>
      <c r="DF19" s="112">
        <v>989</v>
      </c>
      <c r="DG19" s="114">
        <v>1122</v>
      </c>
      <c r="DH19" s="111">
        <v>2</v>
      </c>
      <c r="DI19" s="112">
        <v>5</v>
      </c>
      <c r="DJ19" s="112">
        <v>7</v>
      </c>
      <c r="DK19" s="112">
        <v>0</v>
      </c>
      <c r="DL19" s="112">
        <v>58</v>
      </c>
      <c r="DM19" s="112">
        <v>178</v>
      </c>
      <c r="DN19" s="112">
        <v>360</v>
      </c>
      <c r="DO19" s="112">
        <v>302</v>
      </c>
      <c r="DP19" s="112">
        <v>153</v>
      </c>
      <c r="DQ19" s="111">
        <v>1051</v>
      </c>
      <c r="DR19" s="111">
        <v>1058</v>
      </c>
      <c r="DS19" s="111">
        <v>2</v>
      </c>
      <c r="DT19" s="112">
        <v>5</v>
      </c>
      <c r="DU19" s="112">
        <v>7</v>
      </c>
      <c r="DV19" s="112">
        <v>0</v>
      </c>
      <c r="DW19" s="112">
        <v>55</v>
      </c>
      <c r="DX19" s="112">
        <v>152</v>
      </c>
      <c r="DY19" s="112">
        <v>315</v>
      </c>
      <c r="DZ19" s="112">
        <v>259</v>
      </c>
      <c r="EA19" s="112">
        <v>127</v>
      </c>
      <c r="EB19" s="112">
        <v>908</v>
      </c>
      <c r="EC19" s="112">
        <v>915</v>
      </c>
      <c r="ED19" s="112">
        <v>0</v>
      </c>
      <c r="EE19" s="112">
        <v>0</v>
      </c>
      <c r="EF19" s="112">
        <v>0</v>
      </c>
      <c r="EG19" s="112">
        <v>0</v>
      </c>
      <c r="EH19" s="112">
        <v>3</v>
      </c>
      <c r="EI19" s="112">
        <v>26</v>
      </c>
      <c r="EJ19" s="112">
        <v>45</v>
      </c>
      <c r="EK19" s="112">
        <v>43</v>
      </c>
      <c r="EL19" s="112">
        <v>24</v>
      </c>
      <c r="EM19" s="112">
        <v>141</v>
      </c>
      <c r="EN19" s="112">
        <v>141</v>
      </c>
      <c r="EO19" s="112">
        <v>0</v>
      </c>
      <c r="EP19" s="112">
        <v>0</v>
      </c>
      <c r="EQ19" s="112">
        <v>0</v>
      </c>
      <c r="ER19" s="112">
        <v>0</v>
      </c>
      <c r="ES19" s="112">
        <v>0</v>
      </c>
      <c r="ET19" s="112">
        <v>0</v>
      </c>
      <c r="EU19" s="112">
        <v>0</v>
      </c>
      <c r="EV19" s="112">
        <v>0</v>
      </c>
      <c r="EW19" s="112">
        <v>2</v>
      </c>
      <c r="EX19" s="113">
        <v>2</v>
      </c>
      <c r="EY19" s="114">
        <v>2</v>
      </c>
      <c r="EZ19" s="111">
        <v>128</v>
      </c>
      <c r="FA19" s="112">
        <v>371</v>
      </c>
      <c r="FB19" s="112">
        <v>499</v>
      </c>
      <c r="FC19" s="112">
        <v>0</v>
      </c>
      <c r="FD19" s="112">
        <v>566</v>
      </c>
      <c r="FE19" s="112">
        <v>1826</v>
      </c>
      <c r="FF19" s="112">
        <v>2212</v>
      </c>
      <c r="FG19" s="112">
        <v>1634</v>
      </c>
      <c r="FH19" s="112">
        <v>1173</v>
      </c>
      <c r="FI19" s="112">
        <v>7411</v>
      </c>
      <c r="FJ19" s="112">
        <v>7910</v>
      </c>
      <c r="FK19" s="112">
        <v>82</v>
      </c>
      <c r="FL19" s="112">
        <v>307</v>
      </c>
      <c r="FM19" s="112">
        <v>389</v>
      </c>
      <c r="FN19" s="112">
        <v>0</v>
      </c>
      <c r="FO19" s="112">
        <v>492</v>
      </c>
      <c r="FP19" s="112">
        <v>1701</v>
      </c>
      <c r="FQ19" s="112">
        <v>2088</v>
      </c>
      <c r="FR19" s="112">
        <v>1549</v>
      </c>
      <c r="FS19" s="112">
        <v>1141</v>
      </c>
      <c r="FT19" s="112">
        <v>6971</v>
      </c>
      <c r="FU19" s="112">
        <v>7360</v>
      </c>
      <c r="FV19" s="112">
        <v>20</v>
      </c>
      <c r="FW19" s="112">
        <v>30</v>
      </c>
      <c r="FX19" s="112">
        <v>50</v>
      </c>
      <c r="FY19" s="112">
        <v>0</v>
      </c>
      <c r="FZ19" s="112">
        <v>37</v>
      </c>
      <c r="GA19" s="112">
        <v>75</v>
      </c>
      <c r="GB19" s="112">
        <v>77</v>
      </c>
      <c r="GC19" s="112">
        <v>50</v>
      </c>
      <c r="GD19" s="112">
        <v>24</v>
      </c>
      <c r="GE19" s="112">
        <v>263</v>
      </c>
      <c r="GF19" s="112">
        <v>313</v>
      </c>
      <c r="GG19" s="112">
        <v>26</v>
      </c>
      <c r="GH19" s="112">
        <v>34</v>
      </c>
      <c r="GI19" s="112">
        <v>60</v>
      </c>
      <c r="GJ19" s="112">
        <v>0</v>
      </c>
      <c r="GK19" s="112">
        <v>37</v>
      </c>
      <c r="GL19" s="112">
        <v>50</v>
      </c>
      <c r="GM19" s="112">
        <v>47</v>
      </c>
      <c r="GN19" s="112">
        <v>35</v>
      </c>
      <c r="GO19" s="112">
        <v>8</v>
      </c>
      <c r="GP19" s="112">
        <v>177</v>
      </c>
      <c r="GQ19" s="113">
        <v>237</v>
      </c>
      <c r="GR19" s="115">
        <v>96</v>
      </c>
      <c r="GS19" s="112">
        <v>174</v>
      </c>
      <c r="GT19" s="112">
        <v>270</v>
      </c>
      <c r="GU19" s="112">
        <v>0</v>
      </c>
      <c r="GV19" s="112">
        <v>343</v>
      </c>
      <c r="GW19" s="112">
        <v>349</v>
      </c>
      <c r="GX19" s="112">
        <v>484</v>
      </c>
      <c r="GY19" s="112">
        <v>423</v>
      </c>
      <c r="GZ19" s="112">
        <v>286</v>
      </c>
      <c r="HA19" s="113">
        <v>1885</v>
      </c>
      <c r="HB19" s="114">
        <v>2155</v>
      </c>
      <c r="HC19" s="111">
        <v>1379</v>
      </c>
      <c r="HD19" s="112">
        <v>2289</v>
      </c>
      <c r="HE19" s="112">
        <v>3668</v>
      </c>
      <c r="HF19" s="112">
        <v>0</v>
      </c>
      <c r="HG19" s="112">
        <v>2629</v>
      </c>
      <c r="HH19" s="112">
        <v>3101</v>
      </c>
      <c r="HI19" s="112">
        <v>2856</v>
      </c>
      <c r="HJ19" s="112">
        <v>1726</v>
      </c>
      <c r="HK19" s="112">
        <v>1051</v>
      </c>
      <c r="HL19" s="113">
        <v>11363</v>
      </c>
      <c r="HM19" s="116">
        <v>15031</v>
      </c>
    </row>
    <row r="20" spans="1:221" s="74" customFormat="1" ht="18" customHeight="1">
      <c r="A20" s="115" t="s">
        <v>25</v>
      </c>
      <c r="B20" s="111">
        <v>1322</v>
      </c>
      <c r="C20" s="111">
        <v>1891</v>
      </c>
      <c r="D20" s="111">
        <v>3213</v>
      </c>
      <c r="E20" s="112">
        <v>0</v>
      </c>
      <c r="F20" s="112">
        <v>2181</v>
      </c>
      <c r="G20" s="112">
        <v>2426</v>
      </c>
      <c r="H20" s="112">
        <v>1956</v>
      </c>
      <c r="I20" s="112">
        <v>1538</v>
      </c>
      <c r="J20" s="112">
        <v>1281</v>
      </c>
      <c r="K20" s="113">
        <v>9382</v>
      </c>
      <c r="L20" s="114">
        <v>12595</v>
      </c>
      <c r="M20" s="115">
        <v>535</v>
      </c>
      <c r="N20" s="112">
        <v>741</v>
      </c>
      <c r="O20" s="112">
        <v>1276</v>
      </c>
      <c r="P20" s="112">
        <v>0</v>
      </c>
      <c r="Q20" s="112">
        <v>820</v>
      </c>
      <c r="R20" s="112">
        <v>849</v>
      </c>
      <c r="S20" s="112">
        <v>759</v>
      </c>
      <c r="T20" s="112">
        <v>738</v>
      </c>
      <c r="U20" s="112">
        <v>699</v>
      </c>
      <c r="V20" s="112">
        <v>3865</v>
      </c>
      <c r="W20" s="112">
        <v>5141</v>
      </c>
      <c r="X20" s="112">
        <v>455</v>
      </c>
      <c r="Y20" s="112">
        <v>541</v>
      </c>
      <c r="Z20" s="112">
        <v>996</v>
      </c>
      <c r="AA20" s="112">
        <v>0</v>
      </c>
      <c r="AB20" s="112">
        <v>480</v>
      </c>
      <c r="AC20" s="112">
        <v>416</v>
      </c>
      <c r="AD20" s="112">
        <v>311</v>
      </c>
      <c r="AE20" s="112">
        <v>271</v>
      </c>
      <c r="AF20" s="112">
        <v>219</v>
      </c>
      <c r="AG20" s="112">
        <v>1697</v>
      </c>
      <c r="AH20" s="112">
        <v>2693</v>
      </c>
      <c r="AI20" s="112">
        <v>2</v>
      </c>
      <c r="AJ20" s="112">
        <v>1</v>
      </c>
      <c r="AK20" s="112">
        <v>3</v>
      </c>
      <c r="AL20" s="112">
        <v>0</v>
      </c>
      <c r="AM20" s="112">
        <v>4</v>
      </c>
      <c r="AN20" s="112">
        <v>22</v>
      </c>
      <c r="AO20" s="112">
        <v>29</v>
      </c>
      <c r="AP20" s="112">
        <v>54</v>
      </c>
      <c r="AQ20" s="112">
        <v>111</v>
      </c>
      <c r="AR20" s="112">
        <v>220</v>
      </c>
      <c r="AS20" s="112">
        <v>223</v>
      </c>
      <c r="AT20" s="112">
        <v>22</v>
      </c>
      <c r="AU20" s="112">
        <v>47</v>
      </c>
      <c r="AV20" s="112">
        <v>69</v>
      </c>
      <c r="AW20" s="112">
        <v>0</v>
      </c>
      <c r="AX20" s="112">
        <v>82</v>
      </c>
      <c r="AY20" s="112">
        <v>95</v>
      </c>
      <c r="AZ20" s="112">
        <v>99</v>
      </c>
      <c r="BA20" s="112">
        <v>97</v>
      </c>
      <c r="BB20" s="112">
        <v>102</v>
      </c>
      <c r="BC20" s="112">
        <v>475</v>
      </c>
      <c r="BD20" s="112">
        <v>544</v>
      </c>
      <c r="BE20" s="112">
        <v>9</v>
      </c>
      <c r="BF20" s="112">
        <v>44</v>
      </c>
      <c r="BG20" s="112">
        <v>53</v>
      </c>
      <c r="BH20" s="112">
        <v>0</v>
      </c>
      <c r="BI20" s="112">
        <v>39</v>
      </c>
      <c r="BJ20" s="112">
        <v>66</v>
      </c>
      <c r="BK20" s="112">
        <v>52</v>
      </c>
      <c r="BL20" s="112">
        <v>54</v>
      </c>
      <c r="BM20" s="112">
        <v>34</v>
      </c>
      <c r="BN20" s="112">
        <v>245</v>
      </c>
      <c r="BO20" s="112">
        <v>298</v>
      </c>
      <c r="BP20" s="112">
        <v>47</v>
      </c>
      <c r="BQ20" s="112">
        <v>108</v>
      </c>
      <c r="BR20" s="112">
        <v>155</v>
      </c>
      <c r="BS20" s="112">
        <v>0</v>
      </c>
      <c r="BT20" s="112">
        <v>215</v>
      </c>
      <c r="BU20" s="112">
        <v>250</v>
      </c>
      <c r="BV20" s="112">
        <v>268</v>
      </c>
      <c r="BW20" s="112">
        <v>262</v>
      </c>
      <c r="BX20" s="112">
        <v>233</v>
      </c>
      <c r="BY20" s="112">
        <v>1228</v>
      </c>
      <c r="BZ20" s="112">
        <v>1383</v>
      </c>
      <c r="CA20" s="112">
        <v>124</v>
      </c>
      <c r="CB20" s="112">
        <v>211</v>
      </c>
      <c r="CC20" s="112">
        <v>335</v>
      </c>
      <c r="CD20" s="112">
        <v>0</v>
      </c>
      <c r="CE20" s="112">
        <v>327</v>
      </c>
      <c r="CF20" s="112">
        <v>281</v>
      </c>
      <c r="CG20" s="112">
        <v>184</v>
      </c>
      <c r="CH20" s="112">
        <v>92</v>
      </c>
      <c r="CI20" s="112">
        <v>29</v>
      </c>
      <c r="CJ20" s="112">
        <v>913</v>
      </c>
      <c r="CK20" s="112">
        <v>1248</v>
      </c>
      <c r="CL20" s="112">
        <v>115</v>
      </c>
      <c r="CM20" s="112">
        <v>190</v>
      </c>
      <c r="CN20" s="112">
        <v>305</v>
      </c>
      <c r="CO20" s="112">
        <v>0</v>
      </c>
      <c r="CP20" s="112">
        <v>295</v>
      </c>
      <c r="CQ20" s="112">
        <v>234</v>
      </c>
      <c r="CR20" s="112">
        <v>158</v>
      </c>
      <c r="CS20" s="112">
        <v>71</v>
      </c>
      <c r="CT20" s="112">
        <v>22</v>
      </c>
      <c r="CU20" s="112">
        <v>780</v>
      </c>
      <c r="CV20" s="112">
        <v>1085</v>
      </c>
      <c r="CW20" s="112">
        <v>9</v>
      </c>
      <c r="CX20" s="112">
        <v>21</v>
      </c>
      <c r="CY20" s="112">
        <v>30</v>
      </c>
      <c r="CZ20" s="112">
        <v>0</v>
      </c>
      <c r="DA20" s="112">
        <v>32</v>
      </c>
      <c r="DB20" s="112">
        <v>47</v>
      </c>
      <c r="DC20" s="112">
        <v>26</v>
      </c>
      <c r="DD20" s="112">
        <v>21</v>
      </c>
      <c r="DE20" s="112">
        <v>7</v>
      </c>
      <c r="DF20" s="112">
        <v>133</v>
      </c>
      <c r="DG20" s="114">
        <v>163</v>
      </c>
      <c r="DH20" s="111">
        <v>3</v>
      </c>
      <c r="DI20" s="112">
        <v>13</v>
      </c>
      <c r="DJ20" s="112">
        <v>16</v>
      </c>
      <c r="DK20" s="112">
        <v>0</v>
      </c>
      <c r="DL20" s="112">
        <v>72</v>
      </c>
      <c r="DM20" s="112">
        <v>102</v>
      </c>
      <c r="DN20" s="112">
        <v>100</v>
      </c>
      <c r="DO20" s="112">
        <v>85</v>
      </c>
      <c r="DP20" s="112">
        <v>38</v>
      </c>
      <c r="DQ20" s="111">
        <v>397</v>
      </c>
      <c r="DR20" s="111">
        <v>413</v>
      </c>
      <c r="DS20" s="111">
        <v>2</v>
      </c>
      <c r="DT20" s="112">
        <v>12</v>
      </c>
      <c r="DU20" s="112">
        <v>14</v>
      </c>
      <c r="DV20" s="112">
        <v>0</v>
      </c>
      <c r="DW20" s="112">
        <v>71</v>
      </c>
      <c r="DX20" s="112">
        <v>99</v>
      </c>
      <c r="DY20" s="112">
        <v>98</v>
      </c>
      <c r="DZ20" s="112">
        <v>83</v>
      </c>
      <c r="EA20" s="112">
        <v>37</v>
      </c>
      <c r="EB20" s="112">
        <v>388</v>
      </c>
      <c r="EC20" s="112">
        <v>402</v>
      </c>
      <c r="ED20" s="112">
        <v>1</v>
      </c>
      <c r="EE20" s="112">
        <v>1</v>
      </c>
      <c r="EF20" s="112">
        <v>2</v>
      </c>
      <c r="EG20" s="112">
        <v>0</v>
      </c>
      <c r="EH20" s="112">
        <v>1</v>
      </c>
      <c r="EI20" s="112">
        <v>3</v>
      </c>
      <c r="EJ20" s="112">
        <v>2</v>
      </c>
      <c r="EK20" s="112">
        <v>2</v>
      </c>
      <c r="EL20" s="112">
        <v>1</v>
      </c>
      <c r="EM20" s="112">
        <v>9</v>
      </c>
      <c r="EN20" s="112">
        <v>11</v>
      </c>
      <c r="EO20" s="112">
        <v>0</v>
      </c>
      <c r="EP20" s="112">
        <v>0</v>
      </c>
      <c r="EQ20" s="112">
        <v>0</v>
      </c>
      <c r="ER20" s="112">
        <v>0</v>
      </c>
      <c r="ES20" s="112">
        <v>0</v>
      </c>
      <c r="ET20" s="112">
        <v>0</v>
      </c>
      <c r="EU20" s="112">
        <v>0</v>
      </c>
      <c r="EV20" s="112">
        <v>0</v>
      </c>
      <c r="EW20" s="112">
        <v>0</v>
      </c>
      <c r="EX20" s="113">
        <v>0</v>
      </c>
      <c r="EY20" s="114">
        <v>0</v>
      </c>
      <c r="EZ20" s="111">
        <v>43</v>
      </c>
      <c r="FA20" s="112">
        <v>136</v>
      </c>
      <c r="FB20" s="112">
        <v>179</v>
      </c>
      <c r="FC20" s="112">
        <v>0</v>
      </c>
      <c r="FD20" s="112">
        <v>166</v>
      </c>
      <c r="FE20" s="112">
        <v>463</v>
      </c>
      <c r="FF20" s="112">
        <v>382</v>
      </c>
      <c r="FG20" s="112">
        <v>286</v>
      </c>
      <c r="FH20" s="112">
        <v>251</v>
      </c>
      <c r="FI20" s="112">
        <v>1548</v>
      </c>
      <c r="FJ20" s="112">
        <v>1727</v>
      </c>
      <c r="FK20" s="112">
        <v>26</v>
      </c>
      <c r="FL20" s="112">
        <v>109</v>
      </c>
      <c r="FM20" s="112">
        <v>135</v>
      </c>
      <c r="FN20" s="112">
        <v>0</v>
      </c>
      <c r="FO20" s="112">
        <v>147</v>
      </c>
      <c r="FP20" s="112">
        <v>434</v>
      </c>
      <c r="FQ20" s="112">
        <v>352</v>
      </c>
      <c r="FR20" s="112">
        <v>276</v>
      </c>
      <c r="FS20" s="112">
        <v>243</v>
      </c>
      <c r="FT20" s="112">
        <v>1452</v>
      </c>
      <c r="FU20" s="112">
        <v>1587</v>
      </c>
      <c r="FV20" s="112">
        <v>9</v>
      </c>
      <c r="FW20" s="112">
        <v>14</v>
      </c>
      <c r="FX20" s="112">
        <v>23</v>
      </c>
      <c r="FY20" s="112">
        <v>0</v>
      </c>
      <c r="FZ20" s="112">
        <v>11</v>
      </c>
      <c r="GA20" s="112">
        <v>16</v>
      </c>
      <c r="GB20" s="112">
        <v>20</v>
      </c>
      <c r="GC20" s="112">
        <v>4</v>
      </c>
      <c r="GD20" s="112">
        <v>5</v>
      </c>
      <c r="GE20" s="112">
        <v>56</v>
      </c>
      <c r="GF20" s="112">
        <v>79</v>
      </c>
      <c r="GG20" s="112">
        <v>8</v>
      </c>
      <c r="GH20" s="112">
        <v>13</v>
      </c>
      <c r="GI20" s="112">
        <v>21</v>
      </c>
      <c r="GJ20" s="112">
        <v>0</v>
      </c>
      <c r="GK20" s="112">
        <v>8</v>
      </c>
      <c r="GL20" s="112">
        <v>13</v>
      </c>
      <c r="GM20" s="112">
        <v>10</v>
      </c>
      <c r="GN20" s="112">
        <v>6</v>
      </c>
      <c r="GO20" s="112">
        <v>3</v>
      </c>
      <c r="GP20" s="112">
        <v>40</v>
      </c>
      <c r="GQ20" s="113">
        <v>61</v>
      </c>
      <c r="GR20" s="115">
        <v>37</v>
      </c>
      <c r="GS20" s="112">
        <v>42</v>
      </c>
      <c r="GT20" s="112">
        <v>79</v>
      </c>
      <c r="GU20" s="112">
        <v>0</v>
      </c>
      <c r="GV20" s="112">
        <v>103</v>
      </c>
      <c r="GW20" s="112">
        <v>83</v>
      </c>
      <c r="GX20" s="112">
        <v>87</v>
      </c>
      <c r="GY20" s="112">
        <v>62</v>
      </c>
      <c r="GZ20" s="112">
        <v>44</v>
      </c>
      <c r="HA20" s="113">
        <v>379</v>
      </c>
      <c r="HB20" s="114">
        <v>458</v>
      </c>
      <c r="HC20" s="111">
        <v>580</v>
      </c>
      <c r="HD20" s="112">
        <v>748</v>
      </c>
      <c r="HE20" s="112">
        <v>1328</v>
      </c>
      <c r="HF20" s="112">
        <v>0</v>
      </c>
      <c r="HG20" s="112">
        <v>693</v>
      </c>
      <c r="HH20" s="112">
        <v>648</v>
      </c>
      <c r="HI20" s="112">
        <v>444</v>
      </c>
      <c r="HJ20" s="112">
        <v>275</v>
      </c>
      <c r="HK20" s="112">
        <v>220</v>
      </c>
      <c r="HL20" s="113">
        <v>2280</v>
      </c>
      <c r="HM20" s="116">
        <v>3608</v>
      </c>
    </row>
    <row r="21" spans="1:221" s="74" customFormat="1" ht="18" customHeight="1">
      <c r="A21" s="115" t="s">
        <v>26</v>
      </c>
      <c r="B21" s="111">
        <v>2062</v>
      </c>
      <c r="C21" s="111">
        <v>2999</v>
      </c>
      <c r="D21" s="111">
        <v>5061</v>
      </c>
      <c r="E21" s="112">
        <v>0</v>
      </c>
      <c r="F21" s="112">
        <v>1934</v>
      </c>
      <c r="G21" s="112">
        <v>4889</v>
      </c>
      <c r="H21" s="112">
        <v>3647</v>
      </c>
      <c r="I21" s="112">
        <v>2900</v>
      </c>
      <c r="J21" s="112">
        <v>2095</v>
      </c>
      <c r="K21" s="113">
        <v>15465</v>
      </c>
      <c r="L21" s="114">
        <v>20526</v>
      </c>
      <c r="M21" s="115">
        <v>834</v>
      </c>
      <c r="N21" s="112">
        <v>1160</v>
      </c>
      <c r="O21" s="112">
        <v>1994</v>
      </c>
      <c r="P21" s="112">
        <v>0</v>
      </c>
      <c r="Q21" s="112">
        <v>659</v>
      </c>
      <c r="R21" s="112">
        <v>1598</v>
      </c>
      <c r="S21" s="112">
        <v>1299</v>
      </c>
      <c r="T21" s="112">
        <v>1149</v>
      </c>
      <c r="U21" s="112">
        <v>1064</v>
      </c>
      <c r="V21" s="112">
        <v>5769</v>
      </c>
      <c r="W21" s="112">
        <v>7763</v>
      </c>
      <c r="X21" s="112">
        <v>758</v>
      </c>
      <c r="Y21" s="112">
        <v>942</v>
      </c>
      <c r="Z21" s="112">
        <v>1700</v>
      </c>
      <c r="AA21" s="112">
        <v>0</v>
      </c>
      <c r="AB21" s="112">
        <v>439</v>
      </c>
      <c r="AC21" s="112">
        <v>984</v>
      </c>
      <c r="AD21" s="112">
        <v>627</v>
      </c>
      <c r="AE21" s="112">
        <v>475</v>
      </c>
      <c r="AF21" s="112">
        <v>360</v>
      </c>
      <c r="AG21" s="112">
        <v>2885</v>
      </c>
      <c r="AH21" s="112">
        <v>4585</v>
      </c>
      <c r="AI21" s="112">
        <v>1</v>
      </c>
      <c r="AJ21" s="112">
        <v>3</v>
      </c>
      <c r="AK21" s="112">
        <v>4</v>
      </c>
      <c r="AL21" s="112">
        <v>0</v>
      </c>
      <c r="AM21" s="112">
        <v>1</v>
      </c>
      <c r="AN21" s="112">
        <v>14</v>
      </c>
      <c r="AO21" s="112">
        <v>45</v>
      </c>
      <c r="AP21" s="112">
        <v>93</v>
      </c>
      <c r="AQ21" s="112">
        <v>167</v>
      </c>
      <c r="AR21" s="112">
        <v>320</v>
      </c>
      <c r="AS21" s="112">
        <v>324</v>
      </c>
      <c r="AT21" s="112">
        <v>23</v>
      </c>
      <c r="AU21" s="112">
        <v>105</v>
      </c>
      <c r="AV21" s="112">
        <v>128</v>
      </c>
      <c r="AW21" s="112">
        <v>0</v>
      </c>
      <c r="AX21" s="112">
        <v>68</v>
      </c>
      <c r="AY21" s="112">
        <v>198</v>
      </c>
      <c r="AZ21" s="112">
        <v>225</v>
      </c>
      <c r="BA21" s="112">
        <v>181</v>
      </c>
      <c r="BB21" s="112">
        <v>191</v>
      </c>
      <c r="BC21" s="112">
        <v>863</v>
      </c>
      <c r="BD21" s="112">
        <v>991</v>
      </c>
      <c r="BE21" s="112">
        <v>4</v>
      </c>
      <c r="BF21" s="112">
        <v>18</v>
      </c>
      <c r="BG21" s="112">
        <v>22</v>
      </c>
      <c r="BH21" s="112">
        <v>0</v>
      </c>
      <c r="BI21" s="112">
        <v>5</v>
      </c>
      <c r="BJ21" s="112">
        <v>39</v>
      </c>
      <c r="BK21" s="112">
        <v>34</v>
      </c>
      <c r="BL21" s="112">
        <v>37</v>
      </c>
      <c r="BM21" s="112">
        <v>36</v>
      </c>
      <c r="BN21" s="112">
        <v>151</v>
      </c>
      <c r="BO21" s="112">
        <v>173</v>
      </c>
      <c r="BP21" s="112">
        <v>48</v>
      </c>
      <c r="BQ21" s="112">
        <v>92</v>
      </c>
      <c r="BR21" s="112">
        <v>140</v>
      </c>
      <c r="BS21" s="112">
        <v>0</v>
      </c>
      <c r="BT21" s="112">
        <v>146</v>
      </c>
      <c r="BU21" s="112">
        <v>363</v>
      </c>
      <c r="BV21" s="112">
        <v>368</v>
      </c>
      <c r="BW21" s="112">
        <v>363</v>
      </c>
      <c r="BX21" s="112">
        <v>310</v>
      </c>
      <c r="BY21" s="112">
        <v>1550</v>
      </c>
      <c r="BZ21" s="112">
        <v>1690</v>
      </c>
      <c r="CA21" s="112">
        <v>162</v>
      </c>
      <c r="CB21" s="112">
        <v>282</v>
      </c>
      <c r="CC21" s="112">
        <v>444</v>
      </c>
      <c r="CD21" s="112">
        <v>0</v>
      </c>
      <c r="CE21" s="112">
        <v>349</v>
      </c>
      <c r="CF21" s="112">
        <v>699</v>
      </c>
      <c r="CG21" s="112">
        <v>480</v>
      </c>
      <c r="CH21" s="112">
        <v>318</v>
      </c>
      <c r="CI21" s="112">
        <v>103</v>
      </c>
      <c r="CJ21" s="112">
        <v>1949</v>
      </c>
      <c r="CK21" s="112">
        <v>2393</v>
      </c>
      <c r="CL21" s="112">
        <v>159</v>
      </c>
      <c r="CM21" s="112">
        <v>270</v>
      </c>
      <c r="CN21" s="112">
        <v>429</v>
      </c>
      <c r="CO21" s="112">
        <v>0</v>
      </c>
      <c r="CP21" s="112">
        <v>317</v>
      </c>
      <c r="CQ21" s="112">
        <v>598</v>
      </c>
      <c r="CR21" s="112">
        <v>416</v>
      </c>
      <c r="CS21" s="112">
        <v>262</v>
      </c>
      <c r="CT21" s="112">
        <v>86</v>
      </c>
      <c r="CU21" s="112">
        <v>1679</v>
      </c>
      <c r="CV21" s="112">
        <v>2108</v>
      </c>
      <c r="CW21" s="112">
        <v>3</v>
      </c>
      <c r="CX21" s="112">
        <v>12</v>
      </c>
      <c r="CY21" s="112">
        <v>15</v>
      </c>
      <c r="CZ21" s="112">
        <v>0</v>
      </c>
      <c r="DA21" s="112">
        <v>32</v>
      </c>
      <c r="DB21" s="112">
        <v>101</v>
      </c>
      <c r="DC21" s="112">
        <v>64</v>
      </c>
      <c r="DD21" s="112">
        <v>56</v>
      </c>
      <c r="DE21" s="112">
        <v>17</v>
      </c>
      <c r="DF21" s="112">
        <v>270</v>
      </c>
      <c r="DG21" s="114">
        <v>285</v>
      </c>
      <c r="DH21" s="111">
        <v>2</v>
      </c>
      <c r="DI21" s="112">
        <v>1</v>
      </c>
      <c r="DJ21" s="112">
        <v>3</v>
      </c>
      <c r="DK21" s="112">
        <v>0</v>
      </c>
      <c r="DL21" s="112">
        <v>28</v>
      </c>
      <c r="DM21" s="112">
        <v>85</v>
      </c>
      <c r="DN21" s="112">
        <v>137</v>
      </c>
      <c r="DO21" s="112">
        <v>106</v>
      </c>
      <c r="DP21" s="112">
        <v>62</v>
      </c>
      <c r="DQ21" s="111">
        <v>418</v>
      </c>
      <c r="DR21" s="111">
        <v>421</v>
      </c>
      <c r="DS21" s="111">
        <v>2</v>
      </c>
      <c r="DT21" s="112">
        <v>1</v>
      </c>
      <c r="DU21" s="112">
        <v>3</v>
      </c>
      <c r="DV21" s="112">
        <v>0</v>
      </c>
      <c r="DW21" s="112">
        <v>23</v>
      </c>
      <c r="DX21" s="112">
        <v>77</v>
      </c>
      <c r="DY21" s="112">
        <v>122</v>
      </c>
      <c r="DZ21" s="112">
        <v>84</v>
      </c>
      <c r="EA21" s="112">
        <v>49</v>
      </c>
      <c r="EB21" s="112">
        <v>355</v>
      </c>
      <c r="EC21" s="112">
        <v>358</v>
      </c>
      <c r="ED21" s="112">
        <v>0</v>
      </c>
      <c r="EE21" s="112">
        <v>0</v>
      </c>
      <c r="EF21" s="112">
        <v>0</v>
      </c>
      <c r="EG21" s="112">
        <v>0</v>
      </c>
      <c r="EH21" s="112">
        <v>5</v>
      </c>
      <c r="EI21" s="112">
        <v>8</v>
      </c>
      <c r="EJ21" s="112">
        <v>15</v>
      </c>
      <c r="EK21" s="112">
        <v>21</v>
      </c>
      <c r="EL21" s="112">
        <v>11</v>
      </c>
      <c r="EM21" s="112">
        <v>60</v>
      </c>
      <c r="EN21" s="112">
        <v>60</v>
      </c>
      <c r="EO21" s="112">
        <v>0</v>
      </c>
      <c r="EP21" s="112">
        <v>0</v>
      </c>
      <c r="EQ21" s="112">
        <v>0</v>
      </c>
      <c r="ER21" s="112">
        <v>0</v>
      </c>
      <c r="ES21" s="112">
        <v>0</v>
      </c>
      <c r="ET21" s="112">
        <v>0</v>
      </c>
      <c r="EU21" s="112">
        <v>0</v>
      </c>
      <c r="EV21" s="112">
        <v>1</v>
      </c>
      <c r="EW21" s="112">
        <v>2</v>
      </c>
      <c r="EX21" s="113">
        <v>3</v>
      </c>
      <c r="EY21" s="114">
        <v>3</v>
      </c>
      <c r="EZ21" s="111">
        <v>111</v>
      </c>
      <c r="FA21" s="112">
        <v>323</v>
      </c>
      <c r="FB21" s="112">
        <v>434</v>
      </c>
      <c r="FC21" s="112">
        <v>0</v>
      </c>
      <c r="FD21" s="112">
        <v>157</v>
      </c>
      <c r="FE21" s="112">
        <v>907</v>
      </c>
      <c r="FF21" s="112">
        <v>716</v>
      </c>
      <c r="FG21" s="112">
        <v>588</v>
      </c>
      <c r="FH21" s="112">
        <v>403</v>
      </c>
      <c r="FI21" s="112">
        <v>2771</v>
      </c>
      <c r="FJ21" s="112">
        <v>3205</v>
      </c>
      <c r="FK21" s="112">
        <v>91</v>
      </c>
      <c r="FL21" s="112">
        <v>301</v>
      </c>
      <c r="FM21" s="112">
        <v>392</v>
      </c>
      <c r="FN21" s="112">
        <v>0</v>
      </c>
      <c r="FO21" s="112">
        <v>146</v>
      </c>
      <c r="FP21" s="112">
        <v>874</v>
      </c>
      <c r="FQ21" s="112">
        <v>676</v>
      </c>
      <c r="FR21" s="112">
        <v>569</v>
      </c>
      <c r="FS21" s="112">
        <v>399</v>
      </c>
      <c r="FT21" s="112">
        <v>2664</v>
      </c>
      <c r="FU21" s="112">
        <v>3056</v>
      </c>
      <c r="FV21" s="112">
        <v>11</v>
      </c>
      <c r="FW21" s="112">
        <v>11</v>
      </c>
      <c r="FX21" s="112">
        <v>22</v>
      </c>
      <c r="FY21" s="112">
        <v>0</v>
      </c>
      <c r="FZ21" s="112">
        <v>6</v>
      </c>
      <c r="GA21" s="112">
        <v>21</v>
      </c>
      <c r="GB21" s="112">
        <v>26</v>
      </c>
      <c r="GC21" s="112">
        <v>11</v>
      </c>
      <c r="GD21" s="112">
        <v>3</v>
      </c>
      <c r="GE21" s="112">
        <v>67</v>
      </c>
      <c r="GF21" s="112">
        <v>89</v>
      </c>
      <c r="GG21" s="112">
        <v>9</v>
      </c>
      <c r="GH21" s="112">
        <v>11</v>
      </c>
      <c r="GI21" s="112">
        <v>20</v>
      </c>
      <c r="GJ21" s="112">
        <v>0</v>
      </c>
      <c r="GK21" s="112">
        <v>5</v>
      </c>
      <c r="GL21" s="112">
        <v>12</v>
      </c>
      <c r="GM21" s="112">
        <v>14</v>
      </c>
      <c r="GN21" s="112">
        <v>8</v>
      </c>
      <c r="GO21" s="112">
        <v>1</v>
      </c>
      <c r="GP21" s="112">
        <v>40</v>
      </c>
      <c r="GQ21" s="113">
        <v>60</v>
      </c>
      <c r="GR21" s="115">
        <v>51</v>
      </c>
      <c r="GS21" s="112">
        <v>56</v>
      </c>
      <c r="GT21" s="112">
        <v>107</v>
      </c>
      <c r="GU21" s="112">
        <v>0</v>
      </c>
      <c r="GV21" s="112">
        <v>73</v>
      </c>
      <c r="GW21" s="112">
        <v>153</v>
      </c>
      <c r="GX21" s="112">
        <v>119</v>
      </c>
      <c r="GY21" s="112">
        <v>142</v>
      </c>
      <c r="GZ21" s="112">
        <v>83</v>
      </c>
      <c r="HA21" s="113">
        <v>570</v>
      </c>
      <c r="HB21" s="114">
        <v>677</v>
      </c>
      <c r="HC21" s="111">
        <v>902</v>
      </c>
      <c r="HD21" s="112">
        <v>1177</v>
      </c>
      <c r="HE21" s="112">
        <v>2079</v>
      </c>
      <c r="HF21" s="112">
        <v>0</v>
      </c>
      <c r="HG21" s="112">
        <v>668</v>
      </c>
      <c r="HH21" s="112">
        <v>1447</v>
      </c>
      <c r="HI21" s="112">
        <v>896</v>
      </c>
      <c r="HJ21" s="112">
        <v>597</v>
      </c>
      <c r="HK21" s="112">
        <v>380</v>
      </c>
      <c r="HL21" s="113">
        <v>3988</v>
      </c>
      <c r="HM21" s="116">
        <v>6067</v>
      </c>
    </row>
    <row r="22" spans="1:221" s="74" customFormat="1" ht="18" customHeight="1">
      <c r="A22" s="115" t="s">
        <v>27</v>
      </c>
      <c r="B22" s="111">
        <v>3268</v>
      </c>
      <c r="C22" s="111">
        <v>3535</v>
      </c>
      <c r="D22" s="111">
        <v>6803</v>
      </c>
      <c r="E22" s="112">
        <v>0</v>
      </c>
      <c r="F22" s="112">
        <v>4439</v>
      </c>
      <c r="G22" s="112">
        <v>7535</v>
      </c>
      <c r="H22" s="112">
        <v>6282</v>
      </c>
      <c r="I22" s="112">
        <v>4585</v>
      </c>
      <c r="J22" s="112">
        <v>3902</v>
      </c>
      <c r="K22" s="113">
        <v>26743</v>
      </c>
      <c r="L22" s="114">
        <v>33546</v>
      </c>
      <c r="M22" s="115">
        <v>1165</v>
      </c>
      <c r="N22" s="112">
        <v>1199</v>
      </c>
      <c r="O22" s="112">
        <v>2364</v>
      </c>
      <c r="P22" s="112">
        <v>0</v>
      </c>
      <c r="Q22" s="112">
        <v>1495</v>
      </c>
      <c r="R22" s="112">
        <v>2438</v>
      </c>
      <c r="S22" s="112">
        <v>2106</v>
      </c>
      <c r="T22" s="112">
        <v>1828</v>
      </c>
      <c r="U22" s="112">
        <v>1986</v>
      </c>
      <c r="V22" s="112">
        <v>9853</v>
      </c>
      <c r="W22" s="112">
        <v>12217</v>
      </c>
      <c r="X22" s="112">
        <v>1030</v>
      </c>
      <c r="Y22" s="112">
        <v>929</v>
      </c>
      <c r="Z22" s="112">
        <v>1959</v>
      </c>
      <c r="AA22" s="112">
        <v>0</v>
      </c>
      <c r="AB22" s="112">
        <v>987</v>
      </c>
      <c r="AC22" s="112">
        <v>1423</v>
      </c>
      <c r="AD22" s="112">
        <v>1001</v>
      </c>
      <c r="AE22" s="112">
        <v>705</v>
      </c>
      <c r="AF22" s="112">
        <v>676</v>
      </c>
      <c r="AG22" s="112">
        <v>4792</v>
      </c>
      <c r="AH22" s="112">
        <v>6751</v>
      </c>
      <c r="AI22" s="112">
        <v>0</v>
      </c>
      <c r="AJ22" s="112">
        <v>2</v>
      </c>
      <c r="AK22" s="112">
        <v>2</v>
      </c>
      <c r="AL22" s="112">
        <v>0</v>
      </c>
      <c r="AM22" s="112">
        <v>4</v>
      </c>
      <c r="AN22" s="112">
        <v>33</v>
      </c>
      <c r="AO22" s="112">
        <v>77</v>
      </c>
      <c r="AP22" s="112">
        <v>153</v>
      </c>
      <c r="AQ22" s="112">
        <v>290</v>
      </c>
      <c r="AR22" s="112">
        <v>557</v>
      </c>
      <c r="AS22" s="112">
        <v>559</v>
      </c>
      <c r="AT22" s="112">
        <v>42</v>
      </c>
      <c r="AU22" s="112">
        <v>101</v>
      </c>
      <c r="AV22" s="112">
        <v>143</v>
      </c>
      <c r="AW22" s="112">
        <v>0</v>
      </c>
      <c r="AX22" s="112">
        <v>150</v>
      </c>
      <c r="AY22" s="112">
        <v>338</v>
      </c>
      <c r="AZ22" s="112">
        <v>318</v>
      </c>
      <c r="BA22" s="112">
        <v>294</v>
      </c>
      <c r="BB22" s="112">
        <v>348</v>
      </c>
      <c r="BC22" s="112">
        <v>1448</v>
      </c>
      <c r="BD22" s="112">
        <v>1591</v>
      </c>
      <c r="BE22" s="112">
        <v>2</v>
      </c>
      <c r="BF22" s="112">
        <v>12</v>
      </c>
      <c r="BG22" s="112">
        <v>14</v>
      </c>
      <c r="BH22" s="112">
        <v>0</v>
      </c>
      <c r="BI22" s="112">
        <v>12</v>
      </c>
      <c r="BJ22" s="112">
        <v>36</v>
      </c>
      <c r="BK22" s="112">
        <v>29</v>
      </c>
      <c r="BL22" s="112">
        <v>27</v>
      </c>
      <c r="BM22" s="112">
        <v>32</v>
      </c>
      <c r="BN22" s="112">
        <v>136</v>
      </c>
      <c r="BO22" s="112">
        <v>150</v>
      </c>
      <c r="BP22" s="112">
        <v>91</v>
      </c>
      <c r="BQ22" s="112">
        <v>155</v>
      </c>
      <c r="BR22" s="112">
        <v>246</v>
      </c>
      <c r="BS22" s="112">
        <v>0</v>
      </c>
      <c r="BT22" s="112">
        <v>342</v>
      </c>
      <c r="BU22" s="112">
        <v>608</v>
      </c>
      <c r="BV22" s="112">
        <v>681</v>
      </c>
      <c r="BW22" s="112">
        <v>649</v>
      </c>
      <c r="BX22" s="112">
        <v>640</v>
      </c>
      <c r="BY22" s="112">
        <v>2920</v>
      </c>
      <c r="BZ22" s="112">
        <v>3166</v>
      </c>
      <c r="CA22" s="112">
        <v>425</v>
      </c>
      <c r="CB22" s="112">
        <v>485</v>
      </c>
      <c r="CC22" s="112">
        <v>910</v>
      </c>
      <c r="CD22" s="112">
        <v>0</v>
      </c>
      <c r="CE22" s="112">
        <v>839</v>
      </c>
      <c r="CF22" s="112">
        <v>1207</v>
      </c>
      <c r="CG22" s="112">
        <v>967</v>
      </c>
      <c r="CH22" s="112">
        <v>516</v>
      </c>
      <c r="CI22" s="112">
        <v>193</v>
      </c>
      <c r="CJ22" s="112">
        <v>3722</v>
      </c>
      <c r="CK22" s="112">
        <v>4632</v>
      </c>
      <c r="CL22" s="112">
        <v>362</v>
      </c>
      <c r="CM22" s="112">
        <v>408</v>
      </c>
      <c r="CN22" s="112">
        <v>770</v>
      </c>
      <c r="CO22" s="112">
        <v>0</v>
      </c>
      <c r="CP22" s="112">
        <v>723</v>
      </c>
      <c r="CQ22" s="112">
        <v>984</v>
      </c>
      <c r="CR22" s="112">
        <v>768</v>
      </c>
      <c r="CS22" s="112">
        <v>406</v>
      </c>
      <c r="CT22" s="112">
        <v>143</v>
      </c>
      <c r="CU22" s="112">
        <v>3024</v>
      </c>
      <c r="CV22" s="112">
        <v>3794</v>
      </c>
      <c r="CW22" s="112">
        <v>63</v>
      </c>
      <c r="CX22" s="112">
        <v>77</v>
      </c>
      <c r="CY22" s="112">
        <v>140</v>
      </c>
      <c r="CZ22" s="112">
        <v>0</v>
      </c>
      <c r="DA22" s="112">
        <v>116</v>
      </c>
      <c r="DB22" s="112">
        <v>223</v>
      </c>
      <c r="DC22" s="112">
        <v>199</v>
      </c>
      <c r="DD22" s="112">
        <v>110</v>
      </c>
      <c r="DE22" s="112">
        <v>50</v>
      </c>
      <c r="DF22" s="112">
        <v>698</v>
      </c>
      <c r="DG22" s="114">
        <v>838</v>
      </c>
      <c r="DH22" s="111">
        <v>3</v>
      </c>
      <c r="DI22" s="112">
        <v>15</v>
      </c>
      <c r="DJ22" s="112">
        <v>18</v>
      </c>
      <c r="DK22" s="112">
        <v>0</v>
      </c>
      <c r="DL22" s="112">
        <v>61</v>
      </c>
      <c r="DM22" s="112">
        <v>178</v>
      </c>
      <c r="DN22" s="112">
        <v>250</v>
      </c>
      <c r="DO22" s="112">
        <v>175</v>
      </c>
      <c r="DP22" s="112">
        <v>128</v>
      </c>
      <c r="DQ22" s="111">
        <v>792</v>
      </c>
      <c r="DR22" s="111">
        <v>810</v>
      </c>
      <c r="DS22" s="111">
        <v>3</v>
      </c>
      <c r="DT22" s="112">
        <v>9</v>
      </c>
      <c r="DU22" s="112">
        <v>12</v>
      </c>
      <c r="DV22" s="112">
        <v>0</v>
      </c>
      <c r="DW22" s="112">
        <v>52</v>
      </c>
      <c r="DX22" s="112">
        <v>141</v>
      </c>
      <c r="DY22" s="112">
        <v>210</v>
      </c>
      <c r="DZ22" s="112">
        <v>144</v>
      </c>
      <c r="EA22" s="112">
        <v>98</v>
      </c>
      <c r="EB22" s="112">
        <v>645</v>
      </c>
      <c r="EC22" s="112">
        <v>657</v>
      </c>
      <c r="ED22" s="112">
        <v>0</v>
      </c>
      <c r="EE22" s="112">
        <v>5</v>
      </c>
      <c r="EF22" s="112">
        <v>5</v>
      </c>
      <c r="EG22" s="112">
        <v>0</v>
      </c>
      <c r="EH22" s="112">
        <v>9</v>
      </c>
      <c r="EI22" s="112">
        <v>37</v>
      </c>
      <c r="EJ22" s="112">
        <v>39</v>
      </c>
      <c r="EK22" s="112">
        <v>30</v>
      </c>
      <c r="EL22" s="112">
        <v>28</v>
      </c>
      <c r="EM22" s="112">
        <v>143</v>
      </c>
      <c r="EN22" s="112">
        <v>148</v>
      </c>
      <c r="EO22" s="112">
        <v>0</v>
      </c>
      <c r="EP22" s="112">
        <v>1</v>
      </c>
      <c r="EQ22" s="112">
        <v>1</v>
      </c>
      <c r="ER22" s="112">
        <v>0</v>
      </c>
      <c r="ES22" s="112">
        <v>0</v>
      </c>
      <c r="ET22" s="112">
        <v>0</v>
      </c>
      <c r="EU22" s="112">
        <v>1</v>
      </c>
      <c r="EV22" s="112">
        <v>1</v>
      </c>
      <c r="EW22" s="112">
        <v>2</v>
      </c>
      <c r="EX22" s="113">
        <v>4</v>
      </c>
      <c r="EY22" s="114">
        <v>5</v>
      </c>
      <c r="EZ22" s="111">
        <v>171</v>
      </c>
      <c r="FA22" s="112">
        <v>339</v>
      </c>
      <c r="FB22" s="112">
        <v>510</v>
      </c>
      <c r="FC22" s="112">
        <v>0</v>
      </c>
      <c r="FD22" s="112">
        <v>361</v>
      </c>
      <c r="FE22" s="112">
        <v>1264</v>
      </c>
      <c r="FF22" s="112">
        <v>1163</v>
      </c>
      <c r="FG22" s="112">
        <v>875</v>
      </c>
      <c r="FH22" s="112">
        <v>761</v>
      </c>
      <c r="FI22" s="112">
        <v>4424</v>
      </c>
      <c r="FJ22" s="112">
        <v>4934</v>
      </c>
      <c r="FK22" s="112">
        <v>124</v>
      </c>
      <c r="FL22" s="112">
        <v>298</v>
      </c>
      <c r="FM22" s="112">
        <v>422</v>
      </c>
      <c r="FN22" s="112">
        <v>0</v>
      </c>
      <c r="FO22" s="112">
        <v>328</v>
      </c>
      <c r="FP22" s="112">
        <v>1196</v>
      </c>
      <c r="FQ22" s="112">
        <v>1092</v>
      </c>
      <c r="FR22" s="112">
        <v>845</v>
      </c>
      <c r="FS22" s="112">
        <v>731</v>
      </c>
      <c r="FT22" s="112">
        <v>4192</v>
      </c>
      <c r="FU22" s="112">
        <v>4614</v>
      </c>
      <c r="FV22" s="112">
        <v>19</v>
      </c>
      <c r="FW22" s="112">
        <v>18</v>
      </c>
      <c r="FX22" s="112">
        <v>37</v>
      </c>
      <c r="FY22" s="112">
        <v>0</v>
      </c>
      <c r="FZ22" s="112">
        <v>22</v>
      </c>
      <c r="GA22" s="112">
        <v>42</v>
      </c>
      <c r="GB22" s="112">
        <v>38</v>
      </c>
      <c r="GC22" s="112">
        <v>16</v>
      </c>
      <c r="GD22" s="112">
        <v>20</v>
      </c>
      <c r="GE22" s="112">
        <v>138</v>
      </c>
      <c r="GF22" s="112">
        <v>175</v>
      </c>
      <c r="GG22" s="112">
        <v>28</v>
      </c>
      <c r="GH22" s="112">
        <v>23</v>
      </c>
      <c r="GI22" s="112">
        <v>51</v>
      </c>
      <c r="GJ22" s="112">
        <v>0</v>
      </c>
      <c r="GK22" s="112">
        <v>11</v>
      </c>
      <c r="GL22" s="112">
        <v>26</v>
      </c>
      <c r="GM22" s="112">
        <v>33</v>
      </c>
      <c r="GN22" s="112">
        <v>14</v>
      </c>
      <c r="GO22" s="112">
        <v>10</v>
      </c>
      <c r="GP22" s="112">
        <v>94</v>
      </c>
      <c r="GQ22" s="113">
        <v>145</v>
      </c>
      <c r="GR22" s="115">
        <v>94</v>
      </c>
      <c r="GS22" s="112">
        <v>96</v>
      </c>
      <c r="GT22" s="112">
        <v>190</v>
      </c>
      <c r="GU22" s="112">
        <v>0</v>
      </c>
      <c r="GV22" s="112">
        <v>171</v>
      </c>
      <c r="GW22" s="112">
        <v>286</v>
      </c>
      <c r="GX22" s="112">
        <v>268</v>
      </c>
      <c r="GY22" s="112">
        <v>262</v>
      </c>
      <c r="GZ22" s="112">
        <v>139</v>
      </c>
      <c r="HA22" s="113">
        <v>1126</v>
      </c>
      <c r="HB22" s="114">
        <v>1316</v>
      </c>
      <c r="HC22" s="111">
        <v>1410</v>
      </c>
      <c r="HD22" s="112">
        <v>1401</v>
      </c>
      <c r="HE22" s="112">
        <v>2811</v>
      </c>
      <c r="HF22" s="112">
        <v>0</v>
      </c>
      <c r="HG22" s="112">
        <v>1512</v>
      </c>
      <c r="HH22" s="112">
        <v>2162</v>
      </c>
      <c r="HI22" s="112">
        <v>1528</v>
      </c>
      <c r="HJ22" s="112">
        <v>929</v>
      </c>
      <c r="HK22" s="112">
        <v>695</v>
      </c>
      <c r="HL22" s="113">
        <v>6826</v>
      </c>
      <c r="HM22" s="116">
        <v>9637</v>
      </c>
    </row>
    <row r="23" spans="1:221" s="74" customFormat="1" ht="18" customHeight="1">
      <c r="A23" s="115" t="s">
        <v>28</v>
      </c>
      <c r="B23" s="111">
        <v>1078</v>
      </c>
      <c r="C23" s="111">
        <v>1519</v>
      </c>
      <c r="D23" s="111">
        <v>2597</v>
      </c>
      <c r="E23" s="112">
        <v>0</v>
      </c>
      <c r="F23" s="112">
        <v>2068</v>
      </c>
      <c r="G23" s="112">
        <v>3393</v>
      </c>
      <c r="H23" s="112">
        <v>3333</v>
      </c>
      <c r="I23" s="112">
        <v>2650</v>
      </c>
      <c r="J23" s="112">
        <v>1717</v>
      </c>
      <c r="K23" s="113">
        <v>13161</v>
      </c>
      <c r="L23" s="114">
        <v>15758</v>
      </c>
      <c r="M23" s="115">
        <v>405</v>
      </c>
      <c r="N23" s="112">
        <v>487</v>
      </c>
      <c r="O23" s="112">
        <v>892</v>
      </c>
      <c r="P23" s="112">
        <v>0</v>
      </c>
      <c r="Q23" s="112">
        <v>722</v>
      </c>
      <c r="R23" s="112">
        <v>1015</v>
      </c>
      <c r="S23" s="112">
        <v>1043</v>
      </c>
      <c r="T23" s="112">
        <v>966</v>
      </c>
      <c r="U23" s="112">
        <v>854</v>
      </c>
      <c r="V23" s="112">
        <v>4600</v>
      </c>
      <c r="W23" s="112">
        <v>5492</v>
      </c>
      <c r="X23" s="112">
        <v>384</v>
      </c>
      <c r="Y23" s="112">
        <v>421</v>
      </c>
      <c r="Z23" s="112">
        <v>805</v>
      </c>
      <c r="AA23" s="112">
        <v>0</v>
      </c>
      <c r="AB23" s="112">
        <v>551</v>
      </c>
      <c r="AC23" s="112">
        <v>690</v>
      </c>
      <c r="AD23" s="112">
        <v>583</v>
      </c>
      <c r="AE23" s="112">
        <v>430</v>
      </c>
      <c r="AF23" s="112">
        <v>303</v>
      </c>
      <c r="AG23" s="112">
        <v>2557</v>
      </c>
      <c r="AH23" s="112">
        <v>3362</v>
      </c>
      <c r="AI23" s="112">
        <v>0</v>
      </c>
      <c r="AJ23" s="112">
        <v>0</v>
      </c>
      <c r="AK23" s="112">
        <v>0</v>
      </c>
      <c r="AL23" s="112">
        <v>0</v>
      </c>
      <c r="AM23" s="112">
        <v>3</v>
      </c>
      <c r="AN23" s="112">
        <v>16</v>
      </c>
      <c r="AO23" s="112">
        <v>39</v>
      </c>
      <c r="AP23" s="112">
        <v>93</v>
      </c>
      <c r="AQ23" s="112">
        <v>148</v>
      </c>
      <c r="AR23" s="112">
        <v>299</v>
      </c>
      <c r="AS23" s="112">
        <v>299</v>
      </c>
      <c r="AT23" s="112">
        <v>10</v>
      </c>
      <c r="AU23" s="112">
        <v>21</v>
      </c>
      <c r="AV23" s="112">
        <v>31</v>
      </c>
      <c r="AW23" s="112">
        <v>0</v>
      </c>
      <c r="AX23" s="112">
        <v>49</v>
      </c>
      <c r="AY23" s="112">
        <v>97</v>
      </c>
      <c r="AZ23" s="112">
        <v>142</v>
      </c>
      <c r="BA23" s="112">
        <v>118</v>
      </c>
      <c r="BB23" s="112">
        <v>144</v>
      </c>
      <c r="BC23" s="112">
        <v>550</v>
      </c>
      <c r="BD23" s="112">
        <v>581</v>
      </c>
      <c r="BE23" s="112">
        <v>1</v>
      </c>
      <c r="BF23" s="112">
        <v>5</v>
      </c>
      <c r="BG23" s="112">
        <v>6</v>
      </c>
      <c r="BH23" s="112">
        <v>0</v>
      </c>
      <c r="BI23" s="112">
        <v>6</v>
      </c>
      <c r="BJ23" s="112">
        <v>19</v>
      </c>
      <c r="BK23" s="112">
        <v>26</v>
      </c>
      <c r="BL23" s="112">
        <v>25</v>
      </c>
      <c r="BM23" s="112">
        <v>13</v>
      </c>
      <c r="BN23" s="112">
        <v>89</v>
      </c>
      <c r="BO23" s="112">
        <v>95</v>
      </c>
      <c r="BP23" s="112">
        <v>10</v>
      </c>
      <c r="BQ23" s="112">
        <v>40</v>
      </c>
      <c r="BR23" s="112">
        <v>50</v>
      </c>
      <c r="BS23" s="112">
        <v>0</v>
      </c>
      <c r="BT23" s="112">
        <v>113</v>
      </c>
      <c r="BU23" s="112">
        <v>193</v>
      </c>
      <c r="BV23" s="112">
        <v>253</v>
      </c>
      <c r="BW23" s="112">
        <v>300</v>
      </c>
      <c r="BX23" s="112">
        <v>246</v>
      </c>
      <c r="BY23" s="112">
        <v>1105</v>
      </c>
      <c r="BZ23" s="112">
        <v>1155</v>
      </c>
      <c r="CA23" s="112">
        <v>113</v>
      </c>
      <c r="CB23" s="112">
        <v>213</v>
      </c>
      <c r="CC23" s="112">
        <v>326</v>
      </c>
      <c r="CD23" s="112">
        <v>0</v>
      </c>
      <c r="CE23" s="112">
        <v>324</v>
      </c>
      <c r="CF23" s="112">
        <v>576</v>
      </c>
      <c r="CG23" s="112">
        <v>517</v>
      </c>
      <c r="CH23" s="112">
        <v>311</v>
      </c>
      <c r="CI23" s="112">
        <v>79</v>
      </c>
      <c r="CJ23" s="112">
        <v>1807</v>
      </c>
      <c r="CK23" s="112">
        <v>2133</v>
      </c>
      <c r="CL23" s="112">
        <v>98</v>
      </c>
      <c r="CM23" s="112">
        <v>186</v>
      </c>
      <c r="CN23" s="112">
        <v>284</v>
      </c>
      <c r="CO23" s="112">
        <v>0</v>
      </c>
      <c r="CP23" s="112">
        <v>298</v>
      </c>
      <c r="CQ23" s="112">
        <v>485</v>
      </c>
      <c r="CR23" s="112">
        <v>451</v>
      </c>
      <c r="CS23" s="112">
        <v>283</v>
      </c>
      <c r="CT23" s="112">
        <v>69</v>
      </c>
      <c r="CU23" s="112">
        <v>1586</v>
      </c>
      <c r="CV23" s="112">
        <v>1870</v>
      </c>
      <c r="CW23" s="112">
        <v>15</v>
      </c>
      <c r="CX23" s="112">
        <v>27</v>
      </c>
      <c r="CY23" s="112">
        <v>42</v>
      </c>
      <c r="CZ23" s="112">
        <v>0</v>
      </c>
      <c r="DA23" s="112">
        <v>26</v>
      </c>
      <c r="DB23" s="112">
        <v>91</v>
      </c>
      <c r="DC23" s="112">
        <v>66</v>
      </c>
      <c r="DD23" s="112">
        <v>28</v>
      </c>
      <c r="DE23" s="112">
        <v>10</v>
      </c>
      <c r="DF23" s="112">
        <v>221</v>
      </c>
      <c r="DG23" s="114">
        <v>263</v>
      </c>
      <c r="DH23" s="111">
        <v>0</v>
      </c>
      <c r="DI23" s="112">
        <v>3</v>
      </c>
      <c r="DJ23" s="112">
        <v>3</v>
      </c>
      <c r="DK23" s="112">
        <v>0</v>
      </c>
      <c r="DL23" s="112">
        <v>14</v>
      </c>
      <c r="DM23" s="112">
        <v>76</v>
      </c>
      <c r="DN23" s="112">
        <v>127</v>
      </c>
      <c r="DO23" s="112">
        <v>116</v>
      </c>
      <c r="DP23" s="112">
        <v>50</v>
      </c>
      <c r="DQ23" s="111">
        <v>383</v>
      </c>
      <c r="DR23" s="111">
        <v>386</v>
      </c>
      <c r="DS23" s="111">
        <v>0</v>
      </c>
      <c r="DT23" s="112">
        <v>2</v>
      </c>
      <c r="DU23" s="112">
        <v>2</v>
      </c>
      <c r="DV23" s="112">
        <v>0</v>
      </c>
      <c r="DW23" s="112">
        <v>13</v>
      </c>
      <c r="DX23" s="112">
        <v>67</v>
      </c>
      <c r="DY23" s="112">
        <v>102</v>
      </c>
      <c r="DZ23" s="112">
        <v>99</v>
      </c>
      <c r="EA23" s="112">
        <v>41</v>
      </c>
      <c r="EB23" s="112">
        <v>322</v>
      </c>
      <c r="EC23" s="112">
        <v>324</v>
      </c>
      <c r="ED23" s="112">
        <v>0</v>
      </c>
      <c r="EE23" s="112">
        <v>1</v>
      </c>
      <c r="EF23" s="112">
        <v>1</v>
      </c>
      <c r="EG23" s="112">
        <v>0</v>
      </c>
      <c r="EH23" s="112">
        <v>1</v>
      </c>
      <c r="EI23" s="112">
        <v>9</v>
      </c>
      <c r="EJ23" s="112">
        <v>25</v>
      </c>
      <c r="EK23" s="112">
        <v>17</v>
      </c>
      <c r="EL23" s="112">
        <v>9</v>
      </c>
      <c r="EM23" s="112">
        <v>61</v>
      </c>
      <c r="EN23" s="112">
        <v>62</v>
      </c>
      <c r="EO23" s="112">
        <v>0</v>
      </c>
      <c r="EP23" s="112">
        <v>0</v>
      </c>
      <c r="EQ23" s="112">
        <v>0</v>
      </c>
      <c r="ER23" s="112">
        <v>0</v>
      </c>
      <c r="ES23" s="112">
        <v>0</v>
      </c>
      <c r="ET23" s="112">
        <v>0</v>
      </c>
      <c r="EU23" s="112">
        <v>0</v>
      </c>
      <c r="EV23" s="112">
        <v>0</v>
      </c>
      <c r="EW23" s="112">
        <v>0</v>
      </c>
      <c r="EX23" s="113">
        <v>0</v>
      </c>
      <c r="EY23" s="114">
        <v>0</v>
      </c>
      <c r="EZ23" s="111">
        <v>52</v>
      </c>
      <c r="FA23" s="112">
        <v>163</v>
      </c>
      <c r="FB23" s="112">
        <v>215</v>
      </c>
      <c r="FC23" s="112">
        <v>0</v>
      </c>
      <c r="FD23" s="112">
        <v>205</v>
      </c>
      <c r="FE23" s="112">
        <v>624</v>
      </c>
      <c r="FF23" s="112">
        <v>684</v>
      </c>
      <c r="FG23" s="112">
        <v>577</v>
      </c>
      <c r="FH23" s="112">
        <v>358</v>
      </c>
      <c r="FI23" s="112">
        <v>2448</v>
      </c>
      <c r="FJ23" s="112">
        <v>2663</v>
      </c>
      <c r="FK23" s="112">
        <v>41</v>
      </c>
      <c r="FL23" s="112">
        <v>145</v>
      </c>
      <c r="FM23" s="112">
        <v>186</v>
      </c>
      <c r="FN23" s="112">
        <v>0</v>
      </c>
      <c r="FO23" s="112">
        <v>193</v>
      </c>
      <c r="FP23" s="112">
        <v>595</v>
      </c>
      <c r="FQ23" s="112">
        <v>660</v>
      </c>
      <c r="FR23" s="112">
        <v>567</v>
      </c>
      <c r="FS23" s="112">
        <v>356</v>
      </c>
      <c r="FT23" s="112">
        <v>2371</v>
      </c>
      <c r="FU23" s="112">
        <v>2557</v>
      </c>
      <c r="FV23" s="112">
        <v>5</v>
      </c>
      <c r="FW23" s="112">
        <v>6</v>
      </c>
      <c r="FX23" s="112">
        <v>11</v>
      </c>
      <c r="FY23" s="112">
        <v>0</v>
      </c>
      <c r="FZ23" s="112">
        <v>8</v>
      </c>
      <c r="GA23" s="112">
        <v>18</v>
      </c>
      <c r="GB23" s="112">
        <v>14</v>
      </c>
      <c r="GC23" s="112">
        <v>8</v>
      </c>
      <c r="GD23" s="112">
        <v>1</v>
      </c>
      <c r="GE23" s="112">
        <v>49</v>
      </c>
      <c r="GF23" s="112">
        <v>60</v>
      </c>
      <c r="GG23" s="112">
        <v>6</v>
      </c>
      <c r="GH23" s="112">
        <v>12</v>
      </c>
      <c r="GI23" s="112">
        <v>18</v>
      </c>
      <c r="GJ23" s="112">
        <v>0</v>
      </c>
      <c r="GK23" s="112">
        <v>4</v>
      </c>
      <c r="GL23" s="112">
        <v>11</v>
      </c>
      <c r="GM23" s="112">
        <v>10</v>
      </c>
      <c r="GN23" s="112">
        <v>2</v>
      </c>
      <c r="GO23" s="112">
        <v>1</v>
      </c>
      <c r="GP23" s="112">
        <v>28</v>
      </c>
      <c r="GQ23" s="113">
        <v>46</v>
      </c>
      <c r="GR23" s="115">
        <v>14</v>
      </c>
      <c r="GS23" s="112">
        <v>26</v>
      </c>
      <c r="GT23" s="112">
        <v>40</v>
      </c>
      <c r="GU23" s="112">
        <v>0</v>
      </c>
      <c r="GV23" s="112">
        <v>58</v>
      </c>
      <c r="GW23" s="112">
        <v>68</v>
      </c>
      <c r="GX23" s="112">
        <v>95</v>
      </c>
      <c r="GY23" s="112">
        <v>95</v>
      </c>
      <c r="GZ23" s="112">
        <v>65</v>
      </c>
      <c r="HA23" s="113">
        <v>381</v>
      </c>
      <c r="HB23" s="114">
        <v>421</v>
      </c>
      <c r="HC23" s="111">
        <v>494</v>
      </c>
      <c r="HD23" s="112">
        <v>627</v>
      </c>
      <c r="HE23" s="112">
        <v>1121</v>
      </c>
      <c r="HF23" s="112">
        <v>0</v>
      </c>
      <c r="HG23" s="112">
        <v>745</v>
      </c>
      <c r="HH23" s="112">
        <v>1034</v>
      </c>
      <c r="HI23" s="112">
        <v>867</v>
      </c>
      <c r="HJ23" s="112">
        <v>585</v>
      </c>
      <c r="HK23" s="112">
        <v>311</v>
      </c>
      <c r="HL23" s="113">
        <v>3542</v>
      </c>
      <c r="HM23" s="116">
        <v>4663</v>
      </c>
    </row>
    <row r="24" spans="1:221" s="74" customFormat="1" ht="18" customHeight="1">
      <c r="A24" s="115" t="s">
        <v>29</v>
      </c>
      <c r="B24" s="111">
        <v>4680</v>
      </c>
      <c r="C24" s="111">
        <v>2974</v>
      </c>
      <c r="D24" s="111">
        <v>7654</v>
      </c>
      <c r="E24" s="112">
        <v>0</v>
      </c>
      <c r="F24" s="112">
        <v>2705</v>
      </c>
      <c r="G24" s="112">
        <v>3902</v>
      </c>
      <c r="H24" s="112">
        <v>3606</v>
      </c>
      <c r="I24" s="112">
        <v>2868</v>
      </c>
      <c r="J24" s="112">
        <v>2494</v>
      </c>
      <c r="K24" s="113">
        <v>15575</v>
      </c>
      <c r="L24" s="114">
        <v>23229</v>
      </c>
      <c r="M24" s="115">
        <v>1782</v>
      </c>
      <c r="N24" s="112">
        <v>974</v>
      </c>
      <c r="O24" s="112">
        <v>2756</v>
      </c>
      <c r="P24" s="112">
        <v>0</v>
      </c>
      <c r="Q24" s="112">
        <v>852</v>
      </c>
      <c r="R24" s="112">
        <v>1228</v>
      </c>
      <c r="S24" s="112">
        <v>1226</v>
      </c>
      <c r="T24" s="112">
        <v>1156</v>
      </c>
      <c r="U24" s="112">
        <v>1243</v>
      </c>
      <c r="V24" s="112">
        <v>5705</v>
      </c>
      <c r="W24" s="112">
        <v>8461</v>
      </c>
      <c r="X24" s="112">
        <v>1582</v>
      </c>
      <c r="Y24" s="112">
        <v>755</v>
      </c>
      <c r="Z24" s="112">
        <v>2337</v>
      </c>
      <c r="AA24" s="112">
        <v>0</v>
      </c>
      <c r="AB24" s="112">
        <v>572</v>
      </c>
      <c r="AC24" s="112">
        <v>746</v>
      </c>
      <c r="AD24" s="112">
        <v>625</v>
      </c>
      <c r="AE24" s="112">
        <v>473</v>
      </c>
      <c r="AF24" s="112">
        <v>416</v>
      </c>
      <c r="AG24" s="112">
        <v>2832</v>
      </c>
      <c r="AH24" s="112">
        <v>5169</v>
      </c>
      <c r="AI24" s="112">
        <v>0</v>
      </c>
      <c r="AJ24" s="112">
        <v>9</v>
      </c>
      <c r="AK24" s="112">
        <v>9</v>
      </c>
      <c r="AL24" s="112">
        <v>0</v>
      </c>
      <c r="AM24" s="112">
        <v>6</v>
      </c>
      <c r="AN24" s="112">
        <v>21</v>
      </c>
      <c r="AO24" s="112">
        <v>39</v>
      </c>
      <c r="AP24" s="112">
        <v>98</v>
      </c>
      <c r="AQ24" s="112">
        <v>179</v>
      </c>
      <c r="AR24" s="112">
        <v>343</v>
      </c>
      <c r="AS24" s="112">
        <v>352</v>
      </c>
      <c r="AT24" s="112">
        <v>59</v>
      </c>
      <c r="AU24" s="112">
        <v>79</v>
      </c>
      <c r="AV24" s="112">
        <v>138</v>
      </c>
      <c r="AW24" s="112">
        <v>0</v>
      </c>
      <c r="AX24" s="112">
        <v>75</v>
      </c>
      <c r="AY24" s="112">
        <v>145</v>
      </c>
      <c r="AZ24" s="112">
        <v>162</v>
      </c>
      <c r="BA24" s="112">
        <v>175</v>
      </c>
      <c r="BB24" s="112">
        <v>211</v>
      </c>
      <c r="BC24" s="112">
        <v>768</v>
      </c>
      <c r="BD24" s="112">
        <v>906</v>
      </c>
      <c r="BE24" s="112">
        <v>6</v>
      </c>
      <c r="BF24" s="112">
        <v>6</v>
      </c>
      <c r="BG24" s="112">
        <v>12</v>
      </c>
      <c r="BH24" s="112">
        <v>0</v>
      </c>
      <c r="BI24" s="112">
        <v>6</v>
      </c>
      <c r="BJ24" s="112">
        <v>14</v>
      </c>
      <c r="BK24" s="112">
        <v>26</v>
      </c>
      <c r="BL24" s="112">
        <v>24</v>
      </c>
      <c r="BM24" s="112">
        <v>9</v>
      </c>
      <c r="BN24" s="112">
        <v>79</v>
      </c>
      <c r="BO24" s="112">
        <v>91</v>
      </c>
      <c r="BP24" s="112">
        <v>135</v>
      </c>
      <c r="BQ24" s="112">
        <v>125</v>
      </c>
      <c r="BR24" s="112">
        <v>260</v>
      </c>
      <c r="BS24" s="112">
        <v>0</v>
      </c>
      <c r="BT24" s="112">
        <v>193</v>
      </c>
      <c r="BU24" s="112">
        <v>302</v>
      </c>
      <c r="BV24" s="112">
        <v>374</v>
      </c>
      <c r="BW24" s="112">
        <v>386</v>
      </c>
      <c r="BX24" s="112">
        <v>428</v>
      </c>
      <c r="BY24" s="112">
        <v>1683</v>
      </c>
      <c r="BZ24" s="112">
        <v>1943</v>
      </c>
      <c r="CA24" s="112">
        <v>571</v>
      </c>
      <c r="CB24" s="112">
        <v>480</v>
      </c>
      <c r="CC24" s="112">
        <v>1051</v>
      </c>
      <c r="CD24" s="112">
        <v>0</v>
      </c>
      <c r="CE24" s="112">
        <v>545</v>
      </c>
      <c r="CF24" s="112">
        <v>630</v>
      </c>
      <c r="CG24" s="112">
        <v>511</v>
      </c>
      <c r="CH24" s="112">
        <v>310</v>
      </c>
      <c r="CI24" s="112">
        <v>149</v>
      </c>
      <c r="CJ24" s="112">
        <v>2145</v>
      </c>
      <c r="CK24" s="112">
        <v>3196</v>
      </c>
      <c r="CL24" s="112">
        <v>508</v>
      </c>
      <c r="CM24" s="112">
        <v>382</v>
      </c>
      <c r="CN24" s="112">
        <v>890</v>
      </c>
      <c r="CO24" s="112">
        <v>0</v>
      </c>
      <c r="CP24" s="112">
        <v>492</v>
      </c>
      <c r="CQ24" s="112">
        <v>530</v>
      </c>
      <c r="CR24" s="112">
        <v>420</v>
      </c>
      <c r="CS24" s="112">
        <v>243</v>
      </c>
      <c r="CT24" s="112">
        <v>138</v>
      </c>
      <c r="CU24" s="112">
        <v>1823</v>
      </c>
      <c r="CV24" s="112">
        <v>2713</v>
      </c>
      <c r="CW24" s="112">
        <v>63</v>
      </c>
      <c r="CX24" s="112">
        <v>98</v>
      </c>
      <c r="CY24" s="112">
        <v>161</v>
      </c>
      <c r="CZ24" s="112">
        <v>0</v>
      </c>
      <c r="DA24" s="112">
        <v>53</v>
      </c>
      <c r="DB24" s="112">
        <v>100</v>
      </c>
      <c r="DC24" s="112">
        <v>91</v>
      </c>
      <c r="DD24" s="112">
        <v>67</v>
      </c>
      <c r="DE24" s="112">
        <v>11</v>
      </c>
      <c r="DF24" s="112">
        <v>322</v>
      </c>
      <c r="DG24" s="114">
        <v>483</v>
      </c>
      <c r="DH24" s="111">
        <v>12</v>
      </c>
      <c r="DI24" s="112">
        <v>13</v>
      </c>
      <c r="DJ24" s="112">
        <v>25</v>
      </c>
      <c r="DK24" s="112">
        <v>0</v>
      </c>
      <c r="DL24" s="112">
        <v>86</v>
      </c>
      <c r="DM24" s="112">
        <v>140</v>
      </c>
      <c r="DN24" s="112">
        <v>177</v>
      </c>
      <c r="DO24" s="112">
        <v>134</v>
      </c>
      <c r="DP24" s="112">
        <v>90</v>
      </c>
      <c r="DQ24" s="111">
        <v>627</v>
      </c>
      <c r="DR24" s="111">
        <v>652</v>
      </c>
      <c r="DS24" s="111">
        <v>12</v>
      </c>
      <c r="DT24" s="112">
        <v>12</v>
      </c>
      <c r="DU24" s="112">
        <v>24</v>
      </c>
      <c r="DV24" s="112">
        <v>0</v>
      </c>
      <c r="DW24" s="112">
        <v>82</v>
      </c>
      <c r="DX24" s="112">
        <v>138</v>
      </c>
      <c r="DY24" s="112">
        <v>160</v>
      </c>
      <c r="DZ24" s="112">
        <v>128</v>
      </c>
      <c r="EA24" s="112">
        <v>83</v>
      </c>
      <c r="EB24" s="112">
        <v>591</v>
      </c>
      <c r="EC24" s="112">
        <v>615</v>
      </c>
      <c r="ED24" s="112">
        <v>0</v>
      </c>
      <c r="EE24" s="112">
        <v>1</v>
      </c>
      <c r="EF24" s="112">
        <v>1</v>
      </c>
      <c r="EG24" s="112">
        <v>0</v>
      </c>
      <c r="EH24" s="112">
        <v>4</v>
      </c>
      <c r="EI24" s="112">
        <v>2</v>
      </c>
      <c r="EJ24" s="112">
        <v>17</v>
      </c>
      <c r="EK24" s="112">
        <v>6</v>
      </c>
      <c r="EL24" s="112">
        <v>7</v>
      </c>
      <c r="EM24" s="112">
        <v>36</v>
      </c>
      <c r="EN24" s="112">
        <v>37</v>
      </c>
      <c r="EO24" s="112">
        <v>0</v>
      </c>
      <c r="EP24" s="112">
        <v>0</v>
      </c>
      <c r="EQ24" s="112">
        <v>0</v>
      </c>
      <c r="ER24" s="112">
        <v>0</v>
      </c>
      <c r="ES24" s="112">
        <v>0</v>
      </c>
      <c r="ET24" s="112">
        <v>0</v>
      </c>
      <c r="EU24" s="112">
        <v>0</v>
      </c>
      <c r="EV24" s="112">
        <v>0</v>
      </c>
      <c r="EW24" s="112">
        <v>0</v>
      </c>
      <c r="EX24" s="113">
        <v>0</v>
      </c>
      <c r="EY24" s="114">
        <v>0</v>
      </c>
      <c r="EZ24" s="111">
        <v>326</v>
      </c>
      <c r="FA24" s="112">
        <v>386</v>
      </c>
      <c r="FB24" s="112">
        <v>712</v>
      </c>
      <c r="FC24" s="112">
        <v>0</v>
      </c>
      <c r="FD24" s="112">
        <v>253</v>
      </c>
      <c r="FE24" s="112">
        <v>750</v>
      </c>
      <c r="FF24" s="112">
        <v>713</v>
      </c>
      <c r="FG24" s="112">
        <v>578</v>
      </c>
      <c r="FH24" s="112">
        <v>498</v>
      </c>
      <c r="FI24" s="112">
        <v>2792</v>
      </c>
      <c r="FJ24" s="112">
        <v>3504</v>
      </c>
      <c r="FK24" s="112">
        <v>287</v>
      </c>
      <c r="FL24" s="112">
        <v>363</v>
      </c>
      <c r="FM24" s="112">
        <v>650</v>
      </c>
      <c r="FN24" s="112">
        <v>0</v>
      </c>
      <c r="FO24" s="112">
        <v>226</v>
      </c>
      <c r="FP24" s="112">
        <v>716</v>
      </c>
      <c r="FQ24" s="112">
        <v>688</v>
      </c>
      <c r="FR24" s="112">
        <v>560</v>
      </c>
      <c r="FS24" s="112">
        <v>492</v>
      </c>
      <c r="FT24" s="112">
        <v>2682</v>
      </c>
      <c r="FU24" s="112">
        <v>3332</v>
      </c>
      <c r="FV24" s="112">
        <v>20</v>
      </c>
      <c r="FW24" s="112">
        <v>12</v>
      </c>
      <c r="FX24" s="112">
        <v>32</v>
      </c>
      <c r="FY24" s="112">
        <v>0</v>
      </c>
      <c r="FZ24" s="112">
        <v>12</v>
      </c>
      <c r="GA24" s="112">
        <v>18</v>
      </c>
      <c r="GB24" s="112">
        <v>19</v>
      </c>
      <c r="GC24" s="112">
        <v>9</v>
      </c>
      <c r="GD24" s="112">
        <v>4</v>
      </c>
      <c r="GE24" s="112">
        <v>62</v>
      </c>
      <c r="GF24" s="112">
        <v>94</v>
      </c>
      <c r="GG24" s="112">
        <v>19</v>
      </c>
      <c r="GH24" s="112">
        <v>11</v>
      </c>
      <c r="GI24" s="112">
        <v>30</v>
      </c>
      <c r="GJ24" s="112">
        <v>0</v>
      </c>
      <c r="GK24" s="112">
        <v>15</v>
      </c>
      <c r="GL24" s="112">
        <v>16</v>
      </c>
      <c r="GM24" s="112">
        <v>6</v>
      </c>
      <c r="GN24" s="112">
        <v>9</v>
      </c>
      <c r="GO24" s="112">
        <v>2</v>
      </c>
      <c r="GP24" s="112">
        <v>48</v>
      </c>
      <c r="GQ24" s="113">
        <v>78</v>
      </c>
      <c r="GR24" s="115">
        <v>26</v>
      </c>
      <c r="GS24" s="112">
        <v>37</v>
      </c>
      <c r="GT24" s="112">
        <v>63</v>
      </c>
      <c r="GU24" s="112">
        <v>0</v>
      </c>
      <c r="GV24" s="112">
        <v>74</v>
      </c>
      <c r="GW24" s="112">
        <v>52</v>
      </c>
      <c r="GX24" s="112">
        <v>83</v>
      </c>
      <c r="GY24" s="112">
        <v>82</v>
      </c>
      <c r="GZ24" s="112">
        <v>47</v>
      </c>
      <c r="HA24" s="113">
        <v>338</v>
      </c>
      <c r="HB24" s="114">
        <v>401</v>
      </c>
      <c r="HC24" s="111">
        <v>1963</v>
      </c>
      <c r="HD24" s="112">
        <v>1084</v>
      </c>
      <c r="HE24" s="112">
        <v>3047</v>
      </c>
      <c r="HF24" s="112">
        <v>0</v>
      </c>
      <c r="HG24" s="112">
        <v>895</v>
      </c>
      <c r="HH24" s="112">
        <v>1102</v>
      </c>
      <c r="HI24" s="112">
        <v>896</v>
      </c>
      <c r="HJ24" s="112">
        <v>608</v>
      </c>
      <c r="HK24" s="112">
        <v>467</v>
      </c>
      <c r="HL24" s="113">
        <v>3968</v>
      </c>
      <c r="HM24" s="116">
        <v>7015</v>
      </c>
    </row>
    <row r="25" spans="1:221" s="74" customFormat="1" ht="18" customHeight="1">
      <c r="A25" s="115" t="s">
        <v>30</v>
      </c>
      <c r="B25" s="111">
        <v>740</v>
      </c>
      <c r="C25" s="111">
        <v>1307</v>
      </c>
      <c r="D25" s="111">
        <v>2047</v>
      </c>
      <c r="E25" s="112">
        <v>0</v>
      </c>
      <c r="F25" s="112">
        <v>2481</v>
      </c>
      <c r="G25" s="112">
        <v>2924</v>
      </c>
      <c r="H25" s="112">
        <v>3114</v>
      </c>
      <c r="I25" s="112">
        <v>2325</v>
      </c>
      <c r="J25" s="112">
        <v>1689</v>
      </c>
      <c r="K25" s="113">
        <v>12533</v>
      </c>
      <c r="L25" s="114">
        <v>14580</v>
      </c>
      <c r="M25" s="115">
        <v>274</v>
      </c>
      <c r="N25" s="112">
        <v>456</v>
      </c>
      <c r="O25" s="112">
        <v>730</v>
      </c>
      <c r="P25" s="112">
        <v>0</v>
      </c>
      <c r="Q25" s="112">
        <v>782</v>
      </c>
      <c r="R25" s="112">
        <v>823</v>
      </c>
      <c r="S25" s="112">
        <v>924</v>
      </c>
      <c r="T25" s="112">
        <v>772</v>
      </c>
      <c r="U25" s="112">
        <v>792</v>
      </c>
      <c r="V25" s="112">
        <v>4093</v>
      </c>
      <c r="W25" s="112">
        <v>4823</v>
      </c>
      <c r="X25" s="112">
        <v>261</v>
      </c>
      <c r="Y25" s="112">
        <v>420</v>
      </c>
      <c r="Z25" s="112">
        <v>681</v>
      </c>
      <c r="AA25" s="112">
        <v>0</v>
      </c>
      <c r="AB25" s="112">
        <v>621</v>
      </c>
      <c r="AC25" s="112">
        <v>559</v>
      </c>
      <c r="AD25" s="112">
        <v>535</v>
      </c>
      <c r="AE25" s="112">
        <v>364</v>
      </c>
      <c r="AF25" s="112">
        <v>271</v>
      </c>
      <c r="AG25" s="112">
        <v>2350</v>
      </c>
      <c r="AH25" s="112">
        <v>3031</v>
      </c>
      <c r="AI25" s="112">
        <v>0</v>
      </c>
      <c r="AJ25" s="112">
        <v>0</v>
      </c>
      <c r="AK25" s="112">
        <v>0</v>
      </c>
      <c r="AL25" s="112">
        <v>0</v>
      </c>
      <c r="AM25" s="112">
        <v>1</v>
      </c>
      <c r="AN25" s="112">
        <v>12</v>
      </c>
      <c r="AO25" s="112">
        <v>32</v>
      </c>
      <c r="AP25" s="112">
        <v>59</v>
      </c>
      <c r="AQ25" s="112">
        <v>132</v>
      </c>
      <c r="AR25" s="112">
        <v>236</v>
      </c>
      <c r="AS25" s="112">
        <v>236</v>
      </c>
      <c r="AT25" s="112">
        <v>9</v>
      </c>
      <c r="AU25" s="112">
        <v>25</v>
      </c>
      <c r="AV25" s="112">
        <v>34</v>
      </c>
      <c r="AW25" s="112">
        <v>0</v>
      </c>
      <c r="AX25" s="112">
        <v>77</v>
      </c>
      <c r="AY25" s="112">
        <v>125</v>
      </c>
      <c r="AZ25" s="112">
        <v>133</v>
      </c>
      <c r="BA25" s="112">
        <v>137</v>
      </c>
      <c r="BB25" s="112">
        <v>149</v>
      </c>
      <c r="BC25" s="112">
        <v>621</v>
      </c>
      <c r="BD25" s="112">
        <v>655</v>
      </c>
      <c r="BE25" s="112">
        <v>0</v>
      </c>
      <c r="BF25" s="112">
        <v>2</v>
      </c>
      <c r="BG25" s="112">
        <v>2</v>
      </c>
      <c r="BH25" s="112">
        <v>0</v>
      </c>
      <c r="BI25" s="112">
        <v>2</v>
      </c>
      <c r="BJ25" s="112">
        <v>9</v>
      </c>
      <c r="BK25" s="112">
        <v>15</v>
      </c>
      <c r="BL25" s="112">
        <v>16</v>
      </c>
      <c r="BM25" s="112">
        <v>14</v>
      </c>
      <c r="BN25" s="112">
        <v>56</v>
      </c>
      <c r="BO25" s="112">
        <v>58</v>
      </c>
      <c r="BP25" s="112">
        <v>4</v>
      </c>
      <c r="BQ25" s="112">
        <v>9</v>
      </c>
      <c r="BR25" s="112">
        <v>13</v>
      </c>
      <c r="BS25" s="112">
        <v>0</v>
      </c>
      <c r="BT25" s="112">
        <v>81</v>
      </c>
      <c r="BU25" s="112">
        <v>118</v>
      </c>
      <c r="BV25" s="112">
        <v>209</v>
      </c>
      <c r="BW25" s="112">
        <v>196</v>
      </c>
      <c r="BX25" s="112">
        <v>226</v>
      </c>
      <c r="BY25" s="112">
        <v>830</v>
      </c>
      <c r="BZ25" s="112">
        <v>843</v>
      </c>
      <c r="CA25" s="112">
        <v>98</v>
      </c>
      <c r="CB25" s="112">
        <v>209</v>
      </c>
      <c r="CC25" s="112">
        <v>307</v>
      </c>
      <c r="CD25" s="112">
        <v>0</v>
      </c>
      <c r="CE25" s="112">
        <v>506</v>
      </c>
      <c r="CF25" s="112">
        <v>555</v>
      </c>
      <c r="CG25" s="112">
        <v>543</v>
      </c>
      <c r="CH25" s="112">
        <v>338</v>
      </c>
      <c r="CI25" s="112">
        <v>104</v>
      </c>
      <c r="CJ25" s="112">
        <v>2046</v>
      </c>
      <c r="CK25" s="112">
        <v>2353</v>
      </c>
      <c r="CL25" s="112">
        <v>94</v>
      </c>
      <c r="CM25" s="112">
        <v>195</v>
      </c>
      <c r="CN25" s="112">
        <v>289</v>
      </c>
      <c r="CO25" s="112">
        <v>0</v>
      </c>
      <c r="CP25" s="112">
        <v>455</v>
      </c>
      <c r="CQ25" s="112">
        <v>460</v>
      </c>
      <c r="CR25" s="112">
        <v>440</v>
      </c>
      <c r="CS25" s="112">
        <v>266</v>
      </c>
      <c r="CT25" s="112">
        <v>87</v>
      </c>
      <c r="CU25" s="112">
        <v>1708</v>
      </c>
      <c r="CV25" s="112">
        <v>1997</v>
      </c>
      <c r="CW25" s="112">
        <v>4</v>
      </c>
      <c r="CX25" s="112">
        <v>14</v>
      </c>
      <c r="CY25" s="112">
        <v>18</v>
      </c>
      <c r="CZ25" s="112">
        <v>0</v>
      </c>
      <c r="DA25" s="112">
        <v>51</v>
      </c>
      <c r="DB25" s="112">
        <v>95</v>
      </c>
      <c r="DC25" s="112">
        <v>103</v>
      </c>
      <c r="DD25" s="112">
        <v>72</v>
      </c>
      <c r="DE25" s="112">
        <v>17</v>
      </c>
      <c r="DF25" s="112">
        <v>338</v>
      </c>
      <c r="DG25" s="114">
        <v>356</v>
      </c>
      <c r="DH25" s="111">
        <v>0</v>
      </c>
      <c r="DI25" s="112">
        <v>4</v>
      </c>
      <c r="DJ25" s="112">
        <v>4</v>
      </c>
      <c r="DK25" s="112">
        <v>0</v>
      </c>
      <c r="DL25" s="112">
        <v>29</v>
      </c>
      <c r="DM25" s="112">
        <v>74</v>
      </c>
      <c r="DN25" s="112">
        <v>129</v>
      </c>
      <c r="DO25" s="112">
        <v>142</v>
      </c>
      <c r="DP25" s="112">
        <v>89</v>
      </c>
      <c r="DQ25" s="111">
        <v>463</v>
      </c>
      <c r="DR25" s="111">
        <v>467</v>
      </c>
      <c r="DS25" s="111">
        <v>0</v>
      </c>
      <c r="DT25" s="112">
        <v>4</v>
      </c>
      <c r="DU25" s="112">
        <v>4</v>
      </c>
      <c r="DV25" s="112">
        <v>0</v>
      </c>
      <c r="DW25" s="112">
        <v>27</v>
      </c>
      <c r="DX25" s="112">
        <v>61</v>
      </c>
      <c r="DY25" s="112">
        <v>99</v>
      </c>
      <c r="DZ25" s="112">
        <v>101</v>
      </c>
      <c r="EA25" s="112">
        <v>64</v>
      </c>
      <c r="EB25" s="112">
        <v>352</v>
      </c>
      <c r="EC25" s="112">
        <v>356</v>
      </c>
      <c r="ED25" s="112">
        <v>0</v>
      </c>
      <c r="EE25" s="112">
        <v>0</v>
      </c>
      <c r="EF25" s="112">
        <v>0</v>
      </c>
      <c r="EG25" s="112">
        <v>0</v>
      </c>
      <c r="EH25" s="112">
        <v>2</v>
      </c>
      <c r="EI25" s="112">
        <v>13</v>
      </c>
      <c r="EJ25" s="112">
        <v>29</v>
      </c>
      <c r="EK25" s="112">
        <v>39</v>
      </c>
      <c r="EL25" s="112">
        <v>24</v>
      </c>
      <c r="EM25" s="112">
        <v>107</v>
      </c>
      <c r="EN25" s="112">
        <v>107</v>
      </c>
      <c r="EO25" s="112">
        <v>0</v>
      </c>
      <c r="EP25" s="112">
        <v>0</v>
      </c>
      <c r="EQ25" s="112">
        <v>0</v>
      </c>
      <c r="ER25" s="112">
        <v>0</v>
      </c>
      <c r="ES25" s="112">
        <v>0</v>
      </c>
      <c r="ET25" s="112">
        <v>0</v>
      </c>
      <c r="EU25" s="112">
        <v>1</v>
      </c>
      <c r="EV25" s="112">
        <v>2</v>
      </c>
      <c r="EW25" s="112">
        <v>1</v>
      </c>
      <c r="EX25" s="113">
        <v>4</v>
      </c>
      <c r="EY25" s="114">
        <v>4</v>
      </c>
      <c r="EZ25" s="111">
        <v>23</v>
      </c>
      <c r="FA25" s="112">
        <v>70</v>
      </c>
      <c r="FB25" s="112">
        <v>93</v>
      </c>
      <c r="FC25" s="112">
        <v>0</v>
      </c>
      <c r="FD25" s="112">
        <v>208</v>
      </c>
      <c r="FE25" s="112">
        <v>547</v>
      </c>
      <c r="FF25" s="112">
        <v>618</v>
      </c>
      <c r="FG25" s="112">
        <v>493</v>
      </c>
      <c r="FH25" s="112">
        <v>354</v>
      </c>
      <c r="FI25" s="112">
        <v>2220</v>
      </c>
      <c r="FJ25" s="112">
        <v>2313</v>
      </c>
      <c r="FK25" s="112">
        <v>15</v>
      </c>
      <c r="FL25" s="112">
        <v>58</v>
      </c>
      <c r="FM25" s="112">
        <v>73</v>
      </c>
      <c r="FN25" s="112">
        <v>0</v>
      </c>
      <c r="FO25" s="112">
        <v>193</v>
      </c>
      <c r="FP25" s="112">
        <v>519</v>
      </c>
      <c r="FQ25" s="112">
        <v>587</v>
      </c>
      <c r="FR25" s="112">
        <v>479</v>
      </c>
      <c r="FS25" s="112">
        <v>353</v>
      </c>
      <c r="FT25" s="112">
        <v>2131</v>
      </c>
      <c r="FU25" s="112">
        <v>2204</v>
      </c>
      <c r="FV25" s="112">
        <v>2</v>
      </c>
      <c r="FW25" s="112">
        <v>4</v>
      </c>
      <c r="FX25" s="112">
        <v>6</v>
      </c>
      <c r="FY25" s="112">
        <v>0</v>
      </c>
      <c r="FZ25" s="112">
        <v>7</v>
      </c>
      <c r="GA25" s="112">
        <v>12</v>
      </c>
      <c r="GB25" s="112">
        <v>15</v>
      </c>
      <c r="GC25" s="112">
        <v>8</v>
      </c>
      <c r="GD25" s="112">
        <v>1</v>
      </c>
      <c r="GE25" s="112">
        <v>43</v>
      </c>
      <c r="GF25" s="112">
        <v>49</v>
      </c>
      <c r="GG25" s="112">
        <v>6</v>
      </c>
      <c r="GH25" s="112">
        <v>8</v>
      </c>
      <c r="GI25" s="112">
        <v>14</v>
      </c>
      <c r="GJ25" s="112">
        <v>0</v>
      </c>
      <c r="GK25" s="112">
        <v>8</v>
      </c>
      <c r="GL25" s="112">
        <v>16</v>
      </c>
      <c r="GM25" s="112">
        <v>16</v>
      </c>
      <c r="GN25" s="112">
        <v>6</v>
      </c>
      <c r="GO25" s="112">
        <v>0</v>
      </c>
      <c r="GP25" s="112">
        <v>46</v>
      </c>
      <c r="GQ25" s="113">
        <v>60</v>
      </c>
      <c r="GR25" s="115">
        <v>3</v>
      </c>
      <c r="GS25" s="112">
        <v>2</v>
      </c>
      <c r="GT25" s="112">
        <v>5</v>
      </c>
      <c r="GU25" s="112">
        <v>0</v>
      </c>
      <c r="GV25" s="112">
        <v>32</v>
      </c>
      <c r="GW25" s="112">
        <v>44</v>
      </c>
      <c r="GX25" s="112">
        <v>72</v>
      </c>
      <c r="GY25" s="112">
        <v>77</v>
      </c>
      <c r="GZ25" s="112">
        <v>51</v>
      </c>
      <c r="HA25" s="113">
        <v>276</v>
      </c>
      <c r="HB25" s="114">
        <v>281</v>
      </c>
      <c r="HC25" s="111">
        <v>342</v>
      </c>
      <c r="HD25" s="112">
        <v>566</v>
      </c>
      <c r="HE25" s="112">
        <v>908</v>
      </c>
      <c r="HF25" s="112">
        <v>0</v>
      </c>
      <c r="HG25" s="112">
        <v>924</v>
      </c>
      <c r="HH25" s="112">
        <v>881</v>
      </c>
      <c r="HI25" s="112">
        <v>828</v>
      </c>
      <c r="HJ25" s="112">
        <v>503</v>
      </c>
      <c r="HK25" s="112">
        <v>299</v>
      </c>
      <c r="HL25" s="113">
        <v>3435</v>
      </c>
      <c r="HM25" s="116">
        <v>4343</v>
      </c>
    </row>
    <row r="26" spans="1:221" s="74" customFormat="1" ht="18" customHeight="1">
      <c r="A26" s="115" t="s">
        <v>31</v>
      </c>
      <c r="B26" s="111">
        <v>2122</v>
      </c>
      <c r="C26" s="111">
        <v>2705</v>
      </c>
      <c r="D26" s="111">
        <v>4827</v>
      </c>
      <c r="E26" s="112">
        <v>0</v>
      </c>
      <c r="F26" s="112">
        <v>4668</v>
      </c>
      <c r="G26" s="112">
        <v>7386</v>
      </c>
      <c r="H26" s="112">
        <v>5940</v>
      </c>
      <c r="I26" s="112">
        <v>4456</v>
      </c>
      <c r="J26" s="112">
        <v>3758</v>
      </c>
      <c r="K26" s="113">
        <v>26208</v>
      </c>
      <c r="L26" s="114">
        <v>31035</v>
      </c>
      <c r="M26" s="115">
        <v>759</v>
      </c>
      <c r="N26" s="112">
        <v>908</v>
      </c>
      <c r="O26" s="112">
        <v>1667</v>
      </c>
      <c r="P26" s="112">
        <v>0</v>
      </c>
      <c r="Q26" s="112">
        <v>1558</v>
      </c>
      <c r="R26" s="112">
        <v>2211</v>
      </c>
      <c r="S26" s="112">
        <v>1749</v>
      </c>
      <c r="T26" s="112">
        <v>1530</v>
      </c>
      <c r="U26" s="112">
        <v>1769</v>
      </c>
      <c r="V26" s="112">
        <v>8817</v>
      </c>
      <c r="W26" s="112">
        <v>10484</v>
      </c>
      <c r="X26" s="112">
        <v>712</v>
      </c>
      <c r="Y26" s="112">
        <v>838</v>
      </c>
      <c r="Z26" s="112">
        <v>1550</v>
      </c>
      <c r="AA26" s="112">
        <v>0</v>
      </c>
      <c r="AB26" s="112">
        <v>1188</v>
      </c>
      <c r="AC26" s="112">
        <v>1505</v>
      </c>
      <c r="AD26" s="112">
        <v>986</v>
      </c>
      <c r="AE26" s="112">
        <v>718</v>
      </c>
      <c r="AF26" s="112">
        <v>657</v>
      </c>
      <c r="AG26" s="112">
        <v>5054</v>
      </c>
      <c r="AH26" s="112">
        <v>6604</v>
      </c>
      <c r="AI26" s="112">
        <v>0</v>
      </c>
      <c r="AJ26" s="112">
        <v>1</v>
      </c>
      <c r="AK26" s="112">
        <v>1</v>
      </c>
      <c r="AL26" s="112">
        <v>0</v>
      </c>
      <c r="AM26" s="112">
        <v>6</v>
      </c>
      <c r="AN26" s="112">
        <v>29</v>
      </c>
      <c r="AO26" s="112">
        <v>64</v>
      </c>
      <c r="AP26" s="112">
        <v>122</v>
      </c>
      <c r="AQ26" s="112">
        <v>247</v>
      </c>
      <c r="AR26" s="112">
        <v>468</v>
      </c>
      <c r="AS26" s="112">
        <v>469</v>
      </c>
      <c r="AT26" s="112">
        <v>25</v>
      </c>
      <c r="AU26" s="112">
        <v>24</v>
      </c>
      <c r="AV26" s="112">
        <v>49</v>
      </c>
      <c r="AW26" s="112">
        <v>0</v>
      </c>
      <c r="AX26" s="112">
        <v>127</v>
      </c>
      <c r="AY26" s="112">
        <v>232</v>
      </c>
      <c r="AZ26" s="112">
        <v>193</v>
      </c>
      <c r="BA26" s="112">
        <v>212</v>
      </c>
      <c r="BB26" s="112">
        <v>317</v>
      </c>
      <c r="BC26" s="112">
        <v>1081</v>
      </c>
      <c r="BD26" s="112">
        <v>1130</v>
      </c>
      <c r="BE26" s="112">
        <v>0</v>
      </c>
      <c r="BF26" s="112">
        <v>0</v>
      </c>
      <c r="BG26" s="112">
        <v>0</v>
      </c>
      <c r="BH26" s="112">
        <v>0</v>
      </c>
      <c r="BI26" s="112">
        <v>5</v>
      </c>
      <c r="BJ26" s="112">
        <v>13</v>
      </c>
      <c r="BK26" s="112">
        <v>5</v>
      </c>
      <c r="BL26" s="112">
        <v>3</v>
      </c>
      <c r="BM26" s="112">
        <v>4</v>
      </c>
      <c r="BN26" s="112">
        <v>30</v>
      </c>
      <c r="BO26" s="112">
        <v>30</v>
      </c>
      <c r="BP26" s="112">
        <v>22</v>
      </c>
      <c r="BQ26" s="112">
        <v>45</v>
      </c>
      <c r="BR26" s="112">
        <v>67</v>
      </c>
      <c r="BS26" s="112">
        <v>0</v>
      </c>
      <c r="BT26" s="112">
        <v>232</v>
      </c>
      <c r="BU26" s="112">
        <v>432</v>
      </c>
      <c r="BV26" s="112">
        <v>501</v>
      </c>
      <c r="BW26" s="112">
        <v>475</v>
      </c>
      <c r="BX26" s="112">
        <v>544</v>
      </c>
      <c r="BY26" s="112">
        <v>2184</v>
      </c>
      <c r="BZ26" s="112">
        <v>2251</v>
      </c>
      <c r="CA26" s="112">
        <v>291</v>
      </c>
      <c r="CB26" s="112">
        <v>413</v>
      </c>
      <c r="CC26" s="112">
        <v>704</v>
      </c>
      <c r="CD26" s="112">
        <v>0</v>
      </c>
      <c r="CE26" s="112">
        <v>850</v>
      </c>
      <c r="CF26" s="112">
        <v>1230</v>
      </c>
      <c r="CG26" s="112">
        <v>949</v>
      </c>
      <c r="CH26" s="112">
        <v>555</v>
      </c>
      <c r="CI26" s="112">
        <v>243</v>
      </c>
      <c r="CJ26" s="112">
        <v>3827</v>
      </c>
      <c r="CK26" s="112">
        <v>4531</v>
      </c>
      <c r="CL26" s="112">
        <v>248</v>
      </c>
      <c r="CM26" s="112">
        <v>337</v>
      </c>
      <c r="CN26" s="112">
        <v>585</v>
      </c>
      <c r="CO26" s="112">
        <v>0</v>
      </c>
      <c r="CP26" s="112">
        <v>708</v>
      </c>
      <c r="CQ26" s="112">
        <v>876</v>
      </c>
      <c r="CR26" s="112">
        <v>673</v>
      </c>
      <c r="CS26" s="112">
        <v>389</v>
      </c>
      <c r="CT26" s="112">
        <v>192</v>
      </c>
      <c r="CU26" s="112">
        <v>2838</v>
      </c>
      <c r="CV26" s="112">
        <v>3423</v>
      </c>
      <c r="CW26" s="112">
        <v>43</v>
      </c>
      <c r="CX26" s="112">
        <v>76</v>
      </c>
      <c r="CY26" s="112">
        <v>119</v>
      </c>
      <c r="CZ26" s="112">
        <v>0</v>
      </c>
      <c r="DA26" s="112">
        <v>142</v>
      </c>
      <c r="DB26" s="112">
        <v>354</v>
      </c>
      <c r="DC26" s="112">
        <v>276</v>
      </c>
      <c r="DD26" s="112">
        <v>166</v>
      </c>
      <c r="DE26" s="112">
        <v>51</v>
      </c>
      <c r="DF26" s="112">
        <v>989</v>
      </c>
      <c r="DG26" s="114">
        <v>1108</v>
      </c>
      <c r="DH26" s="111">
        <v>3</v>
      </c>
      <c r="DI26" s="112">
        <v>5</v>
      </c>
      <c r="DJ26" s="112">
        <v>8</v>
      </c>
      <c r="DK26" s="112">
        <v>0</v>
      </c>
      <c r="DL26" s="112">
        <v>42</v>
      </c>
      <c r="DM26" s="112">
        <v>133</v>
      </c>
      <c r="DN26" s="112">
        <v>211</v>
      </c>
      <c r="DO26" s="112">
        <v>204</v>
      </c>
      <c r="DP26" s="112">
        <v>145</v>
      </c>
      <c r="DQ26" s="111">
        <v>735</v>
      </c>
      <c r="DR26" s="111">
        <v>743</v>
      </c>
      <c r="DS26" s="111">
        <v>2</v>
      </c>
      <c r="DT26" s="112">
        <v>2</v>
      </c>
      <c r="DU26" s="112">
        <v>4</v>
      </c>
      <c r="DV26" s="112">
        <v>0</v>
      </c>
      <c r="DW26" s="112">
        <v>35</v>
      </c>
      <c r="DX26" s="112">
        <v>101</v>
      </c>
      <c r="DY26" s="112">
        <v>168</v>
      </c>
      <c r="DZ26" s="112">
        <v>161</v>
      </c>
      <c r="EA26" s="112">
        <v>119</v>
      </c>
      <c r="EB26" s="112">
        <v>584</v>
      </c>
      <c r="EC26" s="112">
        <v>588</v>
      </c>
      <c r="ED26" s="112">
        <v>1</v>
      </c>
      <c r="EE26" s="112">
        <v>3</v>
      </c>
      <c r="EF26" s="112">
        <v>4</v>
      </c>
      <c r="EG26" s="112">
        <v>0</v>
      </c>
      <c r="EH26" s="112">
        <v>7</v>
      </c>
      <c r="EI26" s="112">
        <v>32</v>
      </c>
      <c r="EJ26" s="112">
        <v>42</v>
      </c>
      <c r="EK26" s="112">
        <v>44</v>
      </c>
      <c r="EL26" s="112">
        <v>26</v>
      </c>
      <c r="EM26" s="112">
        <v>151</v>
      </c>
      <c r="EN26" s="112">
        <v>155</v>
      </c>
      <c r="EO26" s="112">
        <v>0</v>
      </c>
      <c r="EP26" s="112">
        <v>0</v>
      </c>
      <c r="EQ26" s="112">
        <v>0</v>
      </c>
      <c r="ER26" s="112">
        <v>0</v>
      </c>
      <c r="ES26" s="112">
        <v>0</v>
      </c>
      <c r="ET26" s="112">
        <v>0</v>
      </c>
      <c r="EU26" s="112">
        <v>1</v>
      </c>
      <c r="EV26" s="112">
        <v>-1</v>
      </c>
      <c r="EW26" s="112">
        <v>0</v>
      </c>
      <c r="EX26" s="113">
        <v>0</v>
      </c>
      <c r="EY26" s="114">
        <v>0</v>
      </c>
      <c r="EZ26" s="111">
        <v>81</v>
      </c>
      <c r="FA26" s="112">
        <v>170</v>
      </c>
      <c r="FB26" s="112">
        <v>251</v>
      </c>
      <c r="FC26" s="112">
        <v>0</v>
      </c>
      <c r="FD26" s="112">
        <v>330</v>
      </c>
      <c r="FE26" s="112">
        <v>1302</v>
      </c>
      <c r="FF26" s="112">
        <v>1227</v>
      </c>
      <c r="FG26" s="112">
        <v>974</v>
      </c>
      <c r="FH26" s="112">
        <v>776</v>
      </c>
      <c r="FI26" s="112">
        <v>4609</v>
      </c>
      <c r="FJ26" s="112">
        <v>4860</v>
      </c>
      <c r="FK26" s="112">
        <v>63</v>
      </c>
      <c r="FL26" s="112">
        <v>151</v>
      </c>
      <c r="FM26" s="112">
        <v>214</v>
      </c>
      <c r="FN26" s="112">
        <v>0</v>
      </c>
      <c r="FO26" s="112">
        <v>290</v>
      </c>
      <c r="FP26" s="112">
        <v>1253</v>
      </c>
      <c r="FQ26" s="112">
        <v>1172</v>
      </c>
      <c r="FR26" s="112">
        <v>925</v>
      </c>
      <c r="FS26" s="112">
        <v>763</v>
      </c>
      <c r="FT26" s="112">
        <v>4403</v>
      </c>
      <c r="FU26" s="112">
        <v>4617</v>
      </c>
      <c r="FV26" s="112">
        <v>9</v>
      </c>
      <c r="FW26" s="112">
        <v>7</v>
      </c>
      <c r="FX26" s="112">
        <v>16</v>
      </c>
      <c r="FY26" s="112">
        <v>0</v>
      </c>
      <c r="FZ26" s="112">
        <v>19</v>
      </c>
      <c r="GA26" s="112">
        <v>29</v>
      </c>
      <c r="GB26" s="112">
        <v>35</v>
      </c>
      <c r="GC26" s="112">
        <v>31</v>
      </c>
      <c r="GD26" s="112">
        <v>6</v>
      </c>
      <c r="GE26" s="112">
        <v>120</v>
      </c>
      <c r="GF26" s="112">
        <v>136</v>
      </c>
      <c r="GG26" s="112">
        <v>9</v>
      </c>
      <c r="GH26" s="112">
        <v>12</v>
      </c>
      <c r="GI26" s="112">
        <v>21</v>
      </c>
      <c r="GJ26" s="112">
        <v>0</v>
      </c>
      <c r="GK26" s="112">
        <v>21</v>
      </c>
      <c r="GL26" s="112">
        <v>20</v>
      </c>
      <c r="GM26" s="112">
        <v>20</v>
      </c>
      <c r="GN26" s="112">
        <v>18</v>
      </c>
      <c r="GO26" s="112">
        <v>7</v>
      </c>
      <c r="GP26" s="112">
        <v>86</v>
      </c>
      <c r="GQ26" s="113">
        <v>107</v>
      </c>
      <c r="GR26" s="115">
        <v>19</v>
      </c>
      <c r="GS26" s="112">
        <v>26</v>
      </c>
      <c r="GT26" s="112">
        <v>45</v>
      </c>
      <c r="GU26" s="112">
        <v>0</v>
      </c>
      <c r="GV26" s="112">
        <v>118</v>
      </c>
      <c r="GW26" s="112">
        <v>126</v>
      </c>
      <c r="GX26" s="112">
        <v>135</v>
      </c>
      <c r="GY26" s="112">
        <v>136</v>
      </c>
      <c r="GZ26" s="112">
        <v>95</v>
      </c>
      <c r="HA26" s="113">
        <v>610</v>
      </c>
      <c r="HB26" s="114">
        <v>655</v>
      </c>
      <c r="HC26" s="111">
        <v>969</v>
      </c>
      <c r="HD26" s="112">
        <v>1183</v>
      </c>
      <c r="HE26" s="112">
        <v>2152</v>
      </c>
      <c r="HF26" s="112">
        <v>0</v>
      </c>
      <c r="HG26" s="112">
        <v>1770</v>
      </c>
      <c r="HH26" s="112">
        <v>2384</v>
      </c>
      <c r="HI26" s="112">
        <v>1669</v>
      </c>
      <c r="HJ26" s="112">
        <v>1057</v>
      </c>
      <c r="HK26" s="112">
        <v>730</v>
      </c>
      <c r="HL26" s="113">
        <v>7610</v>
      </c>
      <c r="HM26" s="116">
        <v>9762</v>
      </c>
    </row>
    <row r="27" spans="1:221" s="74" customFormat="1" ht="18" customHeight="1">
      <c r="A27" s="115" t="s">
        <v>32</v>
      </c>
      <c r="B27" s="111">
        <v>1003</v>
      </c>
      <c r="C27" s="111">
        <v>3266</v>
      </c>
      <c r="D27" s="111">
        <v>4269</v>
      </c>
      <c r="E27" s="112">
        <v>0</v>
      </c>
      <c r="F27" s="112">
        <v>5974</v>
      </c>
      <c r="G27" s="112">
        <v>11134</v>
      </c>
      <c r="H27" s="112">
        <v>7951</v>
      </c>
      <c r="I27" s="112">
        <v>6177</v>
      </c>
      <c r="J27" s="112">
        <v>4647</v>
      </c>
      <c r="K27" s="113">
        <v>35883</v>
      </c>
      <c r="L27" s="114">
        <v>40152</v>
      </c>
      <c r="M27" s="115">
        <v>393</v>
      </c>
      <c r="N27" s="112">
        <v>1158</v>
      </c>
      <c r="O27" s="112">
        <v>1551</v>
      </c>
      <c r="P27" s="112">
        <v>0</v>
      </c>
      <c r="Q27" s="112">
        <v>2033</v>
      </c>
      <c r="R27" s="112">
        <v>3124</v>
      </c>
      <c r="S27" s="112">
        <v>2369</v>
      </c>
      <c r="T27" s="112">
        <v>2147</v>
      </c>
      <c r="U27" s="112">
        <v>2185</v>
      </c>
      <c r="V27" s="112">
        <v>11858</v>
      </c>
      <c r="W27" s="112">
        <v>13409</v>
      </c>
      <c r="X27" s="112">
        <v>357</v>
      </c>
      <c r="Y27" s="112">
        <v>1050</v>
      </c>
      <c r="Z27" s="112">
        <v>1407</v>
      </c>
      <c r="AA27" s="112">
        <v>0</v>
      </c>
      <c r="AB27" s="112">
        <v>1632</v>
      </c>
      <c r="AC27" s="112">
        <v>2241</v>
      </c>
      <c r="AD27" s="112">
        <v>1328</v>
      </c>
      <c r="AE27" s="112">
        <v>946</v>
      </c>
      <c r="AF27" s="112">
        <v>814</v>
      </c>
      <c r="AG27" s="112">
        <v>6961</v>
      </c>
      <c r="AH27" s="112">
        <v>8368</v>
      </c>
      <c r="AI27" s="112">
        <v>0</v>
      </c>
      <c r="AJ27" s="112">
        <v>0</v>
      </c>
      <c r="AK27" s="112">
        <v>0</v>
      </c>
      <c r="AL27" s="112">
        <v>0</v>
      </c>
      <c r="AM27" s="112">
        <v>3</v>
      </c>
      <c r="AN27" s="112">
        <v>23</v>
      </c>
      <c r="AO27" s="112">
        <v>64</v>
      </c>
      <c r="AP27" s="112">
        <v>154</v>
      </c>
      <c r="AQ27" s="112">
        <v>314</v>
      </c>
      <c r="AR27" s="112">
        <v>558</v>
      </c>
      <c r="AS27" s="112">
        <v>558</v>
      </c>
      <c r="AT27" s="112">
        <v>6</v>
      </c>
      <c r="AU27" s="112">
        <v>28</v>
      </c>
      <c r="AV27" s="112">
        <v>34</v>
      </c>
      <c r="AW27" s="112">
        <v>0</v>
      </c>
      <c r="AX27" s="112">
        <v>116</v>
      </c>
      <c r="AY27" s="112">
        <v>266</v>
      </c>
      <c r="AZ27" s="112">
        <v>312</v>
      </c>
      <c r="BA27" s="112">
        <v>321</v>
      </c>
      <c r="BB27" s="112">
        <v>369</v>
      </c>
      <c r="BC27" s="112">
        <v>1384</v>
      </c>
      <c r="BD27" s="112">
        <v>1418</v>
      </c>
      <c r="BE27" s="112">
        <v>0</v>
      </c>
      <c r="BF27" s="112">
        <v>5</v>
      </c>
      <c r="BG27" s="112">
        <v>5</v>
      </c>
      <c r="BH27" s="112">
        <v>0</v>
      </c>
      <c r="BI27" s="112">
        <v>11</v>
      </c>
      <c r="BJ27" s="112">
        <v>29</v>
      </c>
      <c r="BK27" s="112">
        <v>24</v>
      </c>
      <c r="BL27" s="112">
        <v>31</v>
      </c>
      <c r="BM27" s="112">
        <v>32</v>
      </c>
      <c r="BN27" s="112">
        <v>127</v>
      </c>
      <c r="BO27" s="112">
        <v>132</v>
      </c>
      <c r="BP27" s="112">
        <v>30</v>
      </c>
      <c r="BQ27" s="112">
        <v>75</v>
      </c>
      <c r="BR27" s="112">
        <v>105</v>
      </c>
      <c r="BS27" s="112">
        <v>0</v>
      </c>
      <c r="BT27" s="112">
        <v>271</v>
      </c>
      <c r="BU27" s="112">
        <v>565</v>
      </c>
      <c r="BV27" s="112">
        <v>641</v>
      </c>
      <c r="BW27" s="112">
        <v>695</v>
      </c>
      <c r="BX27" s="112">
        <v>656</v>
      </c>
      <c r="BY27" s="112">
        <v>2828</v>
      </c>
      <c r="BZ27" s="112">
        <v>2933</v>
      </c>
      <c r="CA27" s="112">
        <v>100</v>
      </c>
      <c r="CB27" s="112">
        <v>447</v>
      </c>
      <c r="CC27" s="112">
        <v>547</v>
      </c>
      <c r="CD27" s="112">
        <v>0</v>
      </c>
      <c r="CE27" s="112">
        <v>1026</v>
      </c>
      <c r="CF27" s="112">
        <v>1979</v>
      </c>
      <c r="CG27" s="112">
        <v>1219</v>
      </c>
      <c r="CH27" s="112">
        <v>815</v>
      </c>
      <c r="CI27" s="112">
        <v>308</v>
      </c>
      <c r="CJ27" s="112">
        <v>5347</v>
      </c>
      <c r="CK27" s="112">
        <v>5894</v>
      </c>
      <c r="CL27" s="112">
        <v>94</v>
      </c>
      <c r="CM27" s="112">
        <v>393</v>
      </c>
      <c r="CN27" s="112">
        <v>487</v>
      </c>
      <c r="CO27" s="112">
        <v>0</v>
      </c>
      <c r="CP27" s="112">
        <v>890</v>
      </c>
      <c r="CQ27" s="112">
        <v>1611</v>
      </c>
      <c r="CR27" s="112">
        <v>968</v>
      </c>
      <c r="CS27" s="112">
        <v>629</v>
      </c>
      <c r="CT27" s="112">
        <v>256</v>
      </c>
      <c r="CU27" s="112">
        <v>4354</v>
      </c>
      <c r="CV27" s="112">
        <v>4841</v>
      </c>
      <c r="CW27" s="112">
        <v>6</v>
      </c>
      <c r="CX27" s="112">
        <v>54</v>
      </c>
      <c r="CY27" s="112">
        <v>60</v>
      </c>
      <c r="CZ27" s="112">
        <v>0</v>
      </c>
      <c r="DA27" s="112">
        <v>136</v>
      </c>
      <c r="DB27" s="112">
        <v>368</v>
      </c>
      <c r="DC27" s="112">
        <v>251</v>
      </c>
      <c r="DD27" s="112">
        <v>186</v>
      </c>
      <c r="DE27" s="112">
        <v>52</v>
      </c>
      <c r="DF27" s="112">
        <v>993</v>
      </c>
      <c r="DG27" s="114">
        <v>1053</v>
      </c>
      <c r="DH27" s="111">
        <v>1</v>
      </c>
      <c r="DI27" s="112">
        <v>15</v>
      </c>
      <c r="DJ27" s="112">
        <v>16</v>
      </c>
      <c r="DK27" s="112">
        <v>0</v>
      </c>
      <c r="DL27" s="112">
        <v>75</v>
      </c>
      <c r="DM27" s="112">
        <v>230</v>
      </c>
      <c r="DN27" s="112">
        <v>306</v>
      </c>
      <c r="DO27" s="112">
        <v>294</v>
      </c>
      <c r="DP27" s="112">
        <v>206</v>
      </c>
      <c r="DQ27" s="111">
        <v>1111</v>
      </c>
      <c r="DR27" s="111">
        <v>1127</v>
      </c>
      <c r="DS27" s="111">
        <v>1</v>
      </c>
      <c r="DT27" s="112">
        <v>15</v>
      </c>
      <c r="DU27" s="112">
        <v>16</v>
      </c>
      <c r="DV27" s="112">
        <v>0</v>
      </c>
      <c r="DW27" s="112">
        <v>72</v>
      </c>
      <c r="DX27" s="112">
        <v>208</v>
      </c>
      <c r="DY27" s="112">
        <v>271</v>
      </c>
      <c r="DZ27" s="112">
        <v>259</v>
      </c>
      <c r="EA27" s="112">
        <v>181</v>
      </c>
      <c r="EB27" s="112">
        <v>991</v>
      </c>
      <c r="EC27" s="112">
        <v>1007</v>
      </c>
      <c r="ED27" s="112">
        <v>0</v>
      </c>
      <c r="EE27" s="112">
        <v>0</v>
      </c>
      <c r="EF27" s="112">
        <v>0</v>
      </c>
      <c r="EG27" s="112">
        <v>0</v>
      </c>
      <c r="EH27" s="112">
        <v>3</v>
      </c>
      <c r="EI27" s="112">
        <v>22</v>
      </c>
      <c r="EJ27" s="112">
        <v>35</v>
      </c>
      <c r="EK27" s="112">
        <v>35</v>
      </c>
      <c r="EL27" s="112">
        <v>23</v>
      </c>
      <c r="EM27" s="112">
        <v>118</v>
      </c>
      <c r="EN27" s="112">
        <v>118</v>
      </c>
      <c r="EO27" s="112">
        <v>0</v>
      </c>
      <c r="EP27" s="112">
        <v>0</v>
      </c>
      <c r="EQ27" s="112">
        <v>0</v>
      </c>
      <c r="ER27" s="112">
        <v>0</v>
      </c>
      <c r="ES27" s="112">
        <v>0</v>
      </c>
      <c r="ET27" s="112">
        <v>0</v>
      </c>
      <c r="EU27" s="112">
        <v>0</v>
      </c>
      <c r="EV27" s="112">
        <v>0</v>
      </c>
      <c r="EW27" s="112">
        <v>2</v>
      </c>
      <c r="EX27" s="113">
        <v>2</v>
      </c>
      <c r="EY27" s="114">
        <v>2</v>
      </c>
      <c r="EZ27" s="111">
        <v>27</v>
      </c>
      <c r="FA27" s="112">
        <v>150</v>
      </c>
      <c r="FB27" s="112">
        <v>177</v>
      </c>
      <c r="FC27" s="112">
        <v>0</v>
      </c>
      <c r="FD27" s="112">
        <v>407</v>
      </c>
      <c r="FE27" s="112">
        <v>1942</v>
      </c>
      <c r="FF27" s="112">
        <v>1622</v>
      </c>
      <c r="FG27" s="112">
        <v>1273</v>
      </c>
      <c r="FH27" s="112">
        <v>933</v>
      </c>
      <c r="FI27" s="112">
        <v>6177</v>
      </c>
      <c r="FJ27" s="112">
        <v>6354</v>
      </c>
      <c r="FK27" s="112">
        <v>21</v>
      </c>
      <c r="FL27" s="112">
        <v>119</v>
      </c>
      <c r="FM27" s="112">
        <v>140</v>
      </c>
      <c r="FN27" s="112">
        <v>0</v>
      </c>
      <c r="FO27" s="112">
        <v>360</v>
      </c>
      <c r="FP27" s="112">
        <v>1845</v>
      </c>
      <c r="FQ27" s="112">
        <v>1540</v>
      </c>
      <c r="FR27" s="112">
        <v>1227</v>
      </c>
      <c r="FS27" s="112">
        <v>912</v>
      </c>
      <c r="FT27" s="112">
        <v>5884</v>
      </c>
      <c r="FU27" s="112">
        <v>6024</v>
      </c>
      <c r="FV27" s="112">
        <v>1</v>
      </c>
      <c r="FW27" s="112">
        <v>16</v>
      </c>
      <c r="FX27" s="112">
        <v>17</v>
      </c>
      <c r="FY27" s="112">
        <v>0</v>
      </c>
      <c r="FZ27" s="112">
        <v>30</v>
      </c>
      <c r="GA27" s="112">
        <v>70</v>
      </c>
      <c r="GB27" s="112">
        <v>52</v>
      </c>
      <c r="GC27" s="112">
        <v>33</v>
      </c>
      <c r="GD27" s="112">
        <v>15</v>
      </c>
      <c r="GE27" s="112">
        <v>200</v>
      </c>
      <c r="GF27" s="112">
        <v>217</v>
      </c>
      <c r="GG27" s="112">
        <v>5</v>
      </c>
      <c r="GH27" s="112">
        <v>15</v>
      </c>
      <c r="GI27" s="112">
        <v>20</v>
      </c>
      <c r="GJ27" s="112">
        <v>0</v>
      </c>
      <c r="GK27" s="112">
        <v>17</v>
      </c>
      <c r="GL27" s="112">
        <v>27</v>
      </c>
      <c r="GM27" s="112">
        <v>30</v>
      </c>
      <c r="GN27" s="112">
        <v>13</v>
      </c>
      <c r="GO27" s="112">
        <v>6</v>
      </c>
      <c r="GP27" s="112">
        <v>93</v>
      </c>
      <c r="GQ27" s="113">
        <v>113</v>
      </c>
      <c r="GR27" s="115">
        <v>35</v>
      </c>
      <c r="GS27" s="112">
        <v>66</v>
      </c>
      <c r="GT27" s="112">
        <v>101</v>
      </c>
      <c r="GU27" s="112">
        <v>0</v>
      </c>
      <c r="GV27" s="112">
        <v>153</v>
      </c>
      <c r="GW27" s="112">
        <v>240</v>
      </c>
      <c r="GX27" s="112">
        <v>261</v>
      </c>
      <c r="GY27" s="112">
        <v>238</v>
      </c>
      <c r="GZ27" s="112">
        <v>127</v>
      </c>
      <c r="HA27" s="113">
        <v>1019</v>
      </c>
      <c r="HB27" s="114">
        <v>1120</v>
      </c>
      <c r="HC27" s="111">
        <v>447</v>
      </c>
      <c r="HD27" s="112">
        <v>1430</v>
      </c>
      <c r="HE27" s="112">
        <v>1877</v>
      </c>
      <c r="HF27" s="112">
        <v>0</v>
      </c>
      <c r="HG27" s="112">
        <v>2280</v>
      </c>
      <c r="HH27" s="112">
        <v>3619</v>
      </c>
      <c r="HI27" s="112">
        <v>2174</v>
      </c>
      <c r="HJ27" s="112">
        <v>1410</v>
      </c>
      <c r="HK27" s="112">
        <v>888</v>
      </c>
      <c r="HL27" s="113">
        <v>10371</v>
      </c>
      <c r="HM27" s="116">
        <v>12248</v>
      </c>
    </row>
    <row r="28" spans="1:221" s="74" customFormat="1" ht="18" customHeight="1">
      <c r="A28" s="115" t="s">
        <v>33</v>
      </c>
      <c r="B28" s="111">
        <v>2250</v>
      </c>
      <c r="C28" s="111">
        <v>4075</v>
      </c>
      <c r="D28" s="111">
        <v>6325</v>
      </c>
      <c r="E28" s="112">
        <v>1</v>
      </c>
      <c r="F28" s="112">
        <v>4875</v>
      </c>
      <c r="G28" s="112">
        <v>10278</v>
      </c>
      <c r="H28" s="112">
        <v>9057</v>
      </c>
      <c r="I28" s="112">
        <v>6400</v>
      </c>
      <c r="J28" s="112">
        <v>5294</v>
      </c>
      <c r="K28" s="113">
        <v>35905</v>
      </c>
      <c r="L28" s="114">
        <v>42230</v>
      </c>
      <c r="M28" s="115">
        <v>850</v>
      </c>
      <c r="N28" s="112">
        <v>1436</v>
      </c>
      <c r="O28" s="112">
        <v>2286</v>
      </c>
      <c r="P28" s="112">
        <v>1</v>
      </c>
      <c r="Q28" s="112">
        <v>1706</v>
      </c>
      <c r="R28" s="112">
        <v>3291</v>
      </c>
      <c r="S28" s="112">
        <v>3027</v>
      </c>
      <c r="T28" s="112">
        <v>2483</v>
      </c>
      <c r="U28" s="112">
        <v>2606</v>
      </c>
      <c r="V28" s="112">
        <v>13114</v>
      </c>
      <c r="W28" s="112">
        <v>15400</v>
      </c>
      <c r="X28" s="112">
        <v>769</v>
      </c>
      <c r="Y28" s="112">
        <v>1177</v>
      </c>
      <c r="Z28" s="112">
        <v>1946</v>
      </c>
      <c r="AA28" s="112">
        <v>0</v>
      </c>
      <c r="AB28" s="112">
        <v>1206</v>
      </c>
      <c r="AC28" s="112">
        <v>1975</v>
      </c>
      <c r="AD28" s="112">
        <v>1447</v>
      </c>
      <c r="AE28" s="112">
        <v>944</v>
      </c>
      <c r="AF28" s="112">
        <v>764</v>
      </c>
      <c r="AG28" s="112">
        <v>6336</v>
      </c>
      <c r="AH28" s="112">
        <v>8282</v>
      </c>
      <c r="AI28" s="112">
        <v>0</v>
      </c>
      <c r="AJ28" s="112">
        <v>4</v>
      </c>
      <c r="AK28" s="112">
        <v>4</v>
      </c>
      <c r="AL28" s="112">
        <v>0</v>
      </c>
      <c r="AM28" s="112">
        <v>7</v>
      </c>
      <c r="AN28" s="112">
        <v>34</v>
      </c>
      <c r="AO28" s="112">
        <v>123</v>
      </c>
      <c r="AP28" s="112">
        <v>202</v>
      </c>
      <c r="AQ28" s="112">
        <v>390</v>
      </c>
      <c r="AR28" s="112">
        <v>756</v>
      </c>
      <c r="AS28" s="112">
        <v>760</v>
      </c>
      <c r="AT28" s="112">
        <v>18</v>
      </c>
      <c r="AU28" s="112">
        <v>60</v>
      </c>
      <c r="AV28" s="112">
        <v>78</v>
      </c>
      <c r="AW28" s="112">
        <v>0</v>
      </c>
      <c r="AX28" s="112">
        <v>122</v>
      </c>
      <c r="AY28" s="112">
        <v>325</v>
      </c>
      <c r="AZ28" s="112">
        <v>336</v>
      </c>
      <c r="BA28" s="112">
        <v>295</v>
      </c>
      <c r="BB28" s="112">
        <v>408</v>
      </c>
      <c r="BC28" s="112">
        <v>1486</v>
      </c>
      <c r="BD28" s="112">
        <v>1564</v>
      </c>
      <c r="BE28" s="112">
        <v>1</v>
      </c>
      <c r="BF28" s="112">
        <v>11</v>
      </c>
      <c r="BG28" s="112">
        <v>12</v>
      </c>
      <c r="BH28" s="112">
        <v>0</v>
      </c>
      <c r="BI28" s="112">
        <v>14</v>
      </c>
      <c r="BJ28" s="112">
        <v>62</v>
      </c>
      <c r="BK28" s="112">
        <v>67</v>
      </c>
      <c r="BL28" s="112">
        <v>62</v>
      </c>
      <c r="BM28" s="112">
        <v>62</v>
      </c>
      <c r="BN28" s="112">
        <v>267</v>
      </c>
      <c r="BO28" s="112">
        <v>279</v>
      </c>
      <c r="BP28" s="112">
        <v>62</v>
      </c>
      <c r="BQ28" s="112">
        <v>184</v>
      </c>
      <c r="BR28" s="112">
        <v>246</v>
      </c>
      <c r="BS28" s="112">
        <v>1</v>
      </c>
      <c r="BT28" s="112">
        <v>357</v>
      </c>
      <c r="BU28" s="112">
        <v>895</v>
      </c>
      <c r="BV28" s="112">
        <v>1054</v>
      </c>
      <c r="BW28" s="112">
        <v>980</v>
      </c>
      <c r="BX28" s="112">
        <v>982</v>
      </c>
      <c r="BY28" s="112">
        <v>4269</v>
      </c>
      <c r="BZ28" s="112">
        <v>4515</v>
      </c>
      <c r="CA28" s="112">
        <v>322</v>
      </c>
      <c r="CB28" s="112">
        <v>694</v>
      </c>
      <c r="CC28" s="112">
        <v>1016</v>
      </c>
      <c r="CD28" s="112">
        <v>0</v>
      </c>
      <c r="CE28" s="112">
        <v>929</v>
      </c>
      <c r="CF28" s="112">
        <v>1733</v>
      </c>
      <c r="CG28" s="112">
        <v>1416</v>
      </c>
      <c r="CH28" s="112">
        <v>816</v>
      </c>
      <c r="CI28" s="112">
        <v>365</v>
      </c>
      <c r="CJ28" s="112">
        <v>5259</v>
      </c>
      <c r="CK28" s="112">
        <v>6275</v>
      </c>
      <c r="CL28" s="112">
        <v>285</v>
      </c>
      <c r="CM28" s="112">
        <v>563</v>
      </c>
      <c r="CN28" s="112">
        <v>848</v>
      </c>
      <c r="CO28" s="112">
        <v>0</v>
      </c>
      <c r="CP28" s="112">
        <v>738</v>
      </c>
      <c r="CQ28" s="112">
        <v>1217</v>
      </c>
      <c r="CR28" s="112">
        <v>950</v>
      </c>
      <c r="CS28" s="112">
        <v>526</v>
      </c>
      <c r="CT28" s="112">
        <v>252</v>
      </c>
      <c r="CU28" s="112">
        <v>3683</v>
      </c>
      <c r="CV28" s="112">
        <v>4531</v>
      </c>
      <c r="CW28" s="112">
        <v>37</v>
      </c>
      <c r="CX28" s="112">
        <v>131</v>
      </c>
      <c r="CY28" s="112">
        <v>168</v>
      </c>
      <c r="CZ28" s="112">
        <v>0</v>
      </c>
      <c r="DA28" s="112">
        <v>191</v>
      </c>
      <c r="DB28" s="112">
        <v>516</v>
      </c>
      <c r="DC28" s="112">
        <v>466</v>
      </c>
      <c r="DD28" s="112">
        <v>290</v>
      </c>
      <c r="DE28" s="112">
        <v>113</v>
      </c>
      <c r="DF28" s="112">
        <v>1576</v>
      </c>
      <c r="DG28" s="114">
        <v>1744</v>
      </c>
      <c r="DH28" s="111">
        <v>1</v>
      </c>
      <c r="DI28" s="112">
        <v>4</v>
      </c>
      <c r="DJ28" s="112">
        <v>5</v>
      </c>
      <c r="DK28" s="112">
        <v>0</v>
      </c>
      <c r="DL28" s="112">
        <v>60</v>
      </c>
      <c r="DM28" s="112">
        <v>185</v>
      </c>
      <c r="DN28" s="112">
        <v>339</v>
      </c>
      <c r="DO28" s="112">
        <v>329</v>
      </c>
      <c r="DP28" s="112">
        <v>238</v>
      </c>
      <c r="DQ28" s="111">
        <v>1151</v>
      </c>
      <c r="DR28" s="111">
        <v>1156</v>
      </c>
      <c r="DS28" s="111">
        <v>1</v>
      </c>
      <c r="DT28" s="112">
        <v>4</v>
      </c>
      <c r="DU28" s="112">
        <v>5</v>
      </c>
      <c r="DV28" s="112">
        <v>0</v>
      </c>
      <c r="DW28" s="112">
        <v>54</v>
      </c>
      <c r="DX28" s="112">
        <v>155</v>
      </c>
      <c r="DY28" s="112">
        <v>282</v>
      </c>
      <c r="DZ28" s="112">
        <v>244</v>
      </c>
      <c r="EA28" s="112">
        <v>163</v>
      </c>
      <c r="EB28" s="112">
        <v>898</v>
      </c>
      <c r="EC28" s="112">
        <v>903</v>
      </c>
      <c r="ED28" s="112">
        <v>0</v>
      </c>
      <c r="EE28" s="112">
        <v>0</v>
      </c>
      <c r="EF28" s="112">
        <v>0</v>
      </c>
      <c r="EG28" s="112">
        <v>0</v>
      </c>
      <c r="EH28" s="112">
        <v>5</v>
      </c>
      <c r="EI28" s="112">
        <v>24</v>
      </c>
      <c r="EJ28" s="112">
        <v>50</v>
      </c>
      <c r="EK28" s="112">
        <v>67</v>
      </c>
      <c r="EL28" s="112">
        <v>54</v>
      </c>
      <c r="EM28" s="112">
        <v>200</v>
      </c>
      <c r="EN28" s="112">
        <v>200</v>
      </c>
      <c r="EO28" s="112">
        <v>0</v>
      </c>
      <c r="EP28" s="112">
        <v>0</v>
      </c>
      <c r="EQ28" s="112">
        <v>0</v>
      </c>
      <c r="ER28" s="112">
        <v>0</v>
      </c>
      <c r="ES28" s="112">
        <v>1</v>
      </c>
      <c r="ET28" s="112">
        <v>6</v>
      </c>
      <c r="EU28" s="112">
        <v>7</v>
      </c>
      <c r="EV28" s="112">
        <v>18</v>
      </c>
      <c r="EW28" s="112">
        <v>21</v>
      </c>
      <c r="EX28" s="113">
        <v>53</v>
      </c>
      <c r="EY28" s="114">
        <v>53</v>
      </c>
      <c r="EZ28" s="111">
        <v>78</v>
      </c>
      <c r="FA28" s="112">
        <v>248</v>
      </c>
      <c r="FB28" s="112">
        <v>326</v>
      </c>
      <c r="FC28" s="112">
        <v>0</v>
      </c>
      <c r="FD28" s="112">
        <v>304</v>
      </c>
      <c r="FE28" s="112">
        <v>1753</v>
      </c>
      <c r="FF28" s="112">
        <v>1731</v>
      </c>
      <c r="FG28" s="112">
        <v>1189</v>
      </c>
      <c r="FH28" s="112">
        <v>964</v>
      </c>
      <c r="FI28" s="112">
        <v>5941</v>
      </c>
      <c r="FJ28" s="112">
        <v>6267</v>
      </c>
      <c r="FK28" s="112">
        <v>54</v>
      </c>
      <c r="FL28" s="112">
        <v>188</v>
      </c>
      <c r="FM28" s="112">
        <v>242</v>
      </c>
      <c r="FN28" s="112">
        <v>0</v>
      </c>
      <c r="FO28" s="112">
        <v>267</v>
      </c>
      <c r="FP28" s="112">
        <v>1662</v>
      </c>
      <c r="FQ28" s="112">
        <v>1631</v>
      </c>
      <c r="FR28" s="112">
        <v>1141</v>
      </c>
      <c r="FS28" s="112">
        <v>944</v>
      </c>
      <c r="FT28" s="112">
        <v>5645</v>
      </c>
      <c r="FU28" s="112">
        <v>5887</v>
      </c>
      <c r="FV28" s="112">
        <v>11</v>
      </c>
      <c r="FW28" s="112">
        <v>38</v>
      </c>
      <c r="FX28" s="112">
        <v>49</v>
      </c>
      <c r="FY28" s="112">
        <v>0</v>
      </c>
      <c r="FZ28" s="112">
        <v>18</v>
      </c>
      <c r="GA28" s="112">
        <v>54</v>
      </c>
      <c r="GB28" s="112">
        <v>65</v>
      </c>
      <c r="GC28" s="112">
        <v>31</v>
      </c>
      <c r="GD28" s="112">
        <v>9</v>
      </c>
      <c r="GE28" s="112">
        <v>177</v>
      </c>
      <c r="GF28" s="112">
        <v>226</v>
      </c>
      <c r="GG28" s="112">
        <v>13</v>
      </c>
      <c r="GH28" s="112">
        <v>22</v>
      </c>
      <c r="GI28" s="112">
        <v>35</v>
      </c>
      <c r="GJ28" s="112">
        <v>0</v>
      </c>
      <c r="GK28" s="112">
        <v>19</v>
      </c>
      <c r="GL28" s="112">
        <v>37</v>
      </c>
      <c r="GM28" s="112">
        <v>35</v>
      </c>
      <c r="GN28" s="112">
        <v>17</v>
      </c>
      <c r="GO28" s="112">
        <v>11</v>
      </c>
      <c r="GP28" s="112">
        <v>119</v>
      </c>
      <c r="GQ28" s="113">
        <v>154</v>
      </c>
      <c r="GR28" s="115">
        <v>17</v>
      </c>
      <c r="GS28" s="112">
        <v>36</v>
      </c>
      <c r="GT28" s="112">
        <v>53</v>
      </c>
      <c r="GU28" s="112">
        <v>0</v>
      </c>
      <c r="GV28" s="112">
        <v>81</v>
      </c>
      <c r="GW28" s="112">
        <v>131</v>
      </c>
      <c r="GX28" s="112">
        <v>167</v>
      </c>
      <c r="GY28" s="112">
        <v>196</v>
      </c>
      <c r="GZ28" s="112">
        <v>195</v>
      </c>
      <c r="HA28" s="113">
        <v>770</v>
      </c>
      <c r="HB28" s="114">
        <v>823</v>
      </c>
      <c r="HC28" s="111">
        <v>982</v>
      </c>
      <c r="HD28" s="112">
        <v>1657</v>
      </c>
      <c r="HE28" s="112">
        <v>2639</v>
      </c>
      <c r="HF28" s="112">
        <v>0</v>
      </c>
      <c r="HG28" s="112">
        <v>1795</v>
      </c>
      <c r="HH28" s="112">
        <v>3185</v>
      </c>
      <c r="HI28" s="112">
        <v>2377</v>
      </c>
      <c r="HJ28" s="112">
        <v>1387</v>
      </c>
      <c r="HK28" s="112">
        <v>926</v>
      </c>
      <c r="HL28" s="113">
        <v>9670</v>
      </c>
      <c r="HM28" s="116">
        <v>12309</v>
      </c>
    </row>
    <row r="29" spans="1:221" s="74" customFormat="1" ht="18" customHeight="1">
      <c r="A29" s="115" t="s">
        <v>34</v>
      </c>
      <c r="B29" s="111">
        <v>1817</v>
      </c>
      <c r="C29" s="111">
        <v>2489</v>
      </c>
      <c r="D29" s="111">
        <v>4306</v>
      </c>
      <c r="E29" s="112">
        <v>0</v>
      </c>
      <c r="F29" s="112">
        <v>3028</v>
      </c>
      <c r="G29" s="112">
        <v>5573</v>
      </c>
      <c r="H29" s="112">
        <v>5061</v>
      </c>
      <c r="I29" s="112">
        <v>3778</v>
      </c>
      <c r="J29" s="112">
        <v>3075</v>
      </c>
      <c r="K29" s="113">
        <v>20515</v>
      </c>
      <c r="L29" s="114">
        <v>24821</v>
      </c>
      <c r="M29" s="115">
        <v>683</v>
      </c>
      <c r="N29" s="112">
        <v>845</v>
      </c>
      <c r="O29" s="112">
        <v>1528</v>
      </c>
      <c r="P29" s="112">
        <v>0</v>
      </c>
      <c r="Q29" s="112">
        <v>950</v>
      </c>
      <c r="R29" s="112">
        <v>1603</v>
      </c>
      <c r="S29" s="112">
        <v>1480</v>
      </c>
      <c r="T29" s="112">
        <v>1352</v>
      </c>
      <c r="U29" s="112">
        <v>1528</v>
      </c>
      <c r="V29" s="112">
        <v>6913</v>
      </c>
      <c r="W29" s="112">
        <v>8441</v>
      </c>
      <c r="X29" s="112">
        <v>606</v>
      </c>
      <c r="Y29" s="112">
        <v>680</v>
      </c>
      <c r="Z29" s="112">
        <v>1286</v>
      </c>
      <c r="AA29" s="112">
        <v>0</v>
      </c>
      <c r="AB29" s="112">
        <v>690</v>
      </c>
      <c r="AC29" s="112">
        <v>989</v>
      </c>
      <c r="AD29" s="112">
        <v>774</v>
      </c>
      <c r="AE29" s="112">
        <v>501</v>
      </c>
      <c r="AF29" s="112">
        <v>448</v>
      </c>
      <c r="AG29" s="112">
        <v>3402</v>
      </c>
      <c r="AH29" s="112">
        <v>4688</v>
      </c>
      <c r="AI29" s="112">
        <v>1</v>
      </c>
      <c r="AJ29" s="112">
        <v>11</v>
      </c>
      <c r="AK29" s="112">
        <v>12</v>
      </c>
      <c r="AL29" s="112">
        <v>0</v>
      </c>
      <c r="AM29" s="112">
        <v>9</v>
      </c>
      <c r="AN29" s="112">
        <v>47</v>
      </c>
      <c r="AO29" s="112">
        <v>75</v>
      </c>
      <c r="AP29" s="112">
        <v>139</v>
      </c>
      <c r="AQ29" s="112">
        <v>278</v>
      </c>
      <c r="AR29" s="112">
        <v>548</v>
      </c>
      <c r="AS29" s="112">
        <v>560</v>
      </c>
      <c r="AT29" s="112">
        <v>15</v>
      </c>
      <c r="AU29" s="112">
        <v>57</v>
      </c>
      <c r="AV29" s="112">
        <v>72</v>
      </c>
      <c r="AW29" s="112">
        <v>0</v>
      </c>
      <c r="AX29" s="112">
        <v>72</v>
      </c>
      <c r="AY29" s="112">
        <v>152</v>
      </c>
      <c r="AZ29" s="112">
        <v>176</v>
      </c>
      <c r="BA29" s="112">
        <v>226</v>
      </c>
      <c r="BB29" s="112">
        <v>268</v>
      </c>
      <c r="BC29" s="112">
        <v>894</v>
      </c>
      <c r="BD29" s="112">
        <v>966</v>
      </c>
      <c r="BE29" s="112">
        <v>2</v>
      </c>
      <c r="BF29" s="112">
        <v>0</v>
      </c>
      <c r="BG29" s="112">
        <v>2</v>
      </c>
      <c r="BH29" s="112">
        <v>0</v>
      </c>
      <c r="BI29" s="112">
        <v>3</v>
      </c>
      <c r="BJ29" s="112">
        <v>12</v>
      </c>
      <c r="BK29" s="112">
        <v>15</v>
      </c>
      <c r="BL29" s="112">
        <v>14</v>
      </c>
      <c r="BM29" s="112">
        <v>13</v>
      </c>
      <c r="BN29" s="112">
        <v>57</v>
      </c>
      <c r="BO29" s="112">
        <v>59</v>
      </c>
      <c r="BP29" s="112">
        <v>59</v>
      </c>
      <c r="BQ29" s="112">
        <v>97</v>
      </c>
      <c r="BR29" s="112">
        <v>156</v>
      </c>
      <c r="BS29" s="112">
        <v>0</v>
      </c>
      <c r="BT29" s="112">
        <v>176</v>
      </c>
      <c r="BU29" s="112">
        <v>403</v>
      </c>
      <c r="BV29" s="112">
        <v>440</v>
      </c>
      <c r="BW29" s="112">
        <v>472</v>
      </c>
      <c r="BX29" s="112">
        <v>521</v>
      </c>
      <c r="BY29" s="112">
        <v>2012</v>
      </c>
      <c r="BZ29" s="112">
        <v>2168</v>
      </c>
      <c r="CA29" s="112">
        <v>244</v>
      </c>
      <c r="CB29" s="112">
        <v>404</v>
      </c>
      <c r="CC29" s="112">
        <v>648</v>
      </c>
      <c r="CD29" s="112">
        <v>0</v>
      </c>
      <c r="CE29" s="112">
        <v>667</v>
      </c>
      <c r="CF29" s="112">
        <v>1089</v>
      </c>
      <c r="CG29" s="112">
        <v>888</v>
      </c>
      <c r="CH29" s="112">
        <v>482</v>
      </c>
      <c r="CI29" s="112">
        <v>181</v>
      </c>
      <c r="CJ29" s="112">
        <v>3307</v>
      </c>
      <c r="CK29" s="112">
        <v>3955</v>
      </c>
      <c r="CL29" s="112">
        <v>205</v>
      </c>
      <c r="CM29" s="112">
        <v>324</v>
      </c>
      <c r="CN29" s="112">
        <v>529</v>
      </c>
      <c r="CO29" s="112">
        <v>0</v>
      </c>
      <c r="CP29" s="112">
        <v>561</v>
      </c>
      <c r="CQ29" s="112">
        <v>866</v>
      </c>
      <c r="CR29" s="112">
        <v>693</v>
      </c>
      <c r="CS29" s="112">
        <v>376</v>
      </c>
      <c r="CT29" s="112">
        <v>152</v>
      </c>
      <c r="CU29" s="112">
        <v>2648</v>
      </c>
      <c r="CV29" s="112">
        <v>3177</v>
      </c>
      <c r="CW29" s="112">
        <v>39</v>
      </c>
      <c r="CX29" s="112">
        <v>80</v>
      </c>
      <c r="CY29" s="112">
        <v>119</v>
      </c>
      <c r="CZ29" s="112">
        <v>0</v>
      </c>
      <c r="DA29" s="112">
        <v>106</v>
      </c>
      <c r="DB29" s="112">
        <v>223</v>
      </c>
      <c r="DC29" s="112">
        <v>195</v>
      </c>
      <c r="DD29" s="112">
        <v>106</v>
      </c>
      <c r="DE29" s="112">
        <v>29</v>
      </c>
      <c r="DF29" s="112">
        <v>659</v>
      </c>
      <c r="DG29" s="114">
        <v>778</v>
      </c>
      <c r="DH29" s="111">
        <v>1</v>
      </c>
      <c r="DI29" s="112">
        <v>7</v>
      </c>
      <c r="DJ29" s="112">
        <v>8</v>
      </c>
      <c r="DK29" s="112">
        <v>0</v>
      </c>
      <c r="DL29" s="112">
        <v>46</v>
      </c>
      <c r="DM29" s="112">
        <v>144</v>
      </c>
      <c r="DN29" s="112">
        <v>202</v>
      </c>
      <c r="DO29" s="112">
        <v>196</v>
      </c>
      <c r="DP29" s="112">
        <v>133</v>
      </c>
      <c r="DQ29" s="111">
        <v>721</v>
      </c>
      <c r="DR29" s="111">
        <v>729</v>
      </c>
      <c r="DS29" s="111">
        <v>1</v>
      </c>
      <c r="DT29" s="112">
        <v>7</v>
      </c>
      <c r="DU29" s="112">
        <v>8</v>
      </c>
      <c r="DV29" s="112">
        <v>0</v>
      </c>
      <c r="DW29" s="112">
        <v>42</v>
      </c>
      <c r="DX29" s="112">
        <v>130</v>
      </c>
      <c r="DY29" s="112">
        <v>186</v>
      </c>
      <c r="DZ29" s="112">
        <v>174</v>
      </c>
      <c r="EA29" s="112">
        <v>119</v>
      </c>
      <c r="EB29" s="112">
        <v>651</v>
      </c>
      <c r="EC29" s="112">
        <v>659</v>
      </c>
      <c r="ED29" s="112">
        <v>0</v>
      </c>
      <c r="EE29" s="112">
        <v>0</v>
      </c>
      <c r="EF29" s="112">
        <v>0</v>
      </c>
      <c r="EG29" s="112">
        <v>0</v>
      </c>
      <c r="EH29" s="112">
        <v>4</v>
      </c>
      <c r="EI29" s="112">
        <v>14</v>
      </c>
      <c r="EJ29" s="112">
        <v>15</v>
      </c>
      <c r="EK29" s="112">
        <v>20</v>
      </c>
      <c r="EL29" s="112">
        <v>5</v>
      </c>
      <c r="EM29" s="112">
        <v>58</v>
      </c>
      <c r="EN29" s="112">
        <v>58</v>
      </c>
      <c r="EO29" s="112">
        <v>0</v>
      </c>
      <c r="EP29" s="112">
        <v>0</v>
      </c>
      <c r="EQ29" s="112">
        <v>0</v>
      </c>
      <c r="ER29" s="112">
        <v>0</v>
      </c>
      <c r="ES29" s="112">
        <v>0</v>
      </c>
      <c r="ET29" s="112">
        <v>0</v>
      </c>
      <c r="EU29" s="112">
        <v>1</v>
      </c>
      <c r="EV29" s="112">
        <v>2</v>
      </c>
      <c r="EW29" s="112">
        <v>9</v>
      </c>
      <c r="EX29" s="113">
        <v>12</v>
      </c>
      <c r="EY29" s="114">
        <v>12</v>
      </c>
      <c r="EZ29" s="111">
        <v>71</v>
      </c>
      <c r="FA29" s="112">
        <v>192</v>
      </c>
      <c r="FB29" s="112">
        <v>263</v>
      </c>
      <c r="FC29" s="112">
        <v>0</v>
      </c>
      <c r="FD29" s="112">
        <v>209</v>
      </c>
      <c r="FE29" s="112">
        <v>910</v>
      </c>
      <c r="FF29" s="112">
        <v>1006</v>
      </c>
      <c r="FG29" s="112">
        <v>789</v>
      </c>
      <c r="FH29" s="112">
        <v>578</v>
      </c>
      <c r="FI29" s="112">
        <v>3492</v>
      </c>
      <c r="FJ29" s="112">
        <v>3755</v>
      </c>
      <c r="FK29" s="112">
        <v>50</v>
      </c>
      <c r="FL29" s="112">
        <v>169</v>
      </c>
      <c r="FM29" s="112">
        <v>219</v>
      </c>
      <c r="FN29" s="112">
        <v>0</v>
      </c>
      <c r="FO29" s="112">
        <v>179</v>
      </c>
      <c r="FP29" s="112">
        <v>833</v>
      </c>
      <c r="FQ29" s="112">
        <v>926</v>
      </c>
      <c r="FR29" s="112">
        <v>716</v>
      </c>
      <c r="FS29" s="112">
        <v>561</v>
      </c>
      <c r="FT29" s="112">
        <v>3215</v>
      </c>
      <c r="FU29" s="112">
        <v>3434</v>
      </c>
      <c r="FV29" s="112">
        <v>8</v>
      </c>
      <c r="FW29" s="112">
        <v>15</v>
      </c>
      <c r="FX29" s="112">
        <v>23</v>
      </c>
      <c r="FY29" s="112">
        <v>0</v>
      </c>
      <c r="FZ29" s="112">
        <v>15</v>
      </c>
      <c r="GA29" s="112">
        <v>44</v>
      </c>
      <c r="GB29" s="112">
        <v>58</v>
      </c>
      <c r="GC29" s="112">
        <v>48</v>
      </c>
      <c r="GD29" s="112">
        <v>13</v>
      </c>
      <c r="GE29" s="112">
        <v>178</v>
      </c>
      <c r="GF29" s="112">
        <v>201</v>
      </c>
      <c r="GG29" s="112">
        <v>13</v>
      </c>
      <c r="GH29" s="112">
        <v>8</v>
      </c>
      <c r="GI29" s="112">
        <v>21</v>
      </c>
      <c r="GJ29" s="112">
        <v>0</v>
      </c>
      <c r="GK29" s="112">
        <v>15</v>
      </c>
      <c r="GL29" s="112">
        <v>33</v>
      </c>
      <c r="GM29" s="112">
        <v>22</v>
      </c>
      <c r="GN29" s="112">
        <v>25</v>
      </c>
      <c r="GO29" s="112">
        <v>4</v>
      </c>
      <c r="GP29" s="112">
        <v>99</v>
      </c>
      <c r="GQ29" s="113">
        <v>120</v>
      </c>
      <c r="GR29" s="115">
        <v>28</v>
      </c>
      <c r="GS29" s="112">
        <v>30</v>
      </c>
      <c r="GT29" s="112">
        <v>58</v>
      </c>
      <c r="GU29" s="112">
        <v>0</v>
      </c>
      <c r="GV29" s="112">
        <v>50</v>
      </c>
      <c r="GW29" s="112">
        <v>98</v>
      </c>
      <c r="GX29" s="112">
        <v>125</v>
      </c>
      <c r="GY29" s="112">
        <v>115</v>
      </c>
      <c r="GZ29" s="112">
        <v>97</v>
      </c>
      <c r="HA29" s="113">
        <v>485</v>
      </c>
      <c r="HB29" s="114">
        <v>543</v>
      </c>
      <c r="HC29" s="111">
        <v>790</v>
      </c>
      <c r="HD29" s="112">
        <v>1011</v>
      </c>
      <c r="HE29" s="112">
        <v>1801</v>
      </c>
      <c r="HF29" s="112">
        <v>0</v>
      </c>
      <c r="HG29" s="112">
        <v>1106</v>
      </c>
      <c r="HH29" s="112">
        <v>1729</v>
      </c>
      <c r="HI29" s="112">
        <v>1360</v>
      </c>
      <c r="HJ29" s="112">
        <v>844</v>
      </c>
      <c r="HK29" s="112">
        <v>558</v>
      </c>
      <c r="HL29" s="113">
        <v>5597</v>
      </c>
      <c r="HM29" s="116">
        <v>7398</v>
      </c>
    </row>
    <row r="30" spans="1:221" s="74" customFormat="1" ht="18" customHeight="1">
      <c r="A30" s="115" t="s">
        <v>35</v>
      </c>
      <c r="B30" s="111">
        <v>2681</v>
      </c>
      <c r="C30" s="111">
        <v>2276</v>
      </c>
      <c r="D30" s="111">
        <v>4957</v>
      </c>
      <c r="E30" s="112">
        <v>1</v>
      </c>
      <c r="F30" s="112">
        <v>5233</v>
      </c>
      <c r="G30" s="112">
        <v>4796</v>
      </c>
      <c r="H30" s="112">
        <v>4869</v>
      </c>
      <c r="I30" s="112">
        <v>4607</v>
      </c>
      <c r="J30" s="112">
        <v>3368</v>
      </c>
      <c r="K30" s="113">
        <v>22874</v>
      </c>
      <c r="L30" s="114">
        <v>27831</v>
      </c>
      <c r="M30" s="115">
        <v>934</v>
      </c>
      <c r="N30" s="112">
        <v>694</v>
      </c>
      <c r="O30" s="112">
        <v>1628</v>
      </c>
      <c r="P30" s="112">
        <v>0</v>
      </c>
      <c r="Q30" s="112">
        <v>1586</v>
      </c>
      <c r="R30" s="112">
        <v>1226</v>
      </c>
      <c r="S30" s="112">
        <v>1402</v>
      </c>
      <c r="T30" s="112">
        <v>1557</v>
      </c>
      <c r="U30" s="112">
        <v>1569</v>
      </c>
      <c r="V30" s="112">
        <v>7340</v>
      </c>
      <c r="W30" s="112">
        <v>8968</v>
      </c>
      <c r="X30" s="112">
        <v>843</v>
      </c>
      <c r="Y30" s="112">
        <v>568</v>
      </c>
      <c r="Z30" s="112">
        <v>1411</v>
      </c>
      <c r="AA30" s="112">
        <v>0</v>
      </c>
      <c r="AB30" s="112">
        <v>1085</v>
      </c>
      <c r="AC30" s="112">
        <v>789</v>
      </c>
      <c r="AD30" s="112">
        <v>689</v>
      </c>
      <c r="AE30" s="112">
        <v>621</v>
      </c>
      <c r="AF30" s="112">
        <v>479</v>
      </c>
      <c r="AG30" s="112">
        <v>3663</v>
      </c>
      <c r="AH30" s="112">
        <v>5074</v>
      </c>
      <c r="AI30" s="112">
        <v>3</v>
      </c>
      <c r="AJ30" s="112">
        <v>2</v>
      </c>
      <c r="AK30" s="112">
        <v>5</v>
      </c>
      <c r="AL30" s="112">
        <v>0</v>
      </c>
      <c r="AM30" s="112">
        <v>19</v>
      </c>
      <c r="AN30" s="112">
        <v>42</v>
      </c>
      <c r="AO30" s="112">
        <v>77</v>
      </c>
      <c r="AP30" s="112">
        <v>206</v>
      </c>
      <c r="AQ30" s="112">
        <v>300</v>
      </c>
      <c r="AR30" s="112">
        <v>644</v>
      </c>
      <c r="AS30" s="112">
        <v>649</v>
      </c>
      <c r="AT30" s="112">
        <v>13</v>
      </c>
      <c r="AU30" s="112">
        <v>27</v>
      </c>
      <c r="AV30" s="112">
        <v>40</v>
      </c>
      <c r="AW30" s="112">
        <v>0</v>
      </c>
      <c r="AX30" s="112">
        <v>82</v>
      </c>
      <c r="AY30" s="112">
        <v>78</v>
      </c>
      <c r="AZ30" s="112">
        <v>114</v>
      </c>
      <c r="BA30" s="112">
        <v>186</v>
      </c>
      <c r="BB30" s="112">
        <v>251</v>
      </c>
      <c r="BC30" s="112">
        <v>711</v>
      </c>
      <c r="BD30" s="112">
        <v>751</v>
      </c>
      <c r="BE30" s="112">
        <v>3</v>
      </c>
      <c r="BF30" s="112">
        <v>18</v>
      </c>
      <c r="BG30" s="112">
        <v>21</v>
      </c>
      <c r="BH30" s="112">
        <v>0</v>
      </c>
      <c r="BI30" s="112">
        <v>14</v>
      </c>
      <c r="BJ30" s="112">
        <v>26</v>
      </c>
      <c r="BK30" s="112">
        <v>30</v>
      </c>
      <c r="BL30" s="112">
        <v>34</v>
      </c>
      <c r="BM30" s="112">
        <v>30</v>
      </c>
      <c r="BN30" s="112">
        <v>134</v>
      </c>
      <c r="BO30" s="112">
        <v>155</v>
      </c>
      <c r="BP30" s="112">
        <v>72</v>
      </c>
      <c r="BQ30" s="112">
        <v>79</v>
      </c>
      <c r="BR30" s="112">
        <v>151</v>
      </c>
      <c r="BS30" s="112">
        <v>0</v>
      </c>
      <c r="BT30" s="112">
        <v>386</v>
      </c>
      <c r="BU30" s="112">
        <v>291</v>
      </c>
      <c r="BV30" s="112">
        <v>492</v>
      </c>
      <c r="BW30" s="112">
        <v>510</v>
      </c>
      <c r="BX30" s="112">
        <v>509</v>
      </c>
      <c r="BY30" s="112">
        <v>2188</v>
      </c>
      <c r="BZ30" s="112">
        <v>2339</v>
      </c>
      <c r="CA30" s="112">
        <v>396</v>
      </c>
      <c r="CB30" s="112">
        <v>401</v>
      </c>
      <c r="CC30" s="112">
        <v>797</v>
      </c>
      <c r="CD30" s="112">
        <v>0</v>
      </c>
      <c r="CE30" s="112">
        <v>1090</v>
      </c>
      <c r="CF30" s="112">
        <v>899</v>
      </c>
      <c r="CG30" s="112">
        <v>825</v>
      </c>
      <c r="CH30" s="112">
        <v>576</v>
      </c>
      <c r="CI30" s="112">
        <v>217</v>
      </c>
      <c r="CJ30" s="112">
        <v>3607</v>
      </c>
      <c r="CK30" s="112">
        <v>4404</v>
      </c>
      <c r="CL30" s="112">
        <v>354</v>
      </c>
      <c r="CM30" s="112">
        <v>349</v>
      </c>
      <c r="CN30" s="112">
        <v>703</v>
      </c>
      <c r="CO30" s="112">
        <v>0</v>
      </c>
      <c r="CP30" s="112">
        <v>948</v>
      </c>
      <c r="CQ30" s="112">
        <v>738</v>
      </c>
      <c r="CR30" s="112">
        <v>684</v>
      </c>
      <c r="CS30" s="112">
        <v>468</v>
      </c>
      <c r="CT30" s="112">
        <v>179</v>
      </c>
      <c r="CU30" s="112">
        <v>3017</v>
      </c>
      <c r="CV30" s="112">
        <v>3720</v>
      </c>
      <c r="CW30" s="112">
        <v>42</v>
      </c>
      <c r="CX30" s="112">
        <v>52</v>
      </c>
      <c r="CY30" s="112">
        <v>94</v>
      </c>
      <c r="CZ30" s="112">
        <v>0</v>
      </c>
      <c r="DA30" s="112">
        <v>142</v>
      </c>
      <c r="DB30" s="112">
        <v>161</v>
      </c>
      <c r="DC30" s="112">
        <v>141</v>
      </c>
      <c r="DD30" s="112">
        <v>108</v>
      </c>
      <c r="DE30" s="112">
        <v>38</v>
      </c>
      <c r="DF30" s="112">
        <v>590</v>
      </c>
      <c r="DG30" s="114">
        <v>684</v>
      </c>
      <c r="DH30" s="111">
        <v>-2</v>
      </c>
      <c r="DI30" s="112">
        <v>14</v>
      </c>
      <c r="DJ30" s="112">
        <v>12</v>
      </c>
      <c r="DK30" s="112">
        <v>0</v>
      </c>
      <c r="DL30" s="112">
        <v>116</v>
      </c>
      <c r="DM30" s="112">
        <v>163</v>
      </c>
      <c r="DN30" s="112">
        <v>254</v>
      </c>
      <c r="DO30" s="112">
        <v>281</v>
      </c>
      <c r="DP30" s="112">
        <v>169</v>
      </c>
      <c r="DQ30" s="111">
        <v>983</v>
      </c>
      <c r="DR30" s="111">
        <v>995</v>
      </c>
      <c r="DS30" s="111">
        <v>-2</v>
      </c>
      <c r="DT30" s="112">
        <v>13</v>
      </c>
      <c r="DU30" s="112">
        <v>11</v>
      </c>
      <c r="DV30" s="112">
        <v>0</v>
      </c>
      <c r="DW30" s="112">
        <v>109</v>
      </c>
      <c r="DX30" s="112">
        <v>141</v>
      </c>
      <c r="DY30" s="112">
        <v>231</v>
      </c>
      <c r="DZ30" s="112">
        <v>247</v>
      </c>
      <c r="EA30" s="112">
        <v>145</v>
      </c>
      <c r="EB30" s="112">
        <v>873</v>
      </c>
      <c r="EC30" s="112">
        <v>884</v>
      </c>
      <c r="ED30" s="112">
        <v>0</v>
      </c>
      <c r="EE30" s="112">
        <v>1</v>
      </c>
      <c r="EF30" s="112">
        <v>1</v>
      </c>
      <c r="EG30" s="112">
        <v>0</v>
      </c>
      <c r="EH30" s="112">
        <v>7</v>
      </c>
      <c r="EI30" s="112">
        <v>22</v>
      </c>
      <c r="EJ30" s="112">
        <v>23</v>
      </c>
      <c r="EK30" s="112">
        <v>34</v>
      </c>
      <c r="EL30" s="112">
        <v>24</v>
      </c>
      <c r="EM30" s="112">
        <v>110</v>
      </c>
      <c r="EN30" s="112">
        <v>111</v>
      </c>
      <c r="EO30" s="112">
        <v>0</v>
      </c>
      <c r="EP30" s="112">
        <v>0</v>
      </c>
      <c r="EQ30" s="112">
        <v>0</v>
      </c>
      <c r="ER30" s="112">
        <v>0</v>
      </c>
      <c r="ES30" s="112">
        <v>0</v>
      </c>
      <c r="ET30" s="112">
        <v>0</v>
      </c>
      <c r="EU30" s="112">
        <v>0</v>
      </c>
      <c r="EV30" s="112">
        <v>0</v>
      </c>
      <c r="EW30" s="112">
        <v>0</v>
      </c>
      <c r="EX30" s="113">
        <v>0</v>
      </c>
      <c r="EY30" s="114">
        <v>0</v>
      </c>
      <c r="EZ30" s="111">
        <v>117</v>
      </c>
      <c r="FA30" s="112">
        <v>222</v>
      </c>
      <c r="FB30" s="112">
        <v>339</v>
      </c>
      <c r="FC30" s="112">
        <v>0</v>
      </c>
      <c r="FD30" s="112">
        <v>484</v>
      </c>
      <c r="FE30" s="112">
        <v>917</v>
      </c>
      <c r="FF30" s="112">
        <v>929</v>
      </c>
      <c r="FG30" s="112">
        <v>988</v>
      </c>
      <c r="FH30" s="112">
        <v>672</v>
      </c>
      <c r="FI30" s="112">
        <v>3990</v>
      </c>
      <c r="FJ30" s="112">
        <v>4329</v>
      </c>
      <c r="FK30" s="112">
        <v>95</v>
      </c>
      <c r="FL30" s="112">
        <v>199</v>
      </c>
      <c r="FM30" s="112">
        <v>294</v>
      </c>
      <c r="FN30" s="112">
        <v>0</v>
      </c>
      <c r="FO30" s="112">
        <v>448</v>
      </c>
      <c r="FP30" s="112">
        <v>883</v>
      </c>
      <c r="FQ30" s="112">
        <v>892</v>
      </c>
      <c r="FR30" s="112">
        <v>962</v>
      </c>
      <c r="FS30" s="112">
        <v>666</v>
      </c>
      <c r="FT30" s="112">
        <v>3851</v>
      </c>
      <c r="FU30" s="112">
        <v>4145</v>
      </c>
      <c r="FV30" s="112">
        <v>10</v>
      </c>
      <c r="FW30" s="112">
        <v>10</v>
      </c>
      <c r="FX30" s="112">
        <v>20</v>
      </c>
      <c r="FY30" s="112">
        <v>0</v>
      </c>
      <c r="FZ30" s="112">
        <v>22</v>
      </c>
      <c r="GA30" s="112">
        <v>26</v>
      </c>
      <c r="GB30" s="112">
        <v>21</v>
      </c>
      <c r="GC30" s="112">
        <v>17</v>
      </c>
      <c r="GD30" s="112">
        <v>5</v>
      </c>
      <c r="GE30" s="112">
        <v>91</v>
      </c>
      <c r="GF30" s="112">
        <v>111</v>
      </c>
      <c r="GG30" s="112">
        <v>12</v>
      </c>
      <c r="GH30" s="112">
        <v>13</v>
      </c>
      <c r="GI30" s="112">
        <v>25</v>
      </c>
      <c r="GJ30" s="112">
        <v>0</v>
      </c>
      <c r="GK30" s="112">
        <v>14</v>
      </c>
      <c r="GL30" s="112">
        <v>8</v>
      </c>
      <c r="GM30" s="112">
        <v>16</v>
      </c>
      <c r="GN30" s="112">
        <v>9</v>
      </c>
      <c r="GO30" s="112">
        <v>1</v>
      </c>
      <c r="GP30" s="112">
        <v>48</v>
      </c>
      <c r="GQ30" s="113">
        <v>73</v>
      </c>
      <c r="GR30" s="115">
        <v>65</v>
      </c>
      <c r="GS30" s="112">
        <v>31</v>
      </c>
      <c r="GT30" s="112">
        <v>96</v>
      </c>
      <c r="GU30" s="112">
        <v>0</v>
      </c>
      <c r="GV30" s="112">
        <v>171</v>
      </c>
      <c r="GW30" s="112">
        <v>108</v>
      </c>
      <c r="GX30" s="112">
        <v>137</v>
      </c>
      <c r="GY30" s="112">
        <v>138</v>
      </c>
      <c r="GZ30" s="112">
        <v>95</v>
      </c>
      <c r="HA30" s="113">
        <v>649</v>
      </c>
      <c r="HB30" s="114">
        <v>745</v>
      </c>
      <c r="HC30" s="111">
        <v>1171</v>
      </c>
      <c r="HD30" s="112">
        <v>914</v>
      </c>
      <c r="HE30" s="112">
        <v>2085</v>
      </c>
      <c r="HF30" s="112">
        <v>1</v>
      </c>
      <c r="HG30" s="112">
        <v>1786</v>
      </c>
      <c r="HH30" s="112">
        <v>1483</v>
      </c>
      <c r="HI30" s="112">
        <v>1322</v>
      </c>
      <c r="HJ30" s="112">
        <v>1067</v>
      </c>
      <c r="HK30" s="112">
        <v>646</v>
      </c>
      <c r="HL30" s="113">
        <v>6305</v>
      </c>
      <c r="HM30" s="116">
        <v>8390</v>
      </c>
    </row>
    <row r="31" spans="1:221" s="74" customFormat="1" ht="18" customHeight="1">
      <c r="A31" s="115" t="s">
        <v>36</v>
      </c>
      <c r="B31" s="111">
        <f aca="true" t="shared" si="5" ref="B31:L31">SUM(B8:B30)</f>
        <v>42795</v>
      </c>
      <c r="C31" s="111">
        <f>SUM(C8:C30)</f>
        <v>51620</v>
      </c>
      <c r="D31" s="111">
        <f>SUM(D8:D30)</f>
        <v>94415</v>
      </c>
      <c r="E31" s="111">
        <f>SUM(E8:E30)</f>
        <v>4</v>
      </c>
      <c r="F31" s="112">
        <f t="shared" si="5"/>
        <v>75807</v>
      </c>
      <c r="G31" s="112">
        <f t="shared" si="5"/>
        <v>111433</v>
      </c>
      <c r="H31" s="112">
        <f t="shared" si="5"/>
        <v>101174</v>
      </c>
      <c r="I31" s="112">
        <f t="shared" si="5"/>
        <v>76672</v>
      </c>
      <c r="J31" s="112">
        <f t="shared" si="5"/>
        <v>60860</v>
      </c>
      <c r="K31" s="112">
        <f t="shared" si="5"/>
        <v>425950</v>
      </c>
      <c r="L31" s="114">
        <f t="shared" si="5"/>
        <v>520365</v>
      </c>
      <c r="M31" s="115">
        <f aca="true" t="shared" si="6" ref="M31:BX31">SUM(M8:M30)</f>
        <v>15694</v>
      </c>
      <c r="N31" s="112">
        <f t="shared" si="6"/>
        <v>17544</v>
      </c>
      <c r="O31" s="112">
        <f t="shared" si="6"/>
        <v>33238</v>
      </c>
      <c r="P31" s="112">
        <f t="shared" si="6"/>
        <v>1</v>
      </c>
      <c r="Q31" s="112">
        <f t="shared" si="6"/>
        <v>25526</v>
      </c>
      <c r="R31" s="112">
        <f t="shared" si="6"/>
        <v>34396</v>
      </c>
      <c r="S31" s="112">
        <f t="shared" si="6"/>
        <v>32855</v>
      </c>
      <c r="T31" s="112">
        <f t="shared" si="6"/>
        <v>29243</v>
      </c>
      <c r="U31" s="112">
        <f t="shared" si="6"/>
        <v>30537</v>
      </c>
      <c r="V31" s="112">
        <f t="shared" si="6"/>
        <v>152558</v>
      </c>
      <c r="W31" s="112">
        <f t="shared" si="6"/>
        <v>185796</v>
      </c>
      <c r="X31" s="112">
        <f t="shared" si="6"/>
        <v>14077</v>
      </c>
      <c r="Y31" s="112">
        <f t="shared" si="6"/>
        <v>14272</v>
      </c>
      <c r="Z31" s="112">
        <f t="shared" si="6"/>
        <v>28349</v>
      </c>
      <c r="AA31" s="112">
        <f t="shared" si="6"/>
        <v>0</v>
      </c>
      <c r="AB31" s="112">
        <f t="shared" si="6"/>
        <v>17573</v>
      </c>
      <c r="AC31" s="112">
        <f t="shared" si="6"/>
        <v>20895</v>
      </c>
      <c r="AD31" s="112">
        <f t="shared" si="6"/>
        <v>16138</v>
      </c>
      <c r="AE31" s="112">
        <f t="shared" si="6"/>
        <v>11777</v>
      </c>
      <c r="AF31" s="112">
        <f t="shared" si="6"/>
        <v>9985</v>
      </c>
      <c r="AG31" s="112">
        <f t="shared" si="6"/>
        <v>76368</v>
      </c>
      <c r="AH31" s="112">
        <f t="shared" si="6"/>
        <v>104717</v>
      </c>
      <c r="AI31" s="112">
        <f t="shared" si="6"/>
        <v>8</v>
      </c>
      <c r="AJ31" s="112">
        <f t="shared" si="6"/>
        <v>57</v>
      </c>
      <c r="AK31" s="112">
        <f t="shared" si="6"/>
        <v>65</v>
      </c>
      <c r="AL31" s="112">
        <f t="shared" si="6"/>
        <v>0</v>
      </c>
      <c r="AM31" s="112">
        <f t="shared" si="6"/>
        <v>125</v>
      </c>
      <c r="AN31" s="112">
        <f t="shared" si="6"/>
        <v>524</v>
      </c>
      <c r="AO31" s="112">
        <f t="shared" si="6"/>
        <v>1272</v>
      </c>
      <c r="AP31" s="112">
        <f t="shared" si="6"/>
        <v>2489</v>
      </c>
      <c r="AQ31" s="112">
        <f t="shared" si="6"/>
        <v>4797</v>
      </c>
      <c r="AR31" s="112">
        <f t="shared" si="6"/>
        <v>9207</v>
      </c>
      <c r="AS31" s="112">
        <f t="shared" si="6"/>
        <v>9272</v>
      </c>
      <c r="AT31" s="112">
        <f t="shared" si="6"/>
        <v>457</v>
      </c>
      <c r="AU31" s="112">
        <f t="shared" si="6"/>
        <v>1109</v>
      </c>
      <c r="AV31" s="112">
        <f t="shared" si="6"/>
        <v>1566</v>
      </c>
      <c r="AW31" s="112">
        <f t="shared" si="6"/>
        <v>0</v>
      </c>
      <c r="AX31" s="112">
        <f t="shared" si="6"/>
        <v>2313</v>
      </c>
      <c r="AY31" s="112">
        <f t="shared" si="6"/>
        <v>4027</v>
      </c>
      <c r="AZ31" s="112">
        <f t="shared" si="6"/>
        <v>4476</v>
      </c>
      <c r="BA31" s="112">
        <f t="shared" si="6"/>
        <v>4320</v>
      </c>
      <c r="BB31" s="112">
        <f t="shared" si="6"/>
        <v>5320</v>
      </c>
      <c r="BC31" s="112">
        <f t="shared" si="6"/>
        <v>20456</v>
      </c>
      <c r="BD31" s="112">
        <f t="shared" si="6"/>
        <v>22022</v>
      </c>
      <c r="BE31" s="112">
        <f t="shared" si="6"/>
        <v>51</v>
      </c>
      <c r="BF31" s="112">
        <f t="shared" si="6"/>
        <v>198</v>
      </c>
      <c r="BG31" s="112">
        <f t="shared" si="6"/>
        <v>249</v>
      </c>
      <c r="BH31" s="112">
        <f t="shared" si="6"/>
        <v>0</v>
      </c>
      <c r="BI31" s="112">
        <f t="shared" si="6"/>
        <v>299</v>
      </c>
      <c r="BJ31" s="112">
        <f t="shared" si="6"/>
        <v>628</v>
      </c>
      <c r="BK31" s="112">
        <f t="shared" si="6"/>
        <v>705</v>
      </c>
      <c r="BL31" s="112">
        <f t="shared" si="6"/>
        <v>677</v>
      </c>
      <c r="BM31" s="112">
        <f t="shared" si="6"/>
        <v>615</v>
      </c>
      <c r="BN31" s="112">
        <f t="shared" si="6"/>
        <v>2924</v>
      </c>
      <c r="BO31" s="112">
        <f t="shared" si="6"/>
        <v>3173</v>
      </c>
      <c r="BP31" s="112">
        <f t="shared" si="6"/>
        <v>1101</v>
      </c>
      <c r="BQ31" s="112">
        <f t="shared" si="6"/>
        <v>1908</v>
      </c>
      <c r="BR31" s="112">
        <f t="shared" si="6"/>
        <v>3009</v>
      </c>
      <c r="BS31" s="112">
        <f t="shared" si="6"/>
        <v>1</v>
      </c>
      <c r="BT31" s="112">
        <f t="shared" si="6"/>
        <v>5216</v>
      </c>
      <c r="BU31" s="112">
        <f t="shared" si="6"/>
        <v>8322</v>
      </c>
      <c r="BV31" s="112">
        <f t="shared" si="6"/>
        <v>10264</v>
      </c>
      <c r="BW31" s="112">
        <f t="shared" si="6"/>
        <v>9980</v>
      </c>
      <c r="BX31" s="112">
        <f t="shared" si="6"/>
        <v>9820</v>
      </c>
      <c r="BY31" s="112">
        <f aca="true" t="shared" si="7" ref="BY31:EJ31">SUM(BY8:BY30)</f>
        <v>43603</v>
      </c>
      <c r="BZ31" s="112">
        <f t="shared" si="7"/>
        <v>46612</v>
      </c>
      <c r="CA31" s="112">
        <f t="shared" si="7"/>
        <v>5702</v>
      </c>
      <c r="CB31" s="112">
        <f t="shared" si="7"/>
        <v>8082</v>
      </c>
      <c r="CC31" s="112">
        <f t="shared" si="7"/>
        <v>13784</v>
      </c>
      <c r="CD31" s="112">
        <f t="shared" si="7"/>
        <v>0</v>
      </c>
      <c r="CE31" s="112">
        <f t="shared" si="7"/>
        <v>14424</v>
      </c>
      <c r="CF31" s="112">
        <f t="shared" si="7"/>
        <v>18852</v>
      </c>
      <c r="CG31" s="112">
        <f t="shared" si="7"/>
        <v>15663</v>
      </c>
      <c r="CH31" s="112">
        <f t="shared" si="7"/>
        <v>9038</v>
      </c>
      <c r="CI31" s="112">
        <f t="shared" si="7"/>
        <v>3354</v>
      </c>
      <c r="CJ31" s="112">
        <f t="shared" si="7"/>
        <v>61331</v>
      </c>
      <c r="CK31" s="112">
        <f t="shared" si="7"/>
        <v>75115</v>
      </c>
      <c r="CL31" s="112">
        <f t="shared" si="7"/>
        <v>5159</v>
      </c>
      <c r="CM31" s="112">
        <f t="shared" si="7"/>
        <v>6939</v>
      </c>
      <c r="CN31" s="112">
        <f t="shared" si="7"/>
        <v>12098</v>
      </c>
      <c r="CO31" s="112">
        <f t="shared" si="7"/>
        <v>0</v>
      </c>
      <c r="CP31" s="112">
        <f t="shared" si="7"/>
        <v>12639</v>
      </c>
      <c r="CQ31" s="112">
        <f t="shared" si="7"/>
        <v>15302</v>
      </c>
      <c r="CR31" s="112">
        <f t="shared" si="7"/>
        <v>12654</v>
      </c>
      <c r="CS31" s="112">
        <f t="shared" si="7"/>
        <v>7159</v>
      </c>
      <c r="CT31" s="112">
        <f t="shared" si="7"/>
        <v>2775</v>
      </c>
      <c r="CU31" s="112">
        <f t="shared" si="7"/>
        <v>50529</v>
      </c>
      <c r="CV31" s="112">
        <f t="shared" si="7"/>
        <v>62627</v>
      </c>
      <c r="CW31" s="112">
        <f t="shared" si="7"/>
        <v>543</v>
      </c>
      <c r="CX31" s="112">
        <f t="shared" si="7"/>
        <v>1143</v>
      </c>
      <c r="CY31" s="112">
        <f t="shared" si="7"/>
        <v>1686</v>
      </c>
      <c r="CZ31" s="112">
        <f t="shared" si="7"/>
        <v>0</v>
      </c>
      <c r="DA31" s="112">
        <f t="shared" si="7"/>
        <v>1785</v>
      </c>
      <c r="DB31" s="112">
        <f t="shared" si="7"/>
        <v>3550</v>
      </c>
      <c r="DC31" s="112">
        <f t="shared" si="7"/>
        <v>3009</v>
      </c>
      <c r="DD31" s="112">
        <f t="shared" si="7"/>
        <v>1879</v>
      </c>
      <c r="DE31" s="112">
        <f t="shared" si="7"/>
        <v>579</v>
      </c>
      <c r="DF31" s="112">
        <f t="shared" si="7"/>
        <v>10802</v>
      </c>
      <c r="DG31" s="114">
        <f t="shared" si="7"/>
        <v>12488</v>
      </c>
      <c r="DH31" s="111">
        <f t="shared" si="7"/>
        <v>45</v>
      </c>
      <c r="DI31" s="112">
        <f t="shared" si="7"/>
        <v>166</v>
      </c>
      <c r="DJ31" s="112">
        <f t="shared" si="7"/>
        <v>211</v>
      </c>
      <c r="DK31" s="112">
        <f t="shared" si="7"/>
        <v>0</v>
      </c>
      <c r="DL31" s="112">
        <f t="shared" si="7"/>
        <v>1126</v>
      </c>
      <c r="DM31" s="112">
        <f t="shared" si="7"/>
        <v>2598</v>
      </c>
      <c r="DN31" s="112">
        <f t="shared" si="7"/>
        <v>3988</v>
      </c>
      <c r="DO31" s="112">
        <f t="shared" si="7"/>
        <v>3503</v>
      </c>
      <c r="DP31" s="112">
        <f t="shared" si="7"/>
        <v>2169</v>
      </c>
      <c r="DQ31" s="112">
        <f t="shared" si="7"/>
        <v>13384</v>
      </c>
      <c r="DR31" s="112">
        <f t="shared" si="7"/>
        <v>13595</v>
      </c>
      <c r="DS31" s="111">
        <f t="shared" si="7"/>
        <v>42</v>
      </c>
      <c r="DT31" s="112">
        <f t="shared" si="7"/>
        <v>148</v>
      </c>
      <c r="DU31" s="112">
        <f t="shared" si="7"/>
        <v>190</v>
      </c>
      <c r="DV31" s="112">
        <f t="shared" si="7"/>
        <v>0</v>
      </c>
      <c r="DW31" s="112">
        <f t="shared" si="7"/>
        <v>996</v>
      </c>
      <c r="DX31" s="112">
        <f t="shared" si="7"/>
        <v>2215</v>
      </c>
      <c r="DY31" s="112">
        <f t="shared" si="7"/>
        <v>3389</v>
      </c>
      <c r="DZ31" s="112">
        <f t="shared" si="7"/>
        <v>2874</v>
      </c>
      <c r="EA31" s="112">
        <f t="shared" si="7"/>
        <v>1774</v>
      </c>
      <c r="EB31" s="112">
        <f t="shared" si="7"/>
        <v>11248</v>
      </c>
      <c r="EC31" s="112">
        <f t="shared" si="7"/>
        <v>11438</v>
      </c>
      <c r="ED31" s="112">
        <f t="shared" si="7"/>
        <v>3</v>
      </c>
      <c r="EE31" s="112">
        <f t="shared" si="7"/>
        <v>17</v>
      </c>
      <c r="EF31" s="112">
        <f t="shared" si="7"/>
        <v>20</v>
      </c>
      <c r="EG31" s="112">
        <f t="shared" si="7"/>
        <v>0</v>
      </c>
      <c r="EH31" s="112">
        <f t="shared" si="7"/>
        <v>129</v>
      </c>
      <c r="EI31" s="112">
        <f t="shared" si="7"/>
        <v>377</v>
      </c>
      <c r="EJ31" s="112">
        <f t="shared" si="7"/>
        <v>588</v>
      </c>
      <c r="EK31" s="112">
        <f aca="true" t="shared" si="8" ref="EK31:GV31">SUM(EK8:EK30)</f>
        <v>606</v>
      </c>
      <c r="EL31" s="112">
        <f t="shared" si="8"/>
        <v>355</v>
      </c>
      <c r="EM31" s="112">
        <f t="shared" si="8"/>
        <v>2055</v>
      </c>
      <c r="EN31" s="112">
        <f t="shared" si="8"/>
        <v>2075</v>
      </c>
      <c r="EO31" s="112">
        <f t="shared" si="8"/>
        <v>0</v>
      </c>
      <c r="EP31" s="112">
        <f t="shared" si="8"/>
        <v>1</v>
      </c>
      <c r="EQ31" s="112">
        <f t="shared" si="8"/>
        <v>1</v>
      </c>
      <c r="ER31" s="112">
        <f t="shared" si="8"/>
        <v>0</v>
      </c>
      <c r="ES31" s="112">
        <f t="shared" si="8"/>
        <v>1</v>
      </c>
      <c r="ET31" s="112">
        <f t="shared" si="8"/>
        <v>6</v>
      </c>
      <c r="EU31" s="112">
        <f t="shared" si="8"/>
        <v>11</v>
      </c>
      <c r="EV31" s="112">
        <f t="shared" si="8"/>
        <v>23</v>
      </c>
      <c r="EW31" s="112">
        <f t="shared" si="8"/>
        <v>40</v>
      </c>
      <c r="EX31" s="113">
        <f t="shared" si="8"/>
        <v>81</v>
      </c>
      <c r="EY31" s="114">
        <f t="shared" si="8"/>
        <v>82</v>
      </c>
      <c r="EZ31" s="111">
        <f t="shared" si="8"/>
        <v>1924</v>
      </c>
      <c r="FA31" s="112">
        <f t="shared" si="8"/>
        <v>4043</v>
      </c>
      <c r="FB31" s="112">
        <f t="shared" si="8"/>
        <v>5967</v>
      </c>
      <c r="FC31" s="112">
        <f t="shared" si="8"/>
        <v>1</v>
      </c>
      <c r="FD31" s="112">
        <f t="shared" si="8"/>
        <v>5844</v>
      </c>
      <c r="FE31" s="112">
        <f t="shared" si="8"/>
        <v>19407</v>
      </c>
      <c r="FF31" s="112">
        <f t="shared" si="8"/>
        <v>19522</v>
      </c>
      <c r="FG31" s="112">
        <f t="shared" si="8"/>
        <v>15271</v>
      </c>
      <c r="FH31" s="112">
        <f t="shared" si="8"/>
        <v>11663</v>
      </c>
      <c r="FI31" s="112">
        <f t="shared" si="8"/>
        <v>71708</v>
      </c>
      <c r="FJ31" s="112">
        <f t="shared" si="8"/>
        <v>77675</v>
      </c>
      <c r="FK31" s="112">
        <f t="shared" si="8"/>
        <v>1449</v>
      </c>
      <c r="FL31" s="112">
        <f t="shared" si="8"/>
        <v>3486</v>
      </c>
      <c r="FM31" s="112">
        <f t="shared" si="8"/>
        <v>4935</v>
      </c>
      <c r="FN31" s="112">
        <f t="shared" si="8"/>
        <v>0</v>
      </c>
      <c r="FO31" s="112">
        <f t="shared" si="8"/>
        <v>5221</v>
      </c>
      <c r="FP31" s="112">
        <f t="shared" si="8"/>
        <v>18373</v>
      </c>
      <c r="FQ31" s="112">
        <f t="shared" si="8"/>
        <v>18493</v>
      </c>
      <c r="FR31" s="112">
        <f t="shared" si="8"/>
        <v>14605</v>
      </c>
      <c r="FS31" s="112">
        <f t="shared" si="8"/>
        <v>11431</v>
      </c>
      <c r="FT31" s="112">
        <f t="shared" si="8"/>
        <v>68123</v>
      </c>
      <c r="FU31" s="112">
        <f t="shared" si="8"/>
        <v>73058</v>
      </c>
      <c r="FV31" s="112">
        <f t="shared" si="8"/>
        <v>211</v>
      </c>
      <c r="FW31" s="112">
        <f t="shared" si="8"/>
        <v>283</v>
      </c>
      <c r="FX31" s="112">
        <f t="shared" si="8"/>
        <v>494</v>
      </c>
      <c r="FY31" s="112">
        <f t="shared" si="8"/>
        <v>0</v>
      </c>
      <c r="FZ31" s="112">
        <f t="shared" si="8"/>
        <v>335</v>
      </c>
      <c r="GA31" s="112">
        <f t="shared" si="8"/>
        <v>639</v>
      </c>
      <c r="GB31" s="112">
        <f t="shared" si="8"/>
        <v>659</v>
      </c>
      <c r="GC31" s="112">
        <f t="shared" si="8"/>
        <v>426</v>
      </c>
      <c r="GD31" s="112">
        <f t="shared" si="8"/>
        <v>153</v>
      </c>
      <c r="GE31" s="112">
        <f t="shared" si="8"/>
        <v>2212</v>
      </c>
      <c r="GF31" s="112">
        <f t="shared" si="8"/>
        <v>2706</v>
      </c>
      <c r="GG31" s="112">
        <f t="shared" si="8"/>
        <v>264</v>
      </c>
      <c r="GH31" s="112">
        <f t="shared" si="8"/>
        <v>274</v>
      </c>
      <c r="GI31" s="112">
        <f t="shared" si="8"/>
        <v>538</v>
      </c>
      <c r="GJ31" s="112">
        <f t="shared" si="8"/>
        <v>1</v>
      </c>
      <c r="GK31" s="112">
        <f t="shared" si="8"/>
        <v>288</v>
      </c>
      <c r="GL31" s="112">
        <f t="shared" si="8"/>
        <v>395</v>
      </c>
      <c r="GM31" s="112">
        <f t="shared" si="8"/>
        <v>370</v>
      </c>
      <c r="GN31" s="112">
        <f t="shared" si="8"/>
        <v>240</v>
      </c>
      <c r="GO31" s="112">
        <f t="shared" si="8"/>
        <v>79</v>
      </c>
      <c r="GP31" s="112">
        <f t="shared" si="8"/>
        <v>1373</v>
      </c>
      <c r="GQ31" s="113">
        <f t="shared" si="8"/>
        <v>1911</v>
      </c>
      <c r="GR31" s="115">
        <f t="shared" si="8"/>
        <v>786</v>
      </c>
      <c r="GS31" s="112">
        <f t="shared" si="8"/>
        <v>957</v>
      </c>
      <c r="GT31" s="112">
        <f t="shared" si="8"/>
        <v>1743</v>
      </c>
      <c r="GU31" s="112">
        <f t="shared" si="8"/>
        <v>0</v>
      </c>
      <c r="GV31" s="112">
        <f t="shared" si="8"/>
        <v>2347</v>
      </c>
      <c r="GW31" s="112">
        <f>SUM(GW8:GW30)</f>
        <v>2846</v>
      </c>
      <c r="GX31" s="112">
        <f>SUM(GX8:GX30)</f>
        <v>3353</v>
      </c>
      <c r="GY31" s="112">
        <f>SUM(GY8:GY30)</f>
        <v>3230</v>
      </c>
      <c r="GZ31" s="112">
        <f>SUM(GZ8:GZ30)</f>
        <v>2133</v>
      </c>
      <c r="HA31" s="113">
        <f>SUM(HA8:HA30)</f>
        <v>13909</v>
      </c>
      <c r="HB31" s="114">
        <f>SUM(HB8:HB30)</f>
        <v>15652</v>
      </c>
      <c r="HC31" s="111">
        <f>SUM(HC8:HC30)</f>
        <v>18644</v>
      </c>
      <c r="HD31" s="112">
        <f>SUM(HD8:HD30)</f>
        <v>20828</v>
      </c>
      <c r="HE31" s="112">
        <f>SUM(HE8:HE30)</f>
        <v>39472</v>
      </c>
      <c r="HF31" s="112">
        <f>SUM(HF8:HF30)</f>
        <v>2</v>
      </c>
      <c r="HG31" s="112">
        <f>SUM(HG8:HG30)</f>
        <v>26540</v>
      </c>
      <c r="HH31" s="112">
        <f>SUM(HH8:HH30)</f>
        <v>33334</v>
      </c>
      <c r="HI31" s="112">
        <f>SUM(HI8:HI30)</f>
        <v>25793</v>
      </c>
      <c r="HJ31" s="112">
        <f>SUM(HJ8:HJ30)</f>
        <v>16387</v>
      </c>
      <c r="HK31" s="112">
        <f>SUM(HK8:HK30)</f>
        <v>11004</v>
      </c>
      <c r="HL31" s="113">
        <f>SUM(HL8:HL30)</f>
        <v>113060</v>
      </c>
      <c r="HM31" s="116">
        <f>SUM(HM8:HM30)</f>
        <v>152532</v>
      </c>
    </row>
    <row r="32" spans="1:221" s="74" customFormat="1" ht="18" customHeight="1">
      <c r="A32" s="115" t="s">
        <v>37</v>
      </c>
      <c r="B32" s="111">
        <v>2405</v>
      </c>
      <c r="C32" s="111">
        <v>3612</v>
      </c>
      <c r="D32" s="111">
        <v>6017</v>
      </c>
      <c r="E32" s="112">
        <v>-15</v>
      </c>
      <c r="F32" s="112">
        <v>4088</v>
      </c>
      <c r="G32" s="112">
        <v>6867</v>
      </c>
      <c r="H32" s="112">
        <v>5144</v>
      </c>
      <c r="I32" s="112">
        <v>3480</v>
      </c>
      <c r="J32" s="112">
        <v>2802</v>
      </c>
      <c r="K32" s="113">
        <v>22366</v>
      </c>
      <c r="L32" s="114">
        <v>28383</v>
      </c>
      <c r="M32" s="115">
        <v>708</v>
      </c>
      <c r="N32" s="112">
        <v>959</v>
      </c>
      <c r="O32" s="112">
        <v>1667</v>
      </c>
      <c r="P32" s="112">
        <v>-1</v>
      </c>
      <c r="Q32" s="112">
        <v>1130</v>
      </c>
      <c r="R32" s="112">
        <v>1766</v>
      </c>
      <c r="S32" s="112">
        <v>1465</v>
      </c>
      <c r="T32" s="112">
        <v>1201</v>
      </c>
      <c r="U32" s="112">
        <v>1329</v>
      </c>
      <c r="V32" s="112">
        <v>6890</v>
      </c>
      <c r="W32" s="112">
        <v>8557</v>
      </c>
      <c r="X32" s="112">
        <v>654</v>
      </c>
      <c r="Y32" s="112">
        <v>825</v>
      </c>
      <c r="Z32" s="112">
        <v>1479</v>
      </c>
      <c r="AA32" s="112">
        <v>0</v>
      </c>
      <c r="AB32" s="112">
        <v>829</v>
      </c>
      <c r="AC32" s="112">
        <v>1209</v>
      </c>
      <c r="AD32" s="112">
        <v>751</v>
      </c>
      <c r="AE32" s="112">
        <v>496</v>
      </c>
      <c r="AF32" s="112">
        <v>453</v>
      </c>
      <c r="AG32" s="112">
        <v>3738</v>
      </c>
      <c r="AH32" s="112">
        <v>5217</v>
      </c>
      <c r="AI32" s="112">
        <v>0</v>
      </c>
      <c r="AJ32" s="112">
        <v>1</v>
      </c>
      <c r="AK32" s="112">
        <v>1</v>
      </c>
      <c r="AL32" s="112">
        <v>0</v>
      </c>
      <c r="AM32" s="112">
        <v>3</v>
      </c>
      <c r="AN32" s="112">
        <v>19</v>
      </c>
      <c r="AO32" s="112">
        <v>50</v>
      </c>
      <c r="AP32" s="112">
        <v>109</v>
      </c>
      <c r="AQ32" s="112">
        <v>201</v>
      </c>
      <c r="AR32" s="112">
        <v>382</v>
      </c>
      <c r="AS32" s="112">
        <v>383</v>
      </c>
      <c r="AT32" s="112">
        <v>26</v>
      </c>
      <c r="AU32" s="112">
        <v>76</v>
      </c>
      <c r="AV32" s="112">
        <v>102</v>
      </c>
      <c r="AW32" s="112">
        <v>-1</v>
      </c>
      <c r="AX32" s="112">
        <v>117</v>
      </c>
      <c r="AY32" s="112">
        <v>234</v>
      </c>
      <c r="AZ32" s="112">
        <v>257</v>
      </c>
      <c r="BA32" s="112">
        <v>221</v>
      </c>
      <c r="BB32" s="112">
        <v>243</v>
      </c>
      <c r="BC32" s="112">
        <v>1071</v>
      </c>
      <c r="BD32" s="112">
        <v>1173</v>
      </c>
      <c r="BE32" s="112">
        <v>1</v>
      </c>
      <c r="BF32" s="112">
        <v>6</v>
      </c>
      <c r="BG32" s="112">
        <v>7</v>
      </c>
      <c r="BH32" s="112">
        <v>0</v>
      </c>
      <c r="BI32" s="112">
        <v>3</v>
      </c>
      <c r="BJ32" s="112">
        <v>25</v>
      </c>
      <c r="BK32" s="112">
        <v>20</v>
      </c>
      <c r="BL32" s="112">
        <v>16</v>
      </c>
      <c r="BM32" s="112">
        <v>28</v>
      </c>
      <c r="BN32" s="112">
        <v>92</v>
      </c>
      <c r="BO32" s="112">
        <v>99</v>
      </c>
      <c r="BP32" s="112">
        <v>27</v>
      </c>
      <c r="BQ32" s="112">
        <v>51</v>
      </c>
      <c r="BR32" s="112">
        <v>78</v>
      </c>
      <c r="BS32" s="112">
        <v>0</v>
      </c>
      <c r="BT32" s="112">
        <v>178</v>
      </c>
      <c r="BU32" s="112">
        <v>279</v>
      </c>
      <c r="BV32" s="112">
        <v>387</v>
      </c>
      <c r="BW32" s="112">
        <v>359</v>
      </c>
      <c r="BX32" s="112">
        <v>404</v>
      </c>
      <c r="BY32" s="112">
        <v>1607</v>
      </c>
      <c r="BZ32" s="112">
        <v>1685</v>
      </c>
      <c r="CA32" s="112">
        <v>440</v>
      </c>
      <c r="CB32" s="112">
        <v>750</v>
      </c>
      <c r="CC32" s="112">
        <v>1190</v>
      </c>
      <c r="CD32" s="112">
        <v>0</v>
      </c>
      <c r="CE32" s="112">
        <v>970</v>
      </c>
      <c r="CF32" s="112">
        <v>1374</v>
      </c>
      <c r="CG32" s="112">
        <v>918</v>
      </c>
      <c r="CH32" s="112">
        <v>464</v>
      </c>
      <c r="CI32" s="112">
        <v>189</v>
      </c>
      <c r="CJ32" s="112">
        <v>3915</v>
      </c>
      <c r="CK32" s="112">
        <v>5105</v>
      </c>
      <c r="CL32" s="112">
        <v>394</v>
      </c>
      <c r="CM32" s="112">
        <v>633</v>
      </c>
      <c r="CN32" s="112">
        <v>1027</v>
      </c>
      <c r="CO32" s="112">
        <v>0</v>
      </c>
      <c r="CP32" s="112">
        <v>838</v>
      </c>
      <c r="CQ32" s="112">
        <v>1068</v>
      </c>
      <c r="CR32" s="112">
        <v>653</v>
      </c>
      <c r="CS32" s="112">
        <v>320</v>
      </c>
      <c r="CT32" s="112">
        <v>128</v>
      </c>
      <c r="CU32" s="112">
        <v>3007</v>
      </c>
      <c r="CV32" s="112">
        <v>4034</v>
      </c>
      <c r="CW32" s="112">
        <v>46</v>
      </c>
      <c r="CX32" s="112">
        <v>117</v>
      </c>
      <c r="CY32" s="112">
        <v>163</v>
      </c>
      <c r="CZ32" s="112">
        <v>0</v>
      </c>
      <c r="DA32" s="112">
        <v>132</v>
      </c>
      <c r="DB32" s="112">
        <v>306</v>
      </c>
      <c r="DC32" s="112">
        <v>265</v>
      </c>
      <c r="DD32" s="112">
        <v>144</v>
      </c>
      <c r="DE32" s="112">
        <v>61</v>
      </c>
      <c r="DF32" s="112">
        <v>908</v>
      </c>
      <c r="DG32" s="114">
        <v>1071</v>
      </c>
      <c r="DH32" s="111">
        <v>1</v>
      </c>
      <c r="DI32" s="112">
        <v>12</v>
      </c>
      <c r="DJ32" s="112">
        <v>13</v>
      </c>
      <c r="DK32" s="112">
        <v>0</v>
      </c>
      <c r="DL32" s="112">
        <v>60</v>
      </c>
      <c r="DM32" s="112">
        <v>189</v>
      </c>
      <c r="DN32" s="112">
        <v>205</v>
      </c>
      <c r="DO32" s="112">
        <v>165</v>
      </c>
      <c r="DP32" s="112">
        <v>119</v>
      </c>
      <c r="DQ32" s="112">
        <v>738</v>
      </c>
      <c r="DR32" s="112">
        <v>751</v>
      </c>
      <c r="DS32" s="111">
        <v>1</v>
      </c>
      <c r="DT32" s="112">
        <v>9</v>
      </c>
      <c r="DU32" s="112">
        <v>10</v>
      </c>
      <c r="DV32" s="112">
        <v>0</v>
      </c>
      <c r="DW32" s="112">
        <v>45</v>
      </c>
      <c r="DX32" s="112">
        <v>136</v>
      </c>
      <c r="DY32" s="112">
        <v>136</v>
      </c>
      <c r="DZ32" s="112">
        <v>108</v>
      </c>
      <c r="EA32" s="112">
        <v>73</v>
      </c>
      <c r="EB32" s="112">
        <v>498</v>
      </c>
      <c r="EC32" s="112">
        <v>508</v>
      </c>
      <c r="ED32" s="112">
        <v>0</v>
      </c>
      <c r="EE32" s="112">
        <v>3</v>
      </c>
      <c r="EF32" s="112">
        <v>3</v>
      </c>
      <c r="EG32" s="112">
        <v>0</v>
      </c>
      <c r="EH32" s="112">
        <v>15</v>
      </c>
      <c r="EI32" s="112">
        <v>51</v>
      </c>
      <c r="EJ32" s="112">
        <v>65</v>
      </c>
      <c r="EK32" s="112">
        <v>53</v>
      </c>
      <c r="EL32" s="112">
        <v>39</v>
      </c>
      <c r="EM32" s="112">
        <v>223</v>
      </c>
      <c r="EN32" s="112">
        <v>226</v>
      </c>
      <c r="EO32" s="112">
        <v>0</v>
      </c>
      <c r="EP32" s="112">
        <v>0</v>
      </c>
      <c r="EQ32" s="112">
        <v>0</v>
      </c>
      <c r="ER32" s="112">
        <v>0</v>
      </c>
      <c r="ES32" s="112">
        <v>0</v>
      </c>
      <c r="ET32" s="112">
        <v>2</v>
      </c>
      <c r="EU32" s="112">
        <v>4</v>
      </c>
      <c r="EV32" s="112">
        <v>4</v>
      </c>
      <c r="EW32" s="112">
        <v>7</v>
      </c>
      <c r="EX32" s="113">
        <v>17</v>
      </c>
      <c r="EY32" s="114">
        <v>17</v>
      </c>
      <c r="EZ32" s="111">
        <v>124</v>
      </c>
      <c r="FA32" s="112">
        <v>275</v>
      </c>
      <c r="FB32" s="112">
        <v>399</v>
      </c>
      <c r="FC32" s="112">
        <v>-4</v>
      </c>
      <c r="FD32" s="112">
        <v>294</v>
      </c>
      <c r="FE32" s="112">
        <v>1243</v>
      </c>
      <c r="FF32" s="112">
        <v>1027</v>
      </c>
      <c r="FG32" s="112">
        <v>756</v>
      </c>
      <c r="FH32" s="112">
        <v>553</v>
      </c>
      <c r="FI32" s="112">
        <v>3869</v>
      </c>
      <c r="FJ32" s="112">
        <v>4268</v>
      </c>
      <c r="FK32" s="112">
        <v>84</v>
      </c>
      <c r="FL32" s="112">
        <v>234</v>
      </c>
      <c r="FM32" s="112">
        <v>318</v>
      </c>
      <c r="FN32" s="112">
        <v>-4</v>
      </c>
      <c r="FO32" s="112">
        <v>260</v>
      </c>
      <c r="FP32" s="112">
        <v>1179</v>
      </c>
      <c r="FQ32" s="112">
        <v>980</v>
      </c>
      <c r="FR32" s="112">
        <v>730</v>
      </c>
      <c r="FS32" s="112">
        <v>544</v>
      </c>
      <c r="FT32" s="112">
        <v>3689</v>
      </c>
      <c r="FU32" s="112">
        <v>4007</v>
      </c>
      <c r="FV32" s="112">
        <v>16</v>
      </c>
      <c r="FW32" s="112">
        <v>23</v>
      </c>
      <c r="FX32" s="112">
        <v>39</v>
      </c>
      <c r="FY32" s="112">
        <v>0</v>
      </c>
      <c r="FZ32" s="112">
        <v>18</v>
      </c>
      <c r="GA32" s="112">
        <v>42</v>
      </c>
      <c r="GB32" s="112">
        <v>28</v>
      </c>
      <c r="GC32" s="112">
        <v>19</v>
      </c>
      <c r="GD32" s="112">
        <v>7</v>
      </c>
      <c r="GE32" s="112">
        <v>114</v>
      </c>
      <c r="GF32" s="112">
        <v>153</v>
      </c>
      <c r="GG32" s="112">
        <v>24</v>
      </c>
      <c r="GH32" s="112">
        <v>18</v>
      </c>
      <c r="GI32" s="112">
        <v>42</v>
      </c>
      <c r="GJ32" s="112">
        <v>0</v>
      </c>
      <c r="GK32" s="112">
        <v>16</v>
      </c>
      <c r="GL32" s="112">
        <v>22</v>
      </c>
      <c r="GM32" s="112">
        <v>19</v>
      </c>
      <c r="GN32" s="112">
        <v>7</v>
      </c>
      <c r="GO32" s="112">
        <v>2</v>
      </c>
      <c r="GP32" s="112">
        <v>66</v>
      </c>
      <c r="GQ32" s="113">
        <v>108</v>
      </c>
      <c r="GR32" s="115">
        <v>88</v>
      </c>
      <c r="GS32" s="112">
        <v>92</v>
      </c>
      <c r="GT32" s="112">
        <v>180</v>
      </c>
      <c r="GU32" s="112">
        <v>0</v>
      </c>
      <c r="GV32" s="112">
        <v>135</v>
      </c>
      <c r="GW32" s="112">
        <v>124</v>
      </c>
      <c r="GX32" s="112">
        <v>138</v>
      </c>
      <c r="GY32" s="112">
        <v>101</v>
      </c>
      <c r="GZ32" s="112">
        <v>78</v>
      </c>
      <c r="HA32" s="113">
        <v>576</v>
      </c>
      <c r="HB32" s="114">
        <v>756</v>
      </c>
      <c r="HC32" s="111">
        <v>1044</v>
      </c>
      <c r="HD32" s="112">
        <v>1524</v>
      </c>
      <c r="HE32" s="112">
        <v>2568</v>
      </c>
      <c r="HF32" s="112">
        <v>-10</v>
      </c>
      <c r="HG32" s="112">
        <v>1499</v>
      </c>
      <c r="HH32" s="112">
        <v>2171</v>
      </c>
      <c r="HI32" s="112">
        <v>1391</v>
      </c>
      <c r="HJ32" s="112">
        <v>793</v>
      </c>
      <c r="HK32" s="112">
        <v>534</v>
      </c>
      <c r="HL32" s="113">
        <v>6378</v>
      </c>
      <c r="HM32" s="116">
        <v>8946</v>
      </c>
    </row>
    <row r="33" spans="1:221" s="74" customFormat="1" ht="18" customHeight="1">
      <c r="A33" s="115" t="s">
        <v>38</v>
      </c>
      <c r="B33" s="111">
        <v>1204</v>
      </c>
      <c r="C33" s="111">
        <v>703</v>
      </c>
      <c r="D33" s="111">
        <v>1907</v>
      </c>
      <c r="E33" s="112">
        <v>0</v>
      </c>
      <c r="F33" s="112">
        <v>1936</v>
      </c>
      <c r="G33" s="112">
        <v>1586</v>
      </c>
      <c r="H33" s="112">
        <v>1322</v>
      </c>
      <c r="I33" s="112">
        <v>1168</v>
      </c>
      <c r="J33" s="112">
        <v>986</v>
      </c>
      <c r="K33" s="113">
        <v>6998</v>
      </c>
      <c r="L33" s="114">
        <v>8905</v>
      </c>
      <c r="M33" s="115">
        <v>382</v>
      </c>
      <c r="N33" s="112">
        <v>209</v>
      </c>
      <c r="O33" s="112">
        <v>591</v>
      </c>
      <c r="P33" s="112">
        <v>0</v>
      </c>
      <c r="Q33" s="112">
        <v>625</v>
      </c>
      <c r="R33" s="112">
        <v>447</v>
      </c>
      <c r="S33" s="112">
        <v>361</v>
      </c>
      <c r="T33" s="112">
        <v>403</v>
      </c>
      <c r="U33" s="112">
        <v>517</v>
      </c>
      <c r="V33" s="112">
        <v>2353</v>
      </c>
      <c r="W33" s="112">
        <v>2944</v>
      </c>
      <c r="X33" s="112">
        <v>321</v>
      </c>
      <c r="Y33" s="112">
        <v>160</v>
      </c>
      <c r="Z33" s="112">
        <v>481</v>
      </c>
      <c r="AA33" s="112">
        <v>0</v>
      </c>
      <c r="AB33" s="112">
        <v>420</v>
      </c>
      <c r="AC33" s="112">
        <v>270</v>
      </c>
      <c r="AD33" s="112">
        <v>172</v>
      </c>
      <c r="AE33" s="112">
        <v>177</v>
      </c>
      <c r="AF33" s="112">
        <v>161</v>
      </c>
      <c r="AG33" s="112">
        <v>1200</v>
      </c>
      <c r="AH33" s="112">
        <v>1681</v>
      </c>
      <c r="AI33" s="112">
        <v>1</v>
      </c>
      <c r="AJ33" s="112">
        <v>1</v>
      </c>
      <c r="AK33" s="112">
        <v>2</v>
      </c>
      <c r="AL33" s="112">
        <v>0</v>
      </c>
      <c r="AM33" s="112">
        <v>7</v>
      </c>
      <c r="AN33" s="112">
        <v>3</v>
      </c>
      <c r="AO33" s="112">
        <v>16</v>
      </c>
      <c r="AP33" s="112">
        <v>32</v>
      </c>
      <c r="AQ33" s="112">
        <v>88</v>
      </c>
      <c r="AR33" s="112">
        <v>146</v>
      </c>
      <c r="AS33" s="112">
        <v>148</v>
      </c>
      <c r="AT33" s="112">
        <v>15</v>
      </c>
      <c r="AU33" s="112">
        <v>13</v>
      </c>
      <c r="AV33" s="112">
        <v>28</v>
      </c>
      <c r="AW33" s="112">
        <v>0</v>
      </c>
      <c r="AX33" s="112">
        <v>81</v>
      </c>
      <c r="AY33" s="112">
        <v>67</v>
      </c>
      <c r="AZ33" s="112">
        <v>63</v>
      </c>
      <c r="BA33" s="112">
        <v>77</v>
      </c>
      <c r="BB33" s="112">
        <v>108</v>
      </c>
      <c r="BC33" s="112">
        <v>396</v>
      </c>
      <c r="BD33" s="112">
        <v>424</v>
      </c>
      <c r="BE33" s="112">
        <v>3</v>
      </c>
      <c r="BF33" s="112">
        <v>5</v>
      </c>
      <c r="BG33" s="112">
        <v>8</v>
      </c>
      <c r="BH33" s="112">
        <v>0</v>
      </c>
      <c r="BI33" s="112">
        <v>8</v>
      </c>
      <c r="BJ33" s="112">
        <v>7</v>
      </c>
      <c r="BK33" s="112">
        <v>10</v>
      </c>
      <c r="BL33" s="112">
        <v>2</v>
      </c>
      <c r="BM33" s="112">
        <v>4</v>
      </c>
      <c r="BN33" s="112">
        <v>31</v>
      </c>
      <c r="BO33" s="112">
        <v>39</v>
      </c>
      <c r="BP33" s="112">
        <v>42</v>
      </c>
      <c r="BQ33" s="112">
        <v>30</v>
      </c>
      <c r="BR33" s="112">
        <v>72</v>
      </c>
      <c r="BS33" s="112">
        <v>0</v>
      </c>
      <c r="BT33" s="112">
        <v>109</v>
      </c>
      <c r="BU33" s="112">
        <v>100</v>
      </c>
      <c r="BV33" s="112">
        <v>100</v>
      </c>
      <c r="BW33" s="112">
        <v>115</v>
      </c>
      <c r="BX33" s="112">
        <v>156</v>
      </c>
      <c r="BY33" s="112">
        <v>580</v>
      </c>
      <c r="BZ33" s="112">
        <v>652</v>
      </c>
      <c r="CA33" s="112">
        <v>215</v>
      </c>
      <c r="CB33" s="112">
        <v>143</v>
      </c>
      <c r="CC33" s="112">
        <v>358</v>
      </c>
      <c r="CD33" s="112">
        <v>0</v>
      </c>
      <c r="CE33" s="112">
        <v>376</v>
      </c>
      <c r="CF33" s="112">
        <v>287</v>
      </c>
      <c r="CG33" s="112">
        <v>227</v>
      </c>
      <c r="CH33" s="112">
        <v>129</v>
      </c>
      <c r="CI33" s="112">
        <v>43</v>
      </c>
      <c r="CJ33" s="112">
        <v>1062</v>
      </c>
      <c r="CK33" s="112">
        <v>1420</v>
      </c>
      <c r="CL33" s="112">
        <v>185</v>
      </c>
      <c r="CM33" s="112">
        <v>110</v>
      </c>
      <c r="CN33" s="112">
        <v>295</v>
      </c>
      <c r="CO33" s="112">
        <v>0</v>
      </c>
      <c r="CP33" s="112">
        <v>298</v>
      </c>
      <c r="CQ33" s="112">
        <v>202</v>
      </c>
      <c r="CR33" s="112">
        <v>161</v>
      </c>
      <c r="CS33" s="112">
        <v>81</v>
      </c>
      <c r="CT33" s="112">
        <v>24</v>
      </c>
      <c r="CU33" s="112">
        <v>766</v>
      </c>
      <c r="CV33" s="112">
        <v>1061</v>
      </c>
      <c r="CW33" s="112">
        <v>30</v>
      </c>
      <c r="CX33" s="112">
        <v>33</v>
      </c>
      <c r="CY33" s="112">
        <v>63</v>
      </c>
      <c r="CZ33" s="112">
        <v>0</v>
      </c>
      <c r="DA33" s="112">
        <v>78</v>
      </c>
      <c r="DB33" s="112">
        <v>85</v>
      </c>
      <c r="DC33" s="112">
        <v>66</v>
      </c>
      <c r="DD33" s="112">
        <v>48</v>
      </c>
      <c r="DE33" s="112">
        <v>19</v>
      </c>
      <c r="DF33" s="112">
        <v>296</v>
      </c>
      <c r="DG33" s="114">
        <v>359</v>
      </c>
      <c r="DH33" s="111">
        <v>4</v>
      </c>
      <c r="DI33" s="112">
        <v>3</v>
      </c>
      <c r="DJ33" s="112">
        <v>7</v>
      </c>
      <c r="DK33" s="112">
        <v>0</v>
      </c>
      <c r="DL33" s="112">
        <v>43</v>
      </c>
      <c r="DM33" s="112">
        <v>57</v>
      </c>
      <c r="DN33" s="112">
        <v>64</v>
      </c>
      <c r="DO33" s="112">
        <v>75</v>
      </c>
      <c r="DP33" s="112">
        <v>37</v>
      </c>
      <c r="DQ33" s="112">
        <v>276</v>
      </c>
      <c r="DR33" s="112">
        <v>283</v>
      </c>
      <c r="DS33" s="111">
        <v>4</v>
      </c>
      <c r="DT33" s="112">
        <v>1</v>
      </c>
      <c r="DU33" s="112">
        <v>5</v>
      </c>
      <c r="DV33" s="112">
        <v>0</v>
      </c>
      <c r="DW33" s="112">
        <v>39</v>
      </c>
      <c r="DX33" s="112">
        <v>42</v>
      </c>
      <c r="DY33" s="112">
        <v>51</v>
      </c>
      <c r="DZ33" s="112">
        <v>62</v>
      </c>
      <c r="EA33" s="112">
        <v>31</v>
      </c>
      <c r="EB33" s="112">
        <v>225</v>
      </c>
      <c r="EC33" s="112">
        <v>230</v>
      </c>
      <c r="ED33" s="112">
        <v>0</v>
      </c>
      <c r="EE33" s="112">
        <v>2</v>
      </c>
      <c r="EF33" s="112">
        <v>2</v>
      </c>
      <c r="EG33" s="112">
        <v>0</v>
      </c>
      <c r="EH33" s="112">
        <v>4</v>
      </c>
      <c r="EI33" s="112">
        <v>15</v>
      </c>
      <c r="EJ33" s="112">
        <v>13</v>
      </c>
      <c r="EK33" s="112">
        <v>13</v>
      </c>
      <c r="EL33" s="112">
        <v>6</v>
      </c>
      <c r="EM33" s="112">
        <v>51</v>
      </c>
      <c r="EN33" s="112">
        <v>53</v>
      </c>
      <c r="EO33" s="112">
        <v>0</v>
      </c>
      <c r="EP33" s="112">
        <v>0</v>
      </c>
      <c r="EQ33" s="112">
        <v>0</v>
      </c>
      <c r="ER33" s="112">
        <v>0</v>
      </c>
      <c r="ES33" s="112">
        <v>0</v>
      </c>
      <c r="ET33" s="112">
        <v>0</v>
      </c>
      <c r="EU33" s="112">
        <v>0</v>
      </c>
      <c r="EV33" s="112">
        <v>0</v>
      </c>
      <c r="EW33" s="112">
        <v>0</v>
      </c>
      <c r="EX33" s="113">
        <v>0</v>
      </c>
      <c r="EY33" s="114">
        <v>0</v>
      </c>
      <c r="EZ33" s="111">
        <v>64</v>
      </c>
      <c r="FA33" s="112">
        <v>56</v>
      </c>
      <c r="FB33" s="112">
        <v>120</v>
      </c>
      <c r="FC33" s="112">
        <v>0</v>
      </c>
      <c r="FD33" s="112">
        <v>156</v>
      </c>
      <c r="FE33" s="112">
        <v>279</v>
      </c>
      <c r="FF33" s="112">
        <v>277</v>
      </c>
      <c r="FG33" s="112">
        <v>268</v>
      </c>
      <c r="FH33" s="112">
        <v>191</v>
      </c>
      <c r="FI33" s="112">
        <v>1171</v>
      </c>
      <c r="FJ33" s="112">
        <v>1291</v>
      </c>
      <c r="FK33" s="112">
        <v>54</v>
      </c>
      <c r="FL33" s="112">
        <v>51</v>
      </c>
      <c r="FM33" s="112">
        <v>105</v>
      </c>
      <c r="FN33" s="112">
        <v>0</v>
      </c>
      <c r="FO33" s="112">
        <v>133</v>
      </c>
      <c r="FP33" s="112">
        <v>266</v>
      </c>
      <c r="FQ33" s="112">
        <v>269</v>
      </c>
      <c r="FR33" s="112">
        <v>256</v>
      </c>
      <c r="FS33" s="112">
        <v>190</v>
      </c>
      <c r="FT33" s="112">
        <v>1114</v>
      </c>
      <c r="FU33" s="112">
        <v>1219</v>
      </c>
      <c r="FV33" s="112">
        <v>3</v>
      </c>
      <c r="FW33" s="112">
        <v>2</v>
      </c>
      <c r="FX33" s="112">
        <v>5</v>
      </c>
      <c r="FY33" s="112">
        <v>0</v>
      </c>
      <c r="FZ33" s="112">
        <v>9</v>
      </c>
      <c r="GA33" s="112">
        <v>8</v>
      </c>
      <c r="GB33" s="112">
        <v>5</v>
      </c>
      <c r="GC33" s="112">
        <v>7</v>
      </c>
      <c r="GD33" s="112">
        <v>1</v>
      </c>
      <c r="GE33" s="112">
        <v>30</v>
      </c>
      <c r="GF33" s="112">
        <v>35</v>
      </c>
      <c r="GG33" s="112">
        <v>7</v>
      </c>
      <c r="GH33" s="112">
        <v>3</v>
      </c>
      <c r="GI33" s="112">
        <v>10</v>
      </c>
      <c r="GJ33" s="112">
        <v>0</v>
      </c>
      <c r="GK33" s="112">
        <v>14</v>
      </c>
      <c r="GL33" s="112">
        <v>5</v>
      </c>
      <c r="GM33" s="112">
        <v>3</v>
      </c>
      <c r="GN33" s="112">
        <v>5</v>
      </c>
      <c r="GO33" s="112">
        <v>0</v>
      </c>
      <c r="GP33" s="112">
        <v>27</v>
      </c>
      <c r="GQ33" s="113">
        <v>37</v>
      </c>
      <c r="GR33" s="115">
        <v>32</v>
      </c>
      <c r="GS33" s="112">
        <v>18</v>
      </c>
      <c r="GT33" s="112">
        <v>50</v>
      </c>
      <c r="GU33" s="112">
        <v>0</v>
      </c>
      <c r="GV33" s="112">
        <v>55</v>
      </c>
      <c r="GW33" s="112">
        <v>35</v>
      </c>
      <c r="GX33" s="112">
        <v>29</v>
      </c>
      <c r="GY33" s="112">
        <v>26</v>
      </c>
      <c r="GZ33" s="112">
        <v>11</v>
      </c>
      <c r="HA33" s="113">
        <v>156</v>
      </c>
      <c r="HB33" s="114">
        <v>206</v>
      </c>
      <c r="HC33" s="111">
        <v>507</v>
      </c>
      <c r="HD33" s="112">
        <v>274</v>
      </c>
      <c r="HE33" s="112">
        <v>781</v>
      </c>
      <c r="HF33" s="112">
        <v>0</v>
      </c>
      <c r="HG33" s="112">
        <v>681</v>
      </c>
      <c r="HH33" s="112">
        <v>481</v>
      </c>
      <c r="HI33" s="112">
        <v>364</v>
      </c>
      <c r="HJ33" s="112">
        <v>267</v>
      </c>
      <c r="HK33" s="112">
        <v>187</v>
      </c>
      <c r="HL33" s="113">
        <v>1980</v>
      </c>
      <c r="HM33" s="116">
        <v>2761</v>
      </c>
    </row>
    <row r="34" spans="1:221" s="74" customFormat="1" ht="18" customHeight="1">
      <c r="A34" s="115" t="s">
        <v>39</v>
      </c>
      <c r="B34" s="111">
        <v>269</v>
      </c>
      <c r="C34" s="111">
        <v>1040</v>
      </c>
      <c r="D34" s="111">
        <v>1309</v>
      </c>
      <c r="E34" s="112">
        <v>0</v>
      </c>
      <c r="F34" s="112">
        <v>1035</v>
      </c>
      <c r="G34" s="112">
        <v>2479</v>
      </c>
      <c r="H34" s="112">
        <v>1931</v>
      </c>
      <c r="I34" s="112">
        <v>1289</v>
      </c>
      <c r="J34" s="112">
        <v>1200</v>
      </c>
      <c r="K34" s="113">
        <v>7934</v>
      </c>
      <c r="L34" s="114">
        <v>9243</v>
      </c>
      <c r="M34" s="115">
        <v>98</v>
      </c>
      <c r="N34" s="112">
        <v>364</v>
      </c>
      <c r="O34" s="112">
        <v>462</v>
      </c>
      <c r="P34" s="112">
        <v>0</v>
      </c>
      <c r="Q34" s="112">
        <v>361</v>
      </c>
      <c r="R34" s="112">
        <v>775</v>
      </c>
      <c r="S34" s="112">
        <v>568</v>
      </c>
      <c r="T34" s="112">
        <v>481</v>
      </c>
      <c r="U34" s="112">
        <v>595</v>
      </c>
      <c r="V34" s="112">
        <v>2780</v>
      </c>
      <c r="W34" s="112">
        <v>3242</v>
      </c>
      <c r="X34" s="112">
        <v>92</v>
      </c>
      <c r="Y34" s="112">
        <v>301</v>
      </c>
      <c r="Z34" s="112">
        <v>393</v>
      </c>
      <c r="AA34" s="112">
        <v>0</v>
      </c>
      <c r="AB34" s="112">
        <v>275</v>
      </c>
      <c r="AC34" s="112">
        <v>512</v>
      </c>
      <c r="AD34" s="112">
        <v>313</v>
      </c>
      <c r="AE34" s="112">
        <v>215</v>
      </c>
      <c r="AF34" s="112">
        <v>200</v>
      </c>
      <c r="AG34" s="112">
        <v>1515</v>
      </c>
      <c r="AH34" s="112">
        <v>1908</v>
      </c>
      <c r="AI34" s="112">
        <v>0</v>
      </c>
      <c r="AJ34" s="112">
        <v>0</v>
      </c>
      <c r="AK34" s="112">
        <v>0</v>
      </c>
      <c r="AL34" s="112">
        <v>0</v>
      </c>
      <c r="AM34" s="112">
        <v>1</v>
      </c>
      <c r="AN34" s="112">
        <v>3</v>
      </c>
      <c r="AO34" s="112">
        <v>18</v>
      </c>
      <c r="AP34" s="112">
        <v>36</v>
      </c>
      <c r="AQ34" s="112">
        <v>87</v>
      </c>
      <c r="AR34" s="112">
        <v>145</v>
      </c>
      <c r="AS34" s="112">
        <v>145</v>
      </c>
      <c r="AT34" s="112">
        <v>2</v>
      </c>
      <c r="AU34" s="112">
        <v>17</v>
      </c>
      <c r="AV34" s="112">
        <v>19</v>
      </c>
      <c r="AW34" s="112">
        <v>0</v>
      </c>
      <c r="AX34" s="112">
        <v>19</v>
      </c>
      <c r="AY34" s="112">
        <v>68</v>
      </c>
      <c r="AZ34" s="112">
        <v>69</v>
      </c>
      <c r="BA34" s="112">
        <v>69</v>
      </c>
      <c r="BB34" s="112">
        <v>113</v>
      </c>
      <c r="BC34" s="112">
        <v>338</v>
      </c>
      <c r="BD34" s="112">
        <v>357</v>
      </c>
      <c r="BE34" s="112">
        <v>2</v>
      </c>
      <c r="BF34" s="112">
        <v>15</v>
      </c>
      <c r="BG34" s="112">
        <v>17</v>
      </c>
      <c r="BH34" s="112">
        <v>0</v>
      </c>
      <c r="BI34" s="112">
        <v>9</v>
      </c>
      <c r="BJ34" s="112">
        <v>49</v>
      </c>
      <c r="BK34" s="112">
        <v>28</v>
      </c>
      <c r="BL34" s="112">
        <v>20</v>
      </c>
      <c r="BM34" s="112">
        <v>22</v>
      </c>
      <c r="BN34" s="112">
        <v>128</v>
      </c>
      <c r="BO34" s="112">
        <v>145</v>
      </c>
      <c r="BP34" s="112">
        <v>2</v>
      </c>
      <c r="BQ34" s="112">
        <v>31</v>
      </c>
      <c r="BR34" s="112">
        <v>33</v>
      </c>
      <c r="BS34" s="112">
        <v>0</v>
      </c>
      <c r="BT34" s="112">
        <v>57</v>
      </c>
      <c r="BU34" s="112">
        <v>143</v>
      </c>
      <c r="BV34" s="112">
        <v>140</v>
      </c>
      <c r="BW34" s="112">
        <v>141</v>
      </c>
      <c r="BX34" s="112">
        <v>173</v>
      </c>
      <c r="BY34" s="112">
        <v>654</v>
      </c>
      <c r="BZ34" s="112">
        <v>687</v>
      </c>
      <c r="CA34" s="112">
        <v>24</v>
      </c>
      <c r="CB34" s="112">
        <v>135</v>
      </c>
      <c r="CC34" s="112">
        <v>159</v>
      </c>
      <c r="CD34" s="112">
        <v>0</v>
      </c>
      <c r="CE34" s="112">
        <v>179</v>
      </c>
      <c r="CF34" s="112">
        <v>400</v>
      </c>
      <c r="CG34" s="112">
        <v>324</v>
      </c>
      <c r="CH34" s="112">
        <v>155</v>
      </c>
      <c r="CI34" s="112">
        <v>66</v>
      </c>
      <c r="CJ34" s="112">
        <v>1124</v>
      </c>
      <c r="CK34" s="112">
        <v>1283</v>
      </c>
      <c r="CL34" s="112">
        <v>18</v>
      </c>
      <c r="CM34" s="112">
        <v>97</v>
      </c>
      <c r="CN34" s="112">
        <v>115</v>
      </c>
      <c r="CO34" s="112">
        <v>0</v>
      </c>
      <c r="CP34" s="112">
        <v>124</v>
      </c>
      <c r="CQ34" s="112">
        <v>242</v>
      </c>
      <c r="CR34" s="112">
        <v>191</v>
      </c>
      <c r="CS34" s="112">
        <v>89</v>
      </c>
      <c r="CT34" s="112">
        <v>36</v>
      </c>
      <c r="CU34" s="112">
        <v>682</v>
      </c>
      <c r="CV34" s="112">
        <v>797</v>
      </c>
      <c r="CW34" s="112">
        <v>6</v>
      </c>
      <c r="CX34" s="112">
        <v>38</v>
      </c>
      <c r="CY34" s="112">
        <v>44</v>
      </c>
      <c r="CZ34" s="112">
        <v>0</v>
      </c>
      <c r="DA34" s="112">
        <v>55</v>
      </c>
      <c r="DB34" s="112">
        <v>158</v>
      </c>
      <c r="DC34" s="112">
        <v>133</v>
      </c>
      <c r="DD34" s="112">
        <v>66</v>
      </c>
      <c r="DE34" s="112">
        <v>30</v>
      </c>
      <c r="DF34" s="112">
        <v>442</v>
      </c>
      <c r="DG34" s="114">
        <v>486</v>
      </c>
      <c r="DH34" s="111">
        <v>1</v>
      </c>
      <c r="DI34" s="112">
        <v>4</v>
      </c>
      <c r="DJ34" s="112">
        <v>5</v>
      </c>
      <c r="DK34" s="112">
        <v>0</v>
      </c>
      <c r="DL34" s="112">
        <v>7</v>
      </c>
      <c r="DM34" s="112">
        <v>37</v>
      </c>
      <c r="DN34" s="112">
        <v>50</v>
      </c>
      <c r="DO34" s="112">
        <v>48</v>
      </c>
      <c r="DP34" s="112">
        <v>43</v>
      </c>
      <c r="DQ34" s="112">
        <v>185</v>
      </c>
      <c r="DR34" s="112">
        <v>190</v>
      </c>
      <c r="DS34" s="111">
        <v>0</v>
      </c>
      <c r="DT34" s="112">
        <v>0</v>
      </c>
      <c r="DU34" s="112">
        <v>0</v>
      </c>
      <c r="DV34" s="112">
        <v>0</v>
      </c>
      <c r="DW34" s="112">
        <v>6</v>
      </c>
      <c r="DX34" s="112">
        <v>21</v>
      </c>
      <c r="DY34" s="112">
        <v>38</v>
      </c>
      <c r="DZ34" s="112">
        <v>33</v>
      </c>
      <c r="EA34" s="112">
        <v>29</v>
      </c>
      <c r="EB34" s="112">
        <v>127</v>
      </c>
      <c r="EC34" s="112">
        <v>127</v>
      </c>
      <c r="ED34" s="112">
        <v>1</v>
      </c>
      <c r="EE34" s="112">
        <v>4</v>
      </c>
      <c r="EF34" s="112">
        <v>5</v>
      </c>
      <c r="EG34" s="112">
        <v>0</v>
      </c>
      <c r="EH34" s="112">
        <v>1</v>
      </c>
      <c r="EI34" s="112">
        <v>16</v>
      </c>
      <c r="EJ34" s="112">
        <v>12</v>
      </c>
      <c r="EK34" s="112">
        <v>14</v>
      </c>
      <c r="EL34" s="112">
        <v>13</v>
      </c>
      <c r="EM34" s="112">
        <v>56</v>
      </c>
      <c r="EN34" s="112">
        <v>61</v>
      </c>
      <c r="EO34" s="112">
        <v>0</v>
      </c>
      <c r="EP34" s="112">
        <v>0</v>
      </c>
      <c r="EQ34" s="112">
        <v>0</v>
      </c>
      <c r="ER34" s="112">
        <v>0</v>
      </c>
      <c r="ES34" s="112">
        <v>0</v>
      </c>
      <c r="ET34" s="112">
        <v>0</v>
      </c>
      <c r="EU34" s="112">
        <v>0</v>
      </c>
      <c r="EV34" s="112">
        <v>1</v>
      </c>
      <c r="EW34" s="112">
        <v>1</v>
      </c>
      <c r="EX34" s="113">
        <v>2</v>
      </c>
      <c r="EY34" s="114">
        <v>2</v>
      </c>
      <c r="EZ34" s="111">
        <v>9</v>
      </c>
      <c r="FA34" s="112">
        <v>80</v>
      </c>
      <c r="FB34" s="112">
        <v>89</v>
      </c>
      <c r="FC34" s="112">
        <v>0</v>
      </c>
      <c r="FD34" s="112">
        <v>70</v>
      </c>
      <c r="FE34" s="112">
        <v>425</v>
      </c>
      <c r="FF34" s="112">
        <v>407</v>
      </c>
      <c r="FG34" s="112">
        <v>263</v>
      </c>
      <c r="FH34" s="112">
        <v>231</v>
      </c>
      <c r="FI34" s="112">
        <v>1396</v>
      </c>
      <c r="FJ34" s="112">
        <v>1485</v>
      </c>
      <c r="FK34" s="112">
        <v>6</v>
      </c>
      <c r="FL34" s="112">
        <v>66</v>
      </c>
      <c r="FM34" s="112">
        <v>72</v>
      </c>
      <c r="FN34" s="112">
        <v>0</v>
      </c>
      <c r="FO34" s="112">
        <v>59</v>
      </c>
      <c r="FP34" s="112">
        <v>404</v>
      </c>
      <c r="FQ34" s="112">
        <v>385</v>
      </c>
      <c r="FR34" s="112">
        <v>251</v>
      </c>
      <c r="FS34" s="112">
        <v>226</v>
      </c>
      <c r="FT34" s="112">
        <v>1325</v>
      </c>
      <c r="FU34" s="112">
        <v>1397</v>
      </c>
      <c r="FV34" s="112">
        <v>1</v>
      </c>
      <c r="FW34" s="112">
        <v>6</v>
      </c>
      <c r="FX34" s="112">
        <v>7</v>
      </c>
      <c r="FY34" s="112">
        <v>0</v>
      </c>
      <c r="FZ34" s="112">
        <v>5</v>
      </c>
      <c r="GA34" s="112">
        <v>10</v>
      </c>
      <c r="GB34" s="112">
        <v>15</v>
      </c>
      <c r="GC34" s="112">
        <v>9</v>
      </c>
      <c r="GD34" s="112">
        <v>3</v>
      </c>
      <c r="GE34" s="112">
        <v>42</v>
      </c>
      <c r="GF34" s="112">
        <v>49</v>
      </c>
      <c r="GG34" s="112">
        <v>2</v>
      </c>
      <c r="GH34" s="112">
        <v>8</v>
      </c>
      <c r="GI34" s="112">
        <v>10</v>
      </c>
      <c r="GJ34" s="112">
        <v>0</v>
      </c>
      <c r="GK34" s="112">
        <v>6</v>
      </c>
      <c r="GL34" s="112">
        <v>11</v>
      </c>
      <c r="GM34" s="112">
        <v>7</v>
      </c>
      <c r="GN34" s="112">
        <v>3</v>
      </c>
      <c r="GO34" s="112">
        <v>2</v>
      </c>
      <c r="GP34" s="112">
        <v>29</v>
      </c>
      <c r="GQ34" s="113">
        <v>39</v>
      </c>
      <c r="GR34" s="115">
        <v>10</v>
      </c>
      <c r="GS34" s="112">
        <v>32</v>
      </c>
      <c r="GT34" s="112">
        <v>42</v>
      </c>
      <c r="GU34" s="112">
        <v>0</v>
      </c>
      <c r="GV34" s="112">
        <v>49</v>
      </c>
      <c r="GW34" s="112">
        <v>95</v>
      </c>
      <c r="GX34" s="112">
        <v>92</v>
      </c>
      <c r="GY34" s="112">
        <v>76</v>
      </c>
      <c r="GZ34" s="112">
        <v>56</v>
      </c>
      <c r="HA34" s="113">
        <v>368</v>
      </c>
      <c r="HB34" s="114">
        <v>410</v>
      </c>
      <c r="HC34" s="111">
        <v>127</v>
      </c>
      <c r="HD34" s="112">
        <v>425</v>
      </c>
      <c r="HE34" s="112">
        <v>552</v>
      </c>
      <c r="HF34" s="112">
        <v>0</v>
      </c>
      <c r="HG34" s="112">
        <v>369</v>
      </c>
      <c r="HH34" s="112">
        <v>747</v>
      </c>
      <c r="HI34" s="112">
        <v>490</v>
      </c>
      <c r="HJ34" s="112">
        <v>266</v>
      </c>
      <c r="HK34" s="112">
        <v>209</v>
      </c>
      <c r="HL34" s="113">
        <v>2081</v>
      </c>
      <c r="HM34" s="116">
        <v>2633</v>
      </c>
    </row>
    <row r="35" spans="1:221" s="74" customFormat="1" ht="18" customHeight="1">
      <c r="A35" s="115" t="s">
        <v>40</v>
      </c>
      <c r="B35" s="111">
        <v>665</v>
      </c>
      <c r="C35" s="111">
        <v>1040</v>
      </c>
      <c r="D35" s="111">
        <v>1705</v>
      </c>
      <c r="E35" s="112">
        <v>0</v>
      </c>
      <c r="F35" s="112">
        <v>1914</v>
      </c>
      <c r="G35" s="112">
        <v>2425</v>
      </c>
      <c r="H35" s="112">
        <v>1843</v>
      </c>
      <c r="I35" s="112">
        <v>1517</v>
      </c>
      <c r="J35" s="112">
        <v>1061</v>
      </c>
      <c r="K35" s="113">
        <v>8760</v>
      </c>
      <c r="L35" s="114">
        <v>10465</v>
      </c>
      <c r="M35" s="115">
        <v>234</v>
      </c>
      <c r="N35" s="112">
        <v>338</v>
      </c>
      <c r="O35" s="112">
        <v>572</v>
      </c>
      <c r="P35" s="112">
        <v>0</v>
      </c>
      <c r="Q35" s="112">
        <v>648</v>
      </c>
      <c r="R35" s="112">
        <v>756</v>
      </c>
      <c r="S35" s="112">
        <v>598</v>
      </c>
      <c r="T35" s="112">
        <v>600</v>
      </c>
      <c r="U35" s="112">
        <v>523</v>
      </c>
      <c r="V35" s="112">
        <v>3125</v>
      </c>
      <c r="W35" s="112">
        <v>3697</v>
      </c>
      <c r="X35" s="112">
        <v>219</v>
      </c>
      <c r="Y35" s="112">
        <v>283</v>
      </c>
      <c r="Z35" s="112">
        <v>502</v>
      </c>
      <c r="AA35" s="112">
        <v>0</v>
      </c>
      <c r="AB35" s="112">
        <v>464</v>
      </c>
      <c r="AC35" s="112">
        <v>475</v>
      </c>
      <c r="AD35" s="112">
        <v>323</v>
      </c>
      <c r="AE35" s="112">
        <v>264</v>
      </c>
      <c r="AF35" s="112">
        <v>194</v>
      </c>
      <c r="AG35" s="112">
        <v>1720</v>
      </c>
      <c r="AH35" s="112">
        <v>2222</v>
      </c>
      <c r="AI35" s="112">
        <v>0</v>
      </c>
      <c r="AJ35" s="112">
        <v>0</v>
      </c>
      <c r="AK35" s="112">
        <v>0</v>
      </c>
      <c r="AL35" s="112">
        <v>0</v>
      </c>
      <c r="AM35" s="112">
        <v>0</v>
      </c>
      <c r="AN35" s="112">
        <v>5</v>
      </c>
      <c r="AO35" s="112">
        <v>19</v>
      </c>
      <c r="AP35" s="112">
        <v>39</v>
      </c>
      <c r="AQ35" s="112">
        <v>89</v>
      </c>
      <c r="AR35" s="112">
        <v>152</v>
      </c>
      <c r="AS35" s="112">
        <v>152</v>
      </c>
      <c r="AT35" s="112">
        <v>7</v>
      </c>
      <c r="AU35" s="112">
        <v>19</v>
      </c>
      <c r="AV35" s="112">
        <v>26</v>
      </c>
      <c r="AW35" s="112">
        <v>0</v>
      </c>
      <c r="AX35" s="112">
        <v>80</v>
      </c>
      <c r="AY35" s="112">
        <v>131</v>
      </c>
      <c r="AZ35" s="112">
        <v>101</v>
      </c>
      <c r="BA35" s="112">
        <v>99</v>
      </c>
      <c r="BB35" s="112">
        <v>96</v>
      </c>
      <c r="BC35" s="112">
        <v>507</v>
      </c>
      <c r="BD35" s="112">
        <v>533</v>
      </c>
      <c r="BE35" s="112">
        <v>0</v>
      </c>
      <c r="BF35" s="112">
        <v>3</v>
      </c>
      <c r="BG35" s="112">
        <v>3</v>
      </c>
      <c r="BH35" s="112">
        <v>0</v>
      </c>
      <c r="BI35" s="112">
        <v>2</v>
      </c>
      <c r="BJ35" s="112">
        <v>6</v>
      </c>
      <c r="BK35" s="112">
        <v>3</v>
      </c>
      <c r="BL35" s="112">
        <v>3</v>
      </c>
      <c r="BM35" s="112">
        <v>6</v>
      </c>
      <c r="BN35" s="112">
        <v>20</v>
      </c>
      <c r="BO35" s="112">
        <v>23</v>
      </c>
      <c r="BP35" s="112">
        <v>8</v>
      </c>
      <c r="BQ35" s="112">
        <v>33</v>
      </c>
      <c r="BR35" s="112">
        <v>41</v>
      </c>
      <c r="BS35" s="112">
        <v>0</v>
      </c>
      <c r="BT35" s="112">
        <v>102</v>
      </c>
      <c r="BU35" s="112">
        <v>139</v>
      </c>
      <c r="BV35" s="112">
        <v>152</v>
      </c>
      <c r="BW35" s="112">
        <v>195</v>
      </c>
      <c r="BX35" s="112">
        <v>138</v>
      </c>
      <c r="BY35" s="112">
        <v>726</v>
      </c>
      <c r="BZ35" s="112">
        <v>767</v>
      </c>
      <c r="CA35" s="112">
        <v>94</v>
      </c>
      <c r="CB35" s="112">
        <v>177</v>
      </c>
      <c r="CC35" s="112">
        <v>271</v>
      </c>
      <c r="CD35" s="112">
        <v>0</v>
      </c>
      <c r="CE35" s="112">
        <v>358</v>
      </c>
      <c r="CF35" s="112">
        <v>417</v>
      </c>
      <c r="CG35" s="112">
        <v>264</v>
      </c>
      <c r="CH35" s="112">
        <v>191</v>
      </c>
      <c r="CI35" s="112">
        <v>65</v>
      </c>
      <c r="CJ35" s="112">
        <v>1295</v>
      </c>
      <c r="CK35" s="112">
        <v>1566</v>
      </c>
      <c r="CL35" s="112">
        <v>81</v>
      </c>
      <c r="CM35" s="112">
        <v>133</v>
      </c>
      <c r="CN35" s="112">
        <v>214</v>
      </c>
      <c r="CO35" s="112">
        <v>0</v>
      </c>
      <c r="CP35" s="112">
        <v>245</v>
      </c>
      <c r="CQ35" s="112">
        <v>258</v>
      </c>
      <c r="CR35" s="112">
        <v>165</v>
      </c>
      <c r="CS35" s="112">
        <v>122</v>
      </c>
      <c r="CT35" s="112">
        <v>45</v>
      </c>
      <c r="CU35" s="112">
        <v>835</v>
      </c>
      <c r="CV35" s="112">
        <v>1049</v>
      </c>
      <c r="CW35" s="112">
        <v>13</v>
      </c>
      <c r="CX35" s="112">
        <v>44</v>
      </c>
      <c r="CY35" s="112">
        <v>57</v>
      </c>
      <c r="CZ35" s="112">
        <v>0</v>
      </c>
      <c r="DA35" s="112">
        <v>113</v>
      </c>
      <c r="DB35" s="112">
        <v>159</v>
      </c>
      <c r="DC35" s="112">
        <v>99</v>
      </c>
      <c r="DD35" s="112">
        <v>69</v>
      </c>
      <c r="DE35" s="112">
        <v>20</v>
      </c>
      <c r="DF35" s="112">
        <v>460</v>
      </c>
      <c r="DG35" s="114">
        <v>517</v>
      </c>
      <c r="DH35" s="111">
        <v>1</v>
      </c>
      <c r="DI35" s="112">
        <v>1</v>
      </c>
      <c r="DJ35" s="112">
        <v>2</v>
      </c>
      <c r="DK35" s="112">
        <v>0</v>
      </c>
      <c r="DL35" s="112">
        <v>21</v>
      </c>
      <c r="DM35" s="112">
        <v>50</v>
      </c>
      <c r="DN35" s="112">
        <v>84</v>
      </c>
      <c r="DO35" s="112">
        <v>69</v>
      </c>
      <c r="DP35" s="112">
        <v>40</v>
      </c>
      <c r="DQ35" s="112">
        <v>264</v>
      </c>
      <c r="DR35" s="112">
        <v>266</v>
      </c>
      <c r="DS35" s="111">
        <v>0</v>
      </c>
      <c r="DT35" s="112">
        <v>0</v>
      </c>
      <c r="DU35" s="112">
        <v>0</v>
      </c>
      <c r="DV35" s="112">
        <v>0</v>
      </c>
      <c r="DW35" s="112">
        <v>9</v>
      </c>
      <c r="DX35" s="112">
        <v>30</v>
      </c>
      <c r="DY35" s="112">
        <v>54</v>
      </c>
      <c r="DZ35" s="112">
        <v>53</v>
      </c>
      <c r="EA35" s="112">
        <v>28</v>
      </c>
      <c r="EB35" s="112">
        <v>174</v>
      </c>
      <c r="EC35" s="112">
        <v>174</v>
      </c>
      <c r="ED35" s="112">
        <v>1</v>
      </c>
      <c r="EE35" s="112">
        <v>1</v>
      </c>
      <c r="EF35" s="112">
        <v>2</v>
      </c>
      <c r="EG35" s="112">
        <v>0</v>
      </c>
      <c r="EH35" s="112">
        <v>12</v>
      </c>
      <c r="EI35" s="112">
        <v>20</v>
      </c>
      <c r="EJ35" s="112">
        <v>30</v>
      </c>
      <c r="EK35" s="112">
        <v>16</v>
      </c>
      <c r="EL35" s="112">
        <v>10</v>
      </c>
      <c r="EM35" s="112">
        <v>88</v>
      </c>
      <c r="EN35" s="112">
        <v>90</v>
      </c>
      <c r="EO35" s="112">
        <v>0</v>
      </c>
      <c r="EP35" s="112">
        <v>0</v>
      </c>
      <c r="EQ35" s="112">
        <v>0</v>
      </c>
      <c r="ER35" s="112">
        <v>0</v>
      </c>
      <c r="ES35" s="112">
        <v>0</v>
      </c>
      <c r="ET35" s="112">
        <v>0</v>
      </c>
      <c r="EU35" s="112">
        <v>0</v>
      </c>
      <c r="EV35" s="112">
        <v>0</v>
      </c>
      <c r="EW35" s="112">
        <v>2</v>
      </c>
      <c r="EX35" s="113">
        <v>2</v>
      </c>
      <c r="EY35" s="114">
        <v>2</v>
      </c>
      <c r="EZ35" s="111">
        <v>20</v>
      </c>
      <c r="FA35" s="112">
        <v>56</v>
      </c>
      <c r="FB35" s="112">
        <v>76</v>
      </c>
      <c r="FC35" s="112">
        <v>0</v>
      </c>
      <c r="FD35" s="112">
        <v>149</v>
      </c>
      <c r="FE35" s="112">
        <v>424</v>
      </c>
      <c r="FF35" s="112">
        <v>346</v>
      </c>
      <c r="FG35" s="112">
        <v>284</v>
      </c>
      <c r="FH35" s="112">
        <v>201</v>
      </c>
      <c r="FI35" s="112">
        <v>1404</v>
      </c>
      <c r="FJ35" s="112">
        <v>1480</v>
      </c>
      <c r="FK35" s="112">
        <v>13</v>
      </c>
      <c r="FL35" s="112">
        <v>42</v>
      </c>
      <c r="FM35" s="112">
        <v>55</v>
      </c>
      <c r="FN35" s="112">
        <v>0</v>
      </c>
      <c r="FO35" s="112">
        <v>134</v>
      </c>
      <c r="FP35" s="112">
        <v>413</v>
      </c>
      <c r="FQ35" s="112">
        <v>323</v>
      </c>
      <c r="FR35" s="112">
        <v>277</v>
      </c>
      <c r="FS35" s="112">
        <v>196</v>
      </c>
      <c r="FT35" s="112">
        <v>1343</v>
      </c>
      <c r="FU35" s="112">
        <v>1398</v>
      </c>
      <c r="FV35" s="112">
        <v>2</v>
      </c>
      <c r="FW35" s="112">
        <v>8</v>
      </c>
      <c r="FX35" s="112">
        <v>10</v>
      </c>
      <c r="FY35" s="112">
        <v>0</v>
      </c>
      <c r="FZ35" s="112">
        <v>7</v>
      </c>
      <c r="GA35" s="112">
        <v>7</v>
      </c>
      <c r="GB35" s="112">
        <v>11</v>
      </c>
      <c r="GC35" s="112">
        <v>7</v>
      </c>
      <c r="GD35" s="112">
        <v>3</v>
      </c>
      <c r="GE35" s="112">
        <v>35</v>
      </c>
      <c r="GF35" s="112">
        <v>45</v>
      </c>
      <c r="GG35" s="112">
        <v>5</v>
      </c>
      <c r="GH35" s="112">
        <v>6</v>
      </c>
      <c r="GI35" s="112">
        <v>11</v>
      </c>
      <c r="GJ35" s="112">
        <v>0</v>
      </c>
      <c r="GK35" s="112">
        <v>8</v>
      </c>
      <c r="GL35" s="112">
        <v>4</v>
      </c>
      <c r="GM35" s="112">
        <v>12</v>
      </c>
      <c r="GN35" s="112">
        <v>0</v>
      </c>
      <c r="GO35" s="112">
        <v>2</v>
      </c>
      <c r="GP35" s="112">
        <v>26</v>
      </c>
      <c r="GQ35" s="113">
        <v>37</v>
      </c>
      <c r="GR35" s="115">
        <v>11</v>
      </c>
      <c r="GS35" s="112">
        <v>33</v>
      </c>
      <c r="GT35" s="112">
        <v>44</v>
      </c>
      <c r="GU35" s="112">
        <v>0</v>
      </c>
      <c r="GV35" s="112">
        <v>67</v>
      </c>
      <c r="GW35" s="112">
        <v>68</v>
      </c>
      <c r="GX35" s="112">
        <v>102</v>
      </c>
      <c r="GY35" s="112">
        <v>74</v>
      </c>
      <c r="GZ35" s="112">
        <v>41</v>
      </c>
      <c r="HA35" s="113">
        <v>352</v>
      </c>
      <c r="HB35" s="114">
        <v>396</v>
      </c>
      <c r="HC35" s="111">
        <v>305</v>
      </c>
      <c r="HD35" s="112">
        <v>435</v>
      </c>
      <c r="HE35" s="112">
        <v>740</v>
      </c>
      <c r="HF35" s="112">
        <v>0</v>
      </c>
      <c r="HG35" s="112">
        <v>671</v>
      </c>
      <c r="HH35" s="112">
        <v>710</v>
      </c>
      <c r="HI35" s="112">
        <v>449</v>
      </c>
      <c r="HJ35" s="112">
        <v>299</v>
      </c>
      <c r="HK35" s="112">
        <v>191</v>
      </c>
      <c r="HL35" s="113">
        <v>2320</v>
      </c>
      <c r="HM35" s="116">
        <v>3060</v>
      </c>
    </row>
    <row r="36" spans="1:221" s="74" customFormat="1" ht="18" customHeight="1">
      <c r="A36" s="115" t="s">
        <v>41</v>
      </c>
      <c r="B36" s="111">
        <v>699</v>
      </c>
      <c r="C36" s="111">
        <v>451</v>
      </c>
      <c r="D36" s="111">
        <v>1150</v>
      </c>
      <c r="E36" s="112">
        <v>0</v>
      </c>
      <c r="F36" s="112">
        <v>788</v>
      </c>
      <c r="G36" s="112">
        <v>821</v>
      </c>
      <c r="H36" s="112">
        <v>742</v>
      </c>
      <c r="I36" s="112">
        <v>467</v>
      </c>
      <c r="J36" s="112">
        <v>273</v>
      </c>
      <c r="K36" s="113">
        <v>3091</v>
      </c>
      <c r="L36" s="114">
        <v>4241</v>
      </c>
      <c r="M36" s="115">
        <v>147</v>
      </c>
      <c r="N36" s="112">
        <v>74</v>
      </c>
      <c r="O36" s="112">
        <v>221</v>
      </c>
      <c r="P36" s="112">
        <v>0</v>
      </c>
      <c r="Q36" s="112">
        <v>158</v>
      </c>
      <c r="R36" s="112">
        <v>175</v>
      </c>
      <c r="S36" s="112">
        <v>144</v>
      </c>
      <c r="T36" s="112">
        <v>135</v>
      </c>
      <c r="U36" s="112">
        <v>114</v>
      </c>
      <c r="V36" s="112">
        <v>726</v>
      </c>
      <c r="W36" s="112">
        <v>947</v>
      </c>
      <c r="X36" s="112">
        <v>116</v>
      </c>
      <c r="Y36" s="112">
        <v>43</v>
      </c>
      <c r="Z36" s="112">
        <v>159</v>
      </c>
      <c r="AA36" s="112">
        <v>0</v>
      </c>
      <c r="AB36" s="112">
        <v>77</v>
      </c>
      <c r="AC36" s="112">
        <v>58</v>
      </c>
      <c r="AD36" s="112">
        <v>49</v>
      </c>
      <c r="AE36" s="112">
        <v>44</v>
      </c>
      <c r="AF36" s="112">
        <v>34</v>
      </c>
      <c r="AG36" s="112">
        <v>262</v>
      </c>
      <c r="AH36" s="112">
        <v>421</v>
      </c>
      <c r="AI36" s="112">
        <v>1</v>
      </c>
      <c r="AJ36" s="112">
        <v>1</v>
      </c>
      <c r="AK36" s="112">
        <v>2</v>
      </c>
      <c r="AL36" s="112">
        <v>0</v>
      </c>
      <c r="AM36" s="112">
        <v>0</v>
      </c>
      <c r="AN36" s="112">
        <v>5</v>
      </c>
      <c r="AO36" s="112">
        <v>7</v>
      </c>
      <c r="AP36" s="112">
        <v>16</v>
      </c>
      <c r="AQ36" s="112">
        <v>27</v>
      </c>
      <c r="AR36" s="112">
        <v>55</v>
      </c>
      <c r="AS36" s="112">
        <v>57</v>
      </c>
      <c r="AT36" s="112">
        <v>13</v>
      </c>
      <c r="AU36" s="112">
        <v>14</v>
      </c>
      <c r="AV36" s="112">
        <v>27</v>
      </c>
      <c r="AW36" s="112">
        <v>0</v>
      </c>
      <c r="AX36" s="112">
        <v>30</v>
      </c>
      <c r="AY36" s="112">
        <v>48</v>
      </c>
      <c r="AZ36" s="112">
        <v>41</v>
      </c>
      <c r="BA36" s="112">
        <v>41</v>
      </c>
      <c r="BB36" s="112">
        <v>30</v>
      </c>
      <c r="BC36" s="112">
        <v>190</v>
      </c>
      <c r="BD36" s="112">
        <v>217</v>
      </c>
      <c r="BE36" s="112">
        <v>5</v>
      </c>
      <c r="BF36" s="112">
        <v>7</v>
      </c>
      <c r="BG36" s="112">
        <v>12</v>
      </c>
      <c r="BH36" s="112">
        <v>0</v>
      </c>
      <c r="BI36" s="112">
        <v>10</v>
      </c>
      <c r="BJ36" s="112">
        <v>17</v>
      </c>
      <c r="BK36" s="112">
        <v>9</v>
      </c>
      <c r="BL36" s="112">
        <v>4</v>
      </c>
      <c r="BM36" s="112">
        <v>1</v>
      </c>
      <c r="BN36" s="112">
        <v>41</v>
      </c>
      <c r="BO36" s="112">
        <v>53</v>
      </c>
      <c r="BP36" s="112">
        <v>12</v>
      </c>
      <c r="BQ36" s="112">
        <v>9</v>
      </c>
      <c r="BR36" s="112">
        <v>21</v>
      </c>
      <c r="BS36" s="112">
        <v>0</v>
      </c>
      <c r="BT36" s="112">
        <v>41</v>
      </c>
      <c r="BU36" s="112">
        <v>47</v>
      </c>
      <c r="BV36" s="112">
        <v>38</v>
      </c>
      <c r="BW36" s="112">
        <v>30</v>
      </c>
      <c r="BX36" s="112">
        <v>22</v>
      </c>
      <c r="BY36" s="112">
        <v>178</v>
      </c>
      <c r="BZ36" s="112">
        <v>199</v>
      </c>
      <c r="CA36" s="112">
        <v>208</v>
      </c>
      <c r="CB36" s="112">
        <v>143</v>
      </c>
      <c r="CC36" s="112">
        <v>351</v>
      </c>
      <c r="CD36" s="112">
        <v>0</v>
      </c>
      <c r="CE36" s="112">
        <v>244</v>
      </c>
      <c r="CF36" s="112">
        <v>200</v>
      </c>
      <c r="CG36" s="112">
        <v>155</v>
      </c>
      <c r="CH36" s="112">
        <v>67</v>
      </c>
      <c r="CI36" s="112">
        <v>23</v>
      </c>
      <c r="CJ36" s="112">
        <v>689</v>
      </c>
      <c r="CK36" s="112">
        <v>1040</v>
      </c>
      <c r="CL36" s="112">
        <v>137</v>
      </c>
      <c r="CM36" s="112">
        <v>74</v>
      </c>
      <c r="CN36" s="112">
        <v>211</v>
      </c>
      <c r="CO36" s="112">
        <v>0</v>
      </c>
      <c r="CP36" s="112">
        <v>160</v>
      </c>
      <c r="CQ36" s="112">
        <v>132</v>
      </c>
      <c r="CR36" s="112">
        <v>104</v>
      </c>
      <c r="CS36" s="112">
        <v>51</v>
      </c>
      <c r="CT36" s="112">
        <v>20</v>
      </c>
      <c r="CU36" s="112">
        <v>467</v>
      </c>
      <c r="CV36" s="112">
        <v>678</v>
      </c>
      <c r="CW36" s="112">
        <v>71</v>
      </c>
      <c r="CX36" s="112">
        <v>69</v>
      </c>
      <c r="CY36" s="112">
        <v>140</v>
      </c>
      <c r="CZ36" s="112">
        <v>0</v>
      </c>
      <c r="DA36" s="112">
        <v>84</v>
      </c>
      <c r="DB36" s="112">
        <v>68</v>
      </c>
      <c r="DC36" s="112">
        <v>51</v>
      </c>
      <c r="DD36" s="112">
        <v>16</v>
      </c>
      <c r="DE36" s="112">
        <v>3</v>
      </c>
      <c r="DF36" s="112">
        <v>222</v>
      </c>
      <c r="DG36" s="114">
        <v>362</v>
      </c>
      <c r="DH36" s="111">
        <v>6</v>
      </c>
      <c r="DI36" s="112">
        <v>8</v>
      </c>
      <c r="DJ36" s="112">
        <v>14</v>
      </c>
      <c r="DK36" s="112">
        <v>0</v>
      </c>
      <c r="DL36" s="112">
        <v>46</v>
      </c>
      <c r="DM36" s="112">
        <v>41</v>
      </c>
      <c r="DN36" s="112">
        <v>52</v>
      </c>
      <c r="DO36" s="112">
        <v>33</v>
      </c>
      <c r="DP36" s="112">
        <v>17</v>
      </c>
      <c r="DQ36" s="112">
        <v>189</v>
      </c>
      <c r="DR36" s="112">
        <v>203</v>
      </c>
      <c r="DS36" s="111">
        <v>6</v>
      </c>
      <c r="DT36" s="112">
        <v>7</v>
      </c>
      <c r="DU36" s="112">
        <v>13</v>
      </c>
      <c r="DV36" s="112">
        <v>0</v>
      </c>
      <c r="DW36" s="112">
        <v>36</v>
      </c>
      <c r="DX36" s="112">
        <v>36</v>
      </c>
      <c r="DY36" s="112">
        <v>44</v>
      </c>
      <c r="DZ36" s="112">
        <v>27</v>
      </c>
      <c r="EA36" s="112">
        <v>15</v>
      </c>
      <c r="EB36" s="112">
        <v>158</v>
      </c>
      <c r="EC36" s="112">
        <v>171</v>
      </c>
      <c r="ED36" s="112">
        <v>0</v>
      </c>
      <c r="EE36" s="112">
        <v>0</v>
      </c>
      <c r="EF36" s="112">
        <v>0</v>
      </c>
      <c r="EG36" s="112">
        <v>0</v>
      </c>
      <c r="EH36" s="112">
        <v>9</v>
      </c>
      <c r="EI36" s="112">
        <v>5</v>
      </c>
      <c r="EJ36" s="112">
        <v>5</v>
      </c>
      <c r="EK36" s="112">
        <v>6</v>
      </c>
      <c r="EL36" s="112">
        <v>2</v>
      </c>
      <c r="EM36" s="112">
        <v>27</v>
      </c>
      <c r="EN36" s="112">
        <v>27</v>
      </c>
      <c r="EO36" s="112">
        <v>0</v>
      </c>
      <c r="EP36" s="112">
        <v>1</v>
      </c>
      <c r="EQ36" s="112">
        <v>1</v>
      </c>
      <c r="ER36" s="112">
        <v>0</v>
      </c>
      <c r="ES36" s="112">
        <v>1</v>
      </c>
      <c r="ET36" s="112">
        <v>0</v>
      </c>
      <c r="EU36" s="112">
        <v>3</v>
      </c>
      <c r="EV36" s="112">
        <v>0</v>
      </c>
      <c r="EW36" s="112">
        <v>0</v>
      </c>
      <c r="EX36" s="113">
        <v>4</v>
      </c>
      <c r="EY36" s="114">
        <v>5</v>
      </c>
      <c r="EZ36" s="111">
        <v>23</v>
      </c>
      <c r="FA36" s="112">
        <v>33</v>
      </c>
      <c r="FB36" s="112">
        <v>56</v>
      </c>
      <c r="FC36" s="112">
        <v>0</v>
      </c>
      <c r="FD36" s="112">
        <v>39</v>
      </c>
      <c r="FE36" s="112">
        <v>137</v>
      </c>
      <c r="FF36" s="112">
        <v>165</v>
      </c>
      <c r="FG36" s="112">
        <v>108</v>
      </c>
      <c r="FH36" s="112">
        <v>56</v>
      </c>
      <c r="FI36" s="112">
        <v>505</v>
      </c>
      <c r="FJ36" s="112">
        <v>561</v>
      </c>
      <c r="FK36" s="112">
        <v>19</v>
      </c>
      <c r="FL36" s="112">
        <v>27</v>
      </c>
      <c r="FM36" s="112">
        <v>46</v>
      </c>
      <c r="FN36" s="112">
        <v>0</v>
      </c>
      <c r="FO36" s="112">
        <v>32</v>
      </c>
      <c r="FP36" s="112">
        <v>130</v>
      </c>
      <c r="FQ36" s="112">
        <v>156</v>
      </c>
      <c r="FR36" s="112">
        <v>105</v>
      </c>
      <c r="FS36" s="112">
        <v>56</v>
      </c>
      <c r="FT36" s="112">
        <v>479</v>
      </c>
      <c r="FU36" s="112">
        <v>525</v>
      </c>
      <c r="FV36" s="112">
        <v>2</v>
      </c>
      <c r="FW36" s="112">
        <v>4</v>
      </c>
      <c r="FX36" s="112">
        <v>6</v>
      </c>
      <c r="FY36" s="112">
        <v>0</v>
      </c>
      <c r="FZ36" s="112">
        <v>2</v>
      </c>
      <c r="GA36" s="112">
        <v>4</v>
      </c>
      <c r="GB36" s="112">
        <v>5</v>
      </c>
      <c r="GC36" s="112">
        <v>3</v>
      </c>
      <c r="GD36" s="112">
        <v>0</v>
      </c>
      <c r="GE36" s="112">
        <v>14</v>
      </c>
      <c r="GF36" s="112">
        <v>20</v>
      </c>
      <c r="GG36" s="112">
        <v>2</v>
      </c>
      <c r="GH36" s="112">
        <v>2</v>
      </c>
      <c r="GI36" s="112">
        <v>4</v>
      </c>
      <c r="GJ36" s="112">
        <v>0</v>
      </c>
      <c r="GK36" s="112">
        <v>5</v>
      </c>
      <c r="GL36" s="112">
        <v>3</v>
      </c>
      <c r="GM36" s="112">
        <v>4</v>
      </c>
      <c r="GN36" s="112">
        <v>0</v>
      </c>
      <c r="GO36" s="112">
        <v>0</v>
      </c>
      <c r="GP36" s="112">
        <v>12</v>
      </c>
      <c r="GQ36" s="113">
        <v>16</v>
      </c>
      <c r="GR36" s="115">
        <v>6</v>
      </c>
      <c r="GS36" s="112">
        <v>4</v>
      </c>
      <c r="GT36" s="112">
        <v>10</v>
      </c>
      <c r="GU36" s="112">
        <v>0</v>
      </c>
      <c r="GV36" s="112">
        <v>14</v>
      </c>
      <c r="GW36" s="112">
        <v>8</v>
      </c>
      <c r="GX36" s="112">
        <v>2</v>
      </c>
      <c r="GY36" s="112">
        <v>3</v>
      </c>
      <c r="GZ36" s="112">
        <v>1</v>
      </c>
      <c r="HA36" s="113">
        <v>28</v>
      </c>
      <c r="HB36" s="114">
        <v>38</v>
      </c>
      <c r="HC36" s="111">
        <v>309</v>
      </c>
      <c r="HD36" s="112">
        <v>189</v>
      </c>
      <c r="HE36" s="112">
        <v>498</v>
      </c>
      <c r="HF36" s="112">
        <v>0</v>
      </c>
      <c r="HG36" s="112">
        <v>287</v>
      </c>
      <c r="HH36" s="112">
        <v>260</v>
      </c>
      <c r="HI36" s="112">
        <v>224</v>
      </c>
      <c r="HJ36" s="112">
        <v>121</v>
      </c>
      <c r="HK36" s="112">
        <v>62</v>
      </c>
      <c r="HL36" s="113">
        <v>954</v>
      </c>
      <c r="HM36" s="116">
        <v>1452</v>
      </c>
    </row>
    <row r="37" spans="1:221" s="74" customFormat="1" ht="18" customHeight="1">
      <c r="A37" s="115" t="s">
        <v>42</v>
      </c>
      <c r="B37" s="111">
        <v>730</v>
      </c>
      <c r="C37" s="111">
        <v>1139</v>
      </c>
      <c r="D37" s="111">
        <v>1869</v>
      </c>
      <c r="E37" s="112">
        <v>1</v>
      </c>
      <c r="F37" s="112">
        <v>2077</v>
      </c>
      <c r="G37" s="112">
        <v>3029</v>
      </c>
      <c r="H37" s="112">
        <v>2409</v>
      </c>
      <c r="I37" s="112">
        <v>1702</v>
      </c>
      <c r="J37" s="112">
        <v>1221</v>
      </c>
      <c r="K37" s="113">
        <v>10439</v>
      </c>
      <c r="L37" s="114">
        <v>12308</v>
      </c>
      <c r="M37" s="115">
        <v>298</v>
      </c>
      <c r="N37" s="112">
        <v>377</v>
      </c>
      <c r="O37" s="112">
        <v>675</v>
      </c>
      <c r="P37" s="112">
        <v>0</v>
      </c>
      <c r="Q37" s="112">
        <v>612</v>
      </c>
      <c r="R37" s="112">
        <v>857</v>
      </c>
      <c r="S37" s="112">
        <v>600</v>
      </c>
      <c r="T37" s="112">
        <v>530</v>
      </c>
      <c r="U37" s="112">
        <v>561</v>
      </c>
      <c r="V37" s="112">
        <v>3160</v>
      </c>
      <c r="W37" s="112">
        <v>3835</v>
      </c>
      <c r="X37" s="112">
        <v>258</v>
      </c>
      <c r="Y37" s="112">
        <v>319</v>
      </c>
      <c r="Z37" s="112">
        <v>577</v>
      </c>
      <c r="AA37" s="112">
        <v>0</v>
      </c>
      <c r="AB37" s="112">
        <v>486</v>
      </c>
      <c r="AC37" s="112">
        <v>598</v>
      </c>
      <c r="AD37" s="112">
        <v>341</v>
      </c>
      <c r="AE37" s="112">
        <v>230</v>
      </c>
      <c r="AF37" s="112">
        <v>165</v>
      </c>
      <c r="AG37" s="112">
        <v>1820</v>
      </c>
      <c r="AH37" s="112">
        <v>2397</v>
      </c>
      <c r="AI37" s="112">
        <v>0</v>
      </c>
      <c r="AJ37" s="112">
        <v>2</v>
      </c>
      <c r="AK37" s="112">
        <v>2</v>
      </c>
      <c r="AL37" s="112">
        <v>0</v>
      </c>
      <c r="AM37" s="112">
        <v>2</v>
      </c>
      <c r="AN37" s="112">
        <v>7</v>
      </c>
      <c r="AO37" s="112">
        <v>28</v>
      </c>
      <c r="AP37" s="112">
        <v>47</v>
      </c>
      <c r="AQ37" s="112">
        <v>107</v>
      </c>
      <c r="AR37" s="112">
        <v>191</v>
      </c>
      <c r="AS37" s="112">
        <v>193</v>
      </c>
      <c r="AT37" s="112">
        <v>9</v>
      </c>
      <c r="AU37" s="112">
        <v>11</v>
      </c>
      <c r="AV37" s="112">
        <v>20</v>
      </c>
      <c r="AW37" s="112">
        <v>0</v>
      </c>
      <c r="AX37" s="112">
        <v>46</v>
      </c>
      <c r="AY37" s="112">
        <v>74</v>
      </c>
      <c r="AZ37" s="112">
        <v>67</v>
      </c>
      <c r="BA37" s="112">
        <v>84</v>
      </c>
      <c r="BB37" s="112">
        <v>109</v>
      </c>
      <c r="BC37" s="112">
        <v>380</v>
      </c>
      <c r="BD37" s="112">
        <v>400</v>
      </c>
      <c r="BE37" s="112">
        <v>3</v>
      </c>
      <c r="BF37" s="112">
        <v>1</v>
      </c>
      <c r="BG37" s="112">
        <v>4</v>
      </c>
      <c r="BH37" s="112">
        <v>0</v>
      </c>
      <c r="BI37" s="112">
        <v>1</v>
      </c>
      <c r="BJ37" s="112">
        <v>7</v>
      </c>
      <c r="BK37" s="112">
        <v>11</v>
      </c>
      <c r="BL37" s="112">
        <v>7</v>
      </c>
      <c r="BM37" s="112">
        <v>4</v>
      </c>
      <c r="BN37" s="112">
        <v>30</v>
      </c>
      <c r="BO37" s="112">
        <v>34</v>
      </c>
      <c r="BP37" s="112">
        <v>28</v>
      </c>
      <c r="BQ37" s="112">
        <v>44</v>
      </c>
      <c r="BR37" s="112">
        <v>72</v>
      </c>
      <c r="BS37" s="112">
        <v>0</v>
      </c>
      <c r="BT37" s="112">
        <v>77</v>
      </c>
      <c r="BU37" s="112">
        <v>171</v>
      </c>
      <c r="BV37" s="112">
        <v>153</v>
      </c>
      <c r="BW37" s="112">
        <v>162</v>
      </c>
      <c r="BX37" s="112">
        <v>176</v>
      </c>
      <c r="BY37" s="112">
        <v>739</v>
      </c>
      <c r="BZ37" s="112">
        <v>811</v>
      </c>
      <c r="CA37" s="112">
        <v>123</v>
      </c>
      <c r="CB37" s="112">
        <v>237</v>
      </c>
      <c r="CC37" s="112">
        <v>360</v>
      </c>
      <c r="CD37" s="112">
        <v>0</v>
      </c>
      <c r="CE37" s="112">
        <v>465</v>
      </c>
      <c r="CF37" s="112">
        <v>605</v>
      </c>
      <c r="CG37" s="112">
        <v>446</v>
      </c>
      <c r="CH37" s="112">
        <v>265</v>
      </c>
      <c r="CI37" s="112">
        <v>76</v>
      </c>
      <c r="CJ37" s="112">
        <v>1857</v>
      </c>
      <c r="CK37" s="112">
        <v>2217</v>
      </c>
      <c r="CL37" s="112">
        <v>90</v>
      </c>
      <c r="CM37" s="112">
        <v>189</v>
      </c>
      <c r="CN37" s="112">
        <v>279</v>
      </c>
      <c r="CO37" s="112">
        <v>0</v>
      </c>
      <c r="CP37" s="112">
        <v>372</v>
      </c>
      <c r="CQ37" s="112">
        <v>434</v>
      </c>
      <c r="CR37" s="112">
        <v>304</v>
      </c>
      <c r="CS37" s="112">
        <v>177</v>
      </c>
      <c r="CT37" s="112">
        <v>51</v>
      </c>
      <c r="CU37" s="112">
        <v>1338</v>
      </c>
      <c r="CV37" s="112">
        <v>1617</v>
      </c>
      <c r="CW37" s="112">
        <v>33</v>
      </c>
      <c r="CX37" s="112">
        <v>48</v>
      </c>
      <c r="CY37" s="112">
        <v>81</v>
      </c>
      <c r="CZ37" s="112">
        <v>0</v>
      </c>
      <c r="DA37" s="112">
        <v>93</v>
      </c>
      <c r="DB37" s="112">
        <v>171</v>
      </c>
      <c r="DC37" s="112">
        <v>142</v>
      </c>
      <c r="DD37" s="112">
        <v>88</v>
      </c>
      <c r="DE37" s="112">
        <v>25</v>
      </c>
      <c r="DF37" s="112">
        <v>519</v>
      </c>
      <c r="DG37" s="114">
        <v>600</v>
      </c>
      <c r="DH37" s="111">
        <v>1</v>
      </c>
      <c r="DI37" s="112">
        <v>5</v>
      </c>
      <c r="DJ37" s="112">
        <v>6</v>
      </c>
      <c r="DK37" s="112">
        <v>0</v>
      </c>
      <c r="DL37" s="112">
        <v>41</v>
      </c>
      <c r="DM37" s="112">
        <v>106</v>
      </c>
      <c r="DN37" s="112">
        <v>164</v>
      </c>
      <c r="DO37" s="112">
        <v>135</v>
      </c>
      <c r="DP37" s="112">
        <v>83</v>
      </c>
      <c r="DQ37" s="112">
        <v>529</v>
      </c>
      <c r="DR37" s="112">
        <v>535</v>
      </c>
      <c r="DS37" s="111">
        <v>1</v>
      </c>
      <c r="DT37" s="112">
        <v>4</v>
      </c>
      <c r="DU37" s="112">
        <v>5</v>
      </c>
      <c r="DV37" s="112">
        <v>0</v>
      </c>
      <c r="DW37" s="112">
        <v>34</v>
      </c>
      <c r="DX37" s="112">
        <v>77</v>
      </c>
      <c r="DY37" s="112">
        <v>121</v>
      </c>
      <c r="DZ37" s="112">
        <v>97</v>
      </c>
      <c r="EA37" s="112">
        <v>57</v>
      </c>
      <c r="EB37" s="112">
        <v>386</v>
      </c>
      <c r="EC37" s="112">
        <v>391</v>
      </c>
      <c r="ED37" s="112">
        <v>0</v>
      </c>
      <c r="EE37" s="112">
        <v>1</v>
      </c>
      <c r="EF37" s="112">
        <v>1</v>
      </c>
      <c r="EG37" s="112">
        <v>0</v>
      </c>
      <c r="EH37" s="112">
        <v>7</v>
      </c>
      <c r="EI37" s="112">
        <v>28</v>
      </c>
      <c r="EJ37" s="112">
        <v>43</v>
      </c>
      <c r="EK37" s="112">
        <v>38</v>
      </c>
      <c r="EL37" s="112">
        <v>24</v>
      </c>
      <c r="EM37" s="112">
        <v>140</v>
      </c>
      <c r="EN37" s="112">
        <v>141</v>
      </c>
      <c r="EO37" s="112">
        <v>0</v>
      </c>
      <c r="EP37" s="112">
        <v>0</v>
      </c>
      <c r="EQ37" s="112">
        <v>0</v>
      </c>
      <c r="ER37" s="112">
        <v>0</v>
      </c>
      <c r="ES37" s="112">
        <v>0</v>
      </c>
      <c r="ET37" s="112">
        <v>1</v>
      </c>
      <c r="EU37" s="112">
        <v>0</v>
      </c>
      <c r="EV37" s="112">
        <v>0</v>
      </c>
      <c r="EW37" s="112">
        <v>2</v>
      </c>
      <c r="EX37" s="113">
        <v>3</v>
      </c>
      <c r="EY37" s="114">
        <v>3</v>
      </c>
      <c r="EZ37" s="111">
        <v>29</v>
      </c>
      <c r="FA37" s="112">
        <v>88</v>
      </c>
      <c r="FB37" s="112">
        <v>117</v>
      </c>
      <c r="FC37" s="112">
        <v>0</v>
      </c>
      <c r="FD37" s="112">
        <v>174</v>
      </c>
      <c r="FE37" s="112">
        <v>487</v>
      </c>
      <c r="FF37" s="112">
        <v>504</v>
      </c>
      <c r="FG37" s="112">
        <v>336</v>
      </c>
      <c r="FH37" s="112">
        <v>233</v>
      </c>
      <c r="FI37" s="112">
        <v>1734</v>
      </c>
      <c r="FJ37" s="112">
        <v>1851</v>
      </c>
      <c r="FK37" s="112">
        <v>23</v>
      </c>
      <c r="FL37" s="112">
        <v>76</v>
      </c>
      <c r="FM37" s="112">
        <v>99</v>
      </c>
      <c r="FN37" s="112">
        <v>0</v>
      </c>
      <c r="FO37" s="112">
        <v>148</v>
      </c>
      <c r="FP37" s="112">
        <v>453</v>
      </c>
      <c r="FQ37" s="112">
        <v>466</v>
      </c>
      <c r="FR37" s="112">
        <v>321</v>
      </c>
      <c r="FS37" s="112">
        <v>229</v>
      </c>
      <c r="FT37" s="112">
        <v>1617</v>
      </c>
      <c r="FU37" s="112">
        <v>1716</v>
      </c>
      <c r="FV37" s="112">
        <v>1</v>
      </c>
      <c r="FW37" s="112">
        <v>6</v>
      </c>
      <c r="FX37" s="112">
        <v>7</v>
      </c>
      <c r="FY37" s="112">
        <v>0</v>
      </c>
      <c r="FZ37" s="112">
        <v>16</v>
      </c>
      <c r="GA37" s="112">
        <v>21</v>
      </c>
      <c r="GB37" s="112">
        <v>21</v>
      </c>
      <c r="GC37" s="112">
        <v>7</v>
      </c>
      <c r="GD37" s="112">
        <v>4</v>
      </c>
      <c r="GE37" s="112">
        <v>69</v>
      </c>
      <c r="GF37" s="112">
        <v>76</v>
      </c>
      <c r="GG37" s="112">
        <v>5</v>
      </c>
      <c r="GH37" s="112">
        <v>6</v>
      </c>
      <c r="GI37" s="112">
        <v>11</v>
      </c>
      <c r="GJ37" s="112">
        <v>0</v>
      </c>
      <c r="GK37" s="112">
        <v>10</v>
      </c>
      <c r="GL37" s="112">
        <v>13</v>
      </c>
      <c r="GM37" s="112">
        <v>17</v>
      </c>
      <c r="GN37" s="112">
        <v>8</v>
      </c>
      <c r="GO37" s="112">
        <v>0</v>
      </c>
      <c r="GP37" s="112">
        <v>48</v>
      </c>
      <c r="GQ37" s="113">
        <v>59</v>
      </c>
      <c r="GR37" s="115">
        <v>20</v>
      </c>
      <c r="GS37" s="112">
        <v>33</v>
      </c>
      <c r="GT37" s="112">
        <v>53</v>
      </c>
      <c r="GU37" s="112">
        <v>0</v>
      </c>
      <c r="GV37" s="112">
        <v>59</v>
      </c>
      <c r="GW37" s="112">
        <v>69</v>
      </c>
      <c r="GX37" s="112">
        <v>74</v>
      </c>
      <c r="GY37" s="112">
        <v>58</v>
      </c>
      <c r="GZ37" s="112">
        <v>44</v>
      </c>
      <c r="HA37" s="113">
        <v>304</v>
      </c>
      <c r="HB37" s="114">
        <v>357</v>
      </c>
      <c r="HC37" s="111">
        <v>259</v>
      </c>
      <c r="HD37" s="112">
        <v>399</v>
      </c>
      <c r="HE37" s="112">
        <v>658</v>
      </c>
      <c r="HF37" s="112">
        <v>1</v>
      </c>
      <c r="HG37" s="112">
        <v>726</v>
      </c>
      <c r="HH37" s="112">
        <v>905</v>
      </c>
      <c r="HI37" s="112">
        <v>621</v>
      </c>
      <c r="HJ37" s="112">
        <v>378</v>
      </c>
      <c r="HK37" s="112">
        <v>224</v>
      </c>
      <c r="HL37" s="113">
        <v>2855</v>
      </c>
      <c r="HM37" s="116">
        <v>3513</v>
      </c>
    </row>
    <row r="38" spans="1:221" s="74" customFormat="1" ht="18" customHeight="1">
      <c r="A38" s="115" t="s">
        <v>43</v>
      </c>
      <c r="B38" s="111">
        <v>347</v>
      </c>
      <c r="C38" s="111">
        <v>336</v>
      </c>
      <c r="D38" s="111">
        <v>683</v>
      </c>
      <c r="E38" s="112">
        <v>-3</v>
      </c>
      <c r="F38" s="112">
        <v>1227</v>
      </c>
      <c r="G38" s="112">
        <v>1282</v>
      </c>
      <c r="H38" s="112">
        <v>1114</v>
      </c>
      <c r="I38" s="112">
        <v>676</v>
      </c>
      <c r="J38" s="112">
        <v>472</v>
      </c>
      <c r="K38" s="113">
        <v>4768</v>
      </c>
      <c r="L38" s="114">
        <v>5451</v>
      </c>
      <c r="M38" s="115">
        <v>112</v>
      </c>
      <c r="N38" s="112">
        <v>114</v>
      </c>
      <c r="O38" s="112">
        <v>226</v>
      </c>
      <c r="P38" s="112">
        <v>0</v>
      </c>
      <c r="Q38" s="112">
        <v>375</v>
      </c>
      <c r="R38" s="112">
        <v>345</v>
      </c>
      <c r="S38" s="112">
        <v>345</v>
      </c>
      <c r="T38" s="112">
        <v>216</v>
      </c>
      <c r="U38" s="112">
        <v>218</v>
      </c>
      <c r="V38" s="112">
        <v>1499</v>
      </c>
      <c r="W38" s="112">
        <v>1725</v>
      </c>
      <c r="X38" s="112">
        <v>98</v>
      </c>
      <c r="Y38" s="112">
        <v>102</v>
      </c>
      <c r="Z38" s="112">
        <v>200</v>
      </c>
      <c r="AA38" s="112">
        <v>0</v>
      </c>
      <c r="AB38" s="112">
        <v>271</v>
      </c>
      <c r="AC38" s="112">
        <v>221</v>
      </c>
      <c r="AD38" s="112">
        <v>166</v>
      </c>
      <c r="AE38" s="112">
        <v>80</v>
      </c>
      <c r="AF38" s="112">
        <v>69</v>
      </c>
      <c r="AG38" s="112">
        <v>807</v>
      </c>
      <c r="AH38" s="112">
        <v>1007</v>
      </c>
      <c r="AI38" s="112">
        <v>0</v>
      </c>
      <c r="AJ38" s="112">
        <v>0</v>
      </c>
      <c r="AK38" s="112">
        <v>0</v>
      </c>
      <c r="AL38" s="112">
        <v>0</v>
      </c>
      <c r="AM38" s="112">
        <v>2</v>
      </c>
      <c r="AN38" s="112">
        <v>4</v>
      </c>
      <c r="AO38" s="112">
        <v>15</v>
      </c>
      <c r="AP38" s="112">
        <v>19</v>
      </c>
      <c r="AQ38" s="112">
        <v>39</v>
      </c>
      <c r="AR38" s="112">
        <v>79</v>
      </c>
      <c r="AS38" s="112">
        <v>79</v>
      </c>
      <c r="AT38" s="112">
        <v>3</v>
      </c>
      <c r="AU38" s="112">
        <v>3</v>
      </c>
      <c r="AV38" s="112">
        <v>6</v>
      </c>
      <c r="AW38" s="112">
        <v>0</v>
      </c>
      <c r="AX38" s="112">
        <v>43</v>
      </c>
      <c r="AY38" s="112">
        <v>47</v>
      </c>
      <c r="AZ38" s="112">
        <v>60</v>
      </c>
      <c r="BA38" s="112">
        <v>48</v>
      </c>
      <c r="BB38" s="112">
        <v>44</v>
      </c>
      <c r="BC38" s="112">
        <v>242</v>
      </c>
      <c r="BD38" s="112">
        <v>248</v>
      </c>
      <c r="BE38" s="112">
        <v>0</v>
      </c>
      <c r="BF38" s="112">
        <v>0</v>
      </c>
      <c r="BG38" s="112">
        <v>0</v>
      </c>
      <c r="BH38" s="112">
        <v>0</v>
      </c>
      <c r="BI38" s="112">
        <v>11</v>
      </c>
      <c r="BJ38" s="112">
        <v>13</v>
      </c>
      <c r="BK38" s="112">
        <v>18</v>
      </c>
      <c r="BL38" s="112">
        <v>16</v>
      </c>
      <c r="BM38" s="112">
        <v>6</v>
      </c>
      <c r="BN38" s="112">
        <v>64</v>
      </c>
      <c r="BO38" s="112">
        <v>64</v>
      </c>
      <c r="BP38" s="112">
        <v>11</v>
      </c>
      <c r="BQ38" s="112">
        <v>9</v>
      </c>
      <c r="BR38" s="112">
        <v>20</v>
      </c>
      <c r="BS38" s="112">
        <v>0</v>
      </c>
      <c r="BT38" s="112">
        <v>48</v>
      </c>
      <c r="BU38" s="112">
        <v>60</v>
      </c>
      <c r="BV38" s="112">
        <v>86</v>
      </c>
      <c r="BW38" s="112">
        <v>53</v>
      </c>
      <c r="BX38" s="112">
        <v>60</v>
      </c>
      <c r="BY38" s="112">
        <v>307</v>
      </c>
      <c r="BZ38" s="112">
        <v>327</v>
      </c>
      <c r="CA38" s="112">
        <v>58</v>
      </c>
      <c r="CB38" s="112">
        <v>54</v>
      </c>
      <c r="CC38" s="112">
        <v>112</v>
      </c>
      <c r="CD38" s="112">
        <v>-3</v>
      </c>
      <c r="CE38" s="112">
        <v>222</v>
      </c>
      <c r="CF38" s="112">
        <v>222</v>
      </c>
      <c r="CG38" s="112">
        <v>171</v>
      </c>
      <c r="CH38" s="112">
        <v>77</v>
      </c>
      <c r="CI38" s="112">
        <v>35</v>
      </c>
      <c r="CJ38" s="112">
        <v>724</v>
      </c>
      <c r="CK38" s="112">
        <v>836</v>
      </c>
      <c r="CL38" s="112">
        <v>20</v>
      </c>
      <c r="CM38" s="112">
        <v>21</v>
      </c>
      <c r="CN38" s="112">
        <v>41</v>
      </c>
      <c r="CO38" s="112">
        <v>0</v>
      </c>
      <c r="CP38" s="112">
        <v>110</v>
      </c>
      <c r="CQ38" s="112">
        <v>109</v>
      </c>
      <c r="CR38" s="112">
        <v>78</v>
      </c>
      <c r="CS38" s="112">
        <v>24</v>
      </c>
      <c r="CT38" s="112">
        <v>12</v>
      </c>
      <c r="CU38" s="112">
        <v>333</v>
      </c>
      <c r="CV38" s="112">
        <v>374</v>
      </c>
      <c r="CW38" s="112">
        <v>38</v>
      </c>
      <c r="CX38" s="112">
        <v>33</v>
      </c>
      <c r="CY38" s="112">
        <v>71</v>
      </c>
      <c r="CZ38" s="112">
        <v>-3</v>
      </c>
      <c r="DA38" s="112">
        <v>112</v>
      </c>
      <c r="DB38" s="112">
        <v>113</v>
      </c>
      <c r="DC38" s="112">
        <v>93</v>
      </c>
      <c r="DD38" s="112">
        <v>53</v>
      </c>
      <c r="DE38" s="112">
        <v>23</v>
      </c>
      <c r="DF38" s="112">
        <v>391</v>
      </c>
      <c r="DG38" s="114">
        <v>462</v>
      </c>
      <c r="DH38" s="111">
        <v>2</v>
      </c>
      <c r="DI38" s="112">
        <v>3</v>
      </c>
      <c r="DJ38" s="112">
        <v>5</v>
      </c>
      <c r="DK38" s="112">
        <v>0</v>
      </c>
      <c r="DL38" s="112">
        <v>32</v>
      </c>
      <c r="DM38" s="112">
        <v>48</v>
      </c>
      <c r="DN38" s="112">
        <v>45</v>
      </c>
      <c r="DO38" s="112">
        <v>42</v>
      </c>
      <c r="DP38" s="112">
        <v>22</v>
      </c>
      <c r="DQ38" s="112">
        <v>189</v>
      </c>
      <c r="DR38" s="112">
        <v>194</v>
      </c>
      <c r="DS38" s="111">
        <v>2</v>
      </c>
      <c r="DT38" s="112">
        <v>3</v>
      </c>
      <c r="DU38" s="112">
        <v>5</v>
      </c>
      <c r="DV38" s="112">
        <v>0</v>
      </c>
      <c r="DW38" s="112">
        <v>24</v>
      </c>
      <c r="DX38" s="112">
        <v>36</v>
      </c>
      <c r="DY38" s="112">
        <v>32</v>
      </c>
      <c r="DZ38" s="112">
        <v>24</v>
      </c>
      <c r="EA38" s="112">
        <v>10</v>
      </c>
      <c r="EB38" s="112">
        <v>126</v>
      </c>
      <c r="EC38" s="112">
        <v>131</v>
      </c>
      <c r="ED38" s="112">
        <v>0</v>
      </c>
      <c r="EE38" s="112">
        <v>0</v>
      </c>
      <c r="EF38" s="112">
        <v>0</v>
      </c>
      <c r="EG38" s="112">
        <v>0</v>
      </c>
      <c r="EH38" s="112">
        <v>6</v>
      </c>
      <c r="EI38" s="112">
        <v>12</v>
      </c>
      <c r="EJ38" s="112">
        <v>9</v>
      </c>
      <c r="EK38" s="112">
        <v>15</v>
      </c>
      <c r="EL38" s="112">
        <v>7</v>
      </c>
      <c r="EM38" s="112">
        <v>49</v>
      </c>
      <c r="EN38" s="112">
        <v>49</v>
      </c>
      <c r="EO38" s="112">
        <v>0</v>
      </c>
      <c r="EP38" s="112">
        <v>0</v>
      </c>
      <c r="EQ38" s="112">
        <v>0</v>
      </c>
      <c r="ER38" s="112">
        <v>0</v>
      </c>
      <c r="ES38" s="112">
        <v>2</v>
      </c>
      <c r="ET38" s="112">
        <v>0</v>
      </c>
      <c r="EU38" s="112">
        <v>4</v>
      </c>
      <c r="EV38" s="112">
        <v>3</v>
      </c>
      <c r="EW38" s="112">
        <v>5</v>
      </c>
      <c r="EX38" s="113">
        <v>14</v>
      </c>
      <c r="EY38" s="114">
        <v>14</v>
      </c>
      <c r="EZ38" s="111">
        <v>15</v>
      </c>
      <c r="FA38" s="112">
        <v>15</v>
      </c>
      <c r="FB38" s="112">
        <v>30</v>
      </c>
      <c r="FC38" s="112">
        <v>0</v>
      </c>
      <c r="FD38" s="112">
        <v>113</v>
      </c>
      <c r="FE38" s="112">
        <v>233</v>
      </c>
      <c r="FF38" s="112">
        <v>244</v>
      </c>
      <c r="FG38" s="112">
        <v>163</v>
      </c>
      <c r="FH38" s="112">
        <v>99</v>
      </c>
      <c r="FI38" s="112">
        <v>852</v>
      </c>
      <c r="FJ38" s="112">
        <v>882</v>
      </c>
      <c r="FK38" s="112">
        <v>12</v>
      </c>
      <c r="FL38" s="112">
        <v>13</v>
      </c>
      <c r="FM38" s="112">
        <v>25</v>
      </c>
      <c r="FN38" s="112">
        <v>0</v>
      </c>
      <c r="FO38" s="112">
        <v>102</v>
      </c>
      <c r="FP38" s="112">
        <v>213</v>
      </c>
      <c r="FQ38" s="112">
        <v>230</v>
      </c>
      <c r="FR38" s="112">
        <v>155</v>
      </c>
      <c r="FS38" s="112">
        <v>98</v>
      </c>
      <c r="FT38" s="112">
        <v>798</v>
      </c>
      <c r="FU38" s="112">
        <v>823</v>
      </c>
      <c r="FV38" s="112">
        <v>2</v>
      </c>
      <c r="FW38" s="112">
        <v>0</v>
      </c>
      <c r="FX38" s="112">
        <v>2</v>
      </c>
      <c r="FY38" s="112">
        <v>0</v>
      </c>
      <c r="FZ38" s="112">
        <v>5</v>
      </c>
      <c r="GA38" s="112">
        <v>6</v>
      </c>
      <c r="GB38" s="112">
        <v>11</v>
      </c>
      <c r="GC38" s="112">
        <v>6</v>
      </c>
      <c r="GD38" s="112">
        <v>0</v>
      </c>
      <c r="GE38" s="112">
        <v>28</v>
      </c>
      <c r="GF38" s="112">
        <v>30</v>
      </c>
      <c r="GG38" s="112">
        <v>1</v>
      </c>
      <c r="GH38" s="112">
        <v>2</v>
      </c>
      <c r="GI38" s="112">
        <v>3</v>
      </c>
      <c r="GJ38" s="112">
        <v>0</v>
      </c>
      <c r="GK38" s="112">
        <v>6</v>
      </c>
      <c r="GL38" s="112">
        <v>14</v>
      </c>
      <c r="GM38" s="112">
        <v>3</v>
      </c>
      <c r="GN38" s="112">
        <v>2</v>
      </c>
      <c r="GO38" s="112">
        <v>1</v>
      </c>
      <c r="GP38" s="112">
        <v>26</v>
      </c>
      <c r="GQ38" s="113">
        <v>29</v>
      </c>
      <c r="GR38" s="115">
        <v>11</v>
      </c>
      <c r="GS38" s="112">
        <v>3</v>
      </c>
      <c r="GT38" s="112">
        <v>14</v>
      </c>
      <c r="GU38" s="112">
        <v>0</v>
      </c>
      <c r="GV38" s="112">
        <v>27</v>
      </c>
      <c r="GW38" s="112">
        <v>20</v>
      </c>
      <c r="GX38" s="112">
        <v>20</v>
      </c>
      <c r="GY38" s="112">
        <v>8</v>
      </c>
      <c r="GZ38" s="112">
        <v>7</v>
      </c>
      <c r="HA38" s="113">
        <v>82</v>
      </c>
      <c r="HB38" s="114">
        <v>96</v>
      </c>
      <c r="HC38" s="111">
        <v>149</v>
      </c>
      <c r="HD38" s="112">
        <v>147</v>
      </c>
      <c r="HE38" s="112">
        <v>296</v>
      </c>
      <c r="HF38" s="112">
        <v>0</v>
      </c>
      <c r="HG38" s="112">
        <v>458</v>
      </c>
      <c r="HH38" s="112">
        <v>414</v>
      </c>
      <c r="HI38" s="112">
        <v>289</v>
      </c>
      <c r="HJ38" s="112">
        <v>170</v>
      </c>
      <c r="HK38" s="112">
        <v>91</v>
      </c>
      <c r="HL38" s="113">
        <v>1422</v>
      </c>
      <c r="HM38" s="116">
        <v>1718</v>
      </c>
    </row>
    <row r="39" spans="1:221" s="74" customFormat="1" ht="18" customHeight="1">
      <c r="A39" s="115" t="s">
        <v>44</v>
      </c>
      <c r="B39" s="111">
        <v>729</v>
      </c>
      <c r="C39" s="111">
        <v>1276</v>
      </c>
      <c r="D39" s="111">
        <v>2005</v>
      </c>
      <c r="E39" s="112">
        <v>0</v>
      </c>
      <c r="F39" s="112">
        <v>2186</v>
      </c>
      <c r="G39" s="112">
        <v>2726</v>
      </c>
      <c r="H39" s="112">
        <v>1859</v>
      </c>
      <c r="I39" s="112">
        <v>1324</v>
      </c>
      <c r="J39" s="112">
        <v>1088</v>
      </c>
      <c r="K39" s="113">
        <v>9183</v>
      </c>
      <c r="L39" s="114">
        <v>11188</v>
      </c>
      <c r="M39" s="115">
        <v>256</v>
      </c>
      <c r="N39" s="112">
        <v>437</v>
      </c>
      <c r="O39" s="112">
        <v>693</v>
      </c>
      <c r="P39" s="112">
        <v>0</v>
      </c>
      <c r="Q39" s="112">
        <v>705</v>
      </c>
      <c r="R39" s="112">
        <v>794</v>
      </c>
      <c r="S39" s="112">
        <v>572</v>
      </c>
      <c r="T39" s="112">
        <v>522</v>
      </c>
      <c r="U39" s="112">
        <v>540</v>
      </c>
      <c r="V39" s="112">
        <v>3133</v>
      </c>
      <c r="W39" s="112">
        <v>3826</v>
      </c>
      <c r="X39" s="112">
        <v>232</v>
      </c>
      <c r="Y39" s="112">
        <v>384</v>
      </c>
      <c r="Z39" s="112">
        <v>616</v>
      </c>
      <c r="AA39" s="112">
        <v>0</v>
      </c>
      <c r="AB39" s="112">
        <v>577</v>
      </c>
      <c r="AC39" s="112">
        <v>513</v>
      </c>
      <c r="AD39" s="112">
        <v>296</v>
      </c>
      <c r="AE39" s="112">
        <v>229</v>
      </c>
      <c r="AF39" s="112">
        <v>176</v>
      </c>
      <c r="AG39" s="112">
        <v>1791</v>
      </c>
      <c r="AH39" s="112">
        <v>2407</v>
      </c>
      <c r="AI39" s="112">
        <v>0</v>
      </c>
      <c r="AJ39" s="112">
        <v>0</v>
      </c>
      <c r="AK39" s="112">
        <v>0</v>
      </c>
      <c r="AL39" s="112">
        <v>0</v>
      </c>
      <c r="AM39" s="112">
        <v>5</v>
      </c>
      <c r="AN39" s="112">
        <v>7</v>
      </c>
      <c r="AO39" s="112">
        <v>20</v>
      </c>
      <c r="AP39" s="112">
        <v>42</v>
      </c>
      <c r="AQ39" s="112">
        <v>91</v>
      </c>
      <c r="AR39" s="112">
        <v>165</v>
      </c>
      <c r="AS39" s="112">
        <v>165</v>
      </c>
      <c r="AT39" s="112">
        <v>5</v>
      </c>
      <c r="AU39" s="112">
        <v>22</v>
      </c>
      <c r="AV39" s="112">
        <v>27</v>
      </c>
      <c r="AW39" s="112">
        <v>0</v>
      </c>
      <c r="AX39" s="112">
        <v>70</v>
      </c>
      <c r="AY39" s="112">
        <v>122</v>
      </c>
      <c r="AZ39" s="112">
        <v>95</v>
      </c>
      <c r="BA39" s="112">
        <v>104</v>
      </c>
      <c r="BB39" s="112">
        <v>114</v>
      </c>
      <c r="BC39" s="112">
        <v>505</v>
      </c>
      <c r="BD39" s="112">
        <v>532</v>
      </c>
      <c r="BE39" s="112">
        <v>0</v>
      </c>
      <c r="BF39" s="112">
        <v>0</v>
      </c>
      <c r="BG39" s="112">
        <v>0</v>
      </c>
      <c r="BH39" s="112">
        <v>0</v>
      </c>
      <c r="BI39" s="112">
        <v>0</v>
      </c>
      <c r="BJ39" s="112">
        <v>3</v>
      </c>
      <c r="BK39" s="112">
        <v>7</v>
      </c>
      <c r="BL39" s="112">
        <v>6</v>
      </c>
      <c r="BM39" s="112">
        <v>6</v>
      </c>
      <c r="BN39" s="112">
        <v>22</v>
      </c>
      <c r="BO39" s="112">
        <v>22</v>
      </c>
      <c r="BP39" s="112">
        <v>19</v>
      </c>
      <c r="BQ39" s="112">
        <v>31</v>
      </c>
      <c r="BR39" s="112">
        <v>50</v>
      </c>
      <c r="BS39" s="112">
        <v>0</v>
      </c>
      <c r="BT39" s="112">
        <v>53</v>
      </c>
      <c r="BU39" s="112">
        <v>149</v>
      </c>
      <c r="BV39" s="112">
        <v>154</v>
      </c>
      <c r="BW39" s="112">
        <v>141</v>
      </c>
      <c r="BX39" s="112">
        <v>153</v>
      </c>
      <c r="BY39" s="112">
        <v>650</v>
      </c>
      <c r="BZ39" s="112">
        <v>700</v>
      </c>
      <c r="CA39" s="112">
        <v>107</v>
      </c>
      <c r="CB39" s="112">
        <v>189</v>
      </c>
      <c r="CC39" s="112">
        <v>296</v>
      </c>
      <c r="CD39" s="112">
        <v>0</v>
      </c>
      <c r="CE39" s="112">
        <v>370</v>
      </c>
      <c r="CF39" s="112">
        <v>475</v>
      </c>
      <c r="CG39" s="112">
        <v>264</v>
      </c>
      <c r="CH39" s="112">
        <v>121</v>
      </c>
      <c r="CI39" s="112">
        <v>60</v>
      </c>
      <c r="CJ39" s="112">
        <v>1290</v>
      </c>
      <c r="CK39" s="112">
        <v>1586</v>
      </c>
      <c r="CL39" s="112">
        <v>98</v>
      </c>
      <c r="CM39" s="112">
        <v>166</v>
      </c>
      <c r="CN39" s="112">
        <v>264</v>
      </c>
      <c r="CO39" s="112">
        <v>0</v>
      </c>
      <c r="CP39" s="112">
        <v>288</v>
      </c>
      <c r="CQ39" s="112">
        <v>353</v>
      </c>
      <c r="CR39" s="112">
        <v>198</v>
      </c>
      <c r="CS39" s="112">
        <v>98</v>
      </c>
      <c r="CT39" s="112">
        <v>40</v>
      </c>
      <c r="CU39" s="112">
        <v>977</v>
      </c>
      <c r="CV39" s="112">
        <v>1241</v>
      </c>
      <c r="CW39" s="112">
        <v>9</v>
      </c>
      <c r="CX39" s="112">
        <v>23</v>
      </c>
      <c r="CY39" s="112">
        <v>32</v>
      </c>
      <c r="CZ39" s="112">
        <v>0</v>
      </c>
      <c r="DA39" s="112">
        <v>82</v>
      </c>
      <c r="DB39" s="112">
        <v>122</v>
      </c>
      <c r="DC39" s="112">
        <v>66</v>
      </c>
      <c r="DD39" s="112">
        <v>23</v>
      </c>
      <c r="DE39" s="112">
        <v>20</v>
      </c>
      <c r="DF39" s="112">
        <v>313</v>
      </c>
      <c r="DG39" s="114">
        <v>345</v>
      </c>
      <c r="DH39" s="111">
        <v>2</v>
      </c>
      <c r="DI39" s="112">
        <v>1</v>
      </c>
      <c r="DJ39" s="112">
        <v>3</v>
      </c>
      <c r="DK39" s="112">
        <v>0</v>
      </c>
      <c r="DL39" s="112">
        <v>24</v>
      </c>
      <c r="DM39" s="112">
        <v>64</v>
      </c>
      <c r="DN39" s="112">
        <v>91</v>
      </c>
      <c r="DO39" s="112">
        <v>68</v>
      </c>
      <c r="DP39" s="112">
        <v>42</v>
      </c>
      <c r="DQ39" s="112">
        <v>289</v>
      </c>
      <c r="DR39" s="112">
        <v>292</v>
      </c>
      <c r="DS39" s="111">
        <v>1</v>
      </c>
      <c r="DT39" s="112">
        <v>1</v>
      </c>
      <c r="DU39" s="112">
        <v>2</v>
      </c>
      <c r="DV39" s="112">
        <v>0</v>
      </c>
      <c r="DW39" s="112">
        <v>21</v>
      </c>
      <c r="DX39" s="112">
        <v>54</v>
      </c>
      <c r="DY39" s="112">
        <v>74</v>
      </c>
      <c r="DZ39" s="112">
        <v>61</v>
      </c>
      <c r="EA39" s="112">
        <v>26</v>
      </c>
      <c r="EB39" s="112">
        <v>236</v>
      </c>
      <c r="EC39" s="112">
        <v>238</v>
      </c>
      <c r="ED39" s="112">
        <v>1</v>
      </c>
      <c r="EE39" s="112">
        <v>0</v>
      </c>
      <c r="EF39" s="112">
        <v>1</v>
      </c>
      <c r="EG39" s="112">
        <v>0</v>
      </c>
      <c r="EH39" s="112">
        <v>3</v>
      </c>
      <c r="EI39" s="112">
        <v>10</v>
      </c>
      <c r="EJ39" s="112">
        <v>17</v>
      </c>
      <c r="EK39" s="112">
        <v>7</v>
      </c>
      <c r="EL39" s="112">
        <v>15</v>
      </c>
      <c r="EM39" s="112">
        <v>52</v>
      </c>
      <c r="EN39" s="112">
        <v>53</v>
      </c>
      <c r="EO39" s="112">
        <v>0</v>
      </c>
      <c r="EP39" s="112">
        <v>0</v>
      </c>
      <c r="EQ39" s="112">
        <v>0</v>
      </c>
      <c r="ER39" s="112">
        <v>0</v>
      </c>
      <c r="ES39" s="112">
        <v>0</v>
      </c>
      <c r="ET39" s="112">
        <v>0</v>
      </c>
      <c r="EU39" s="112">
        <v>0</v>
      </c>
      <c r="EV39" s="112">
        <v>0</v>
      </c>
      <c r="EW39" s="112">
        <v>1</v>
      </c>
      <c r="EX39" s="113">
        <v>1</v>
      </c>
      <c r="EY39" s="114">
        <v>1</v>
      </c>
      <c r="EZ39" s="111">
        <v>21</v>
      </c>
      <c r="FA39" s="112">
        <v>82</v>
      </c>
      <c r="FB39" s="112">
        <v>103</v>
      </c>
      <c r="FC39" s="112">
        <v>0</v>
      </c>
      <c r="FD39" s="112">
        <v>219</v>
      </c>
      <c r="FE39" s="112">
        <v>496</v>
      </c>
      <c r="FF39" s="112">
        <v>395</v>
      </c>
      <c r="FG39" s="112">
        <v>272</v>
      </c>
      <c r="FH39" s="112">
        <v>214</v>
      </c>
      <c r="FI39" s="112">
        <v>1596</v>
      </c>
      <c r="FJ39" s="112">
        <v>1699</v>
      </c>
      <c r="FK39" s="112">
        <v>18</v>
      </c>
      <c r="FL39" s="112">
        <v>71</v>
      </c>
      <c r="FM39" s="112">
        <v>89</v>
      </c>
      <c r="FN39" s="112">
        <v>0</v>
      </c>
      <c r="FO39" s="112">
        <v>201</v>
      </c>
      <c r="FP39" s="112">
        <v>480</v>
      </c>
      <c r="FQ39" s="112">
        <v>379</v>
      </c>
      <c r="FR39" s="112">
        <v>265</v>
      </c>
      <c r="FS39" s="112">
        <v>209</v>
      </c>
      <c r="FT39" s="112">
        <v>1534</v>
      </c>
      <c r="FU39" s="112">
        <v>1623</v>
      </c>
      <c r="FV39" s="112">
        <v>2</v>
      </c>
      <c r="FW39" s="112">
        <v>6</v>
      </c>
      <c r="FX39" s="112">
        <v>8</v>
      </c>
      <c r="FY39" s="112">
        <v>0</v>
      </c>
      <c r="FZ39" s="112">
        <v>11</v>
      </c>
      <c r="GA39" s="112">
        <v>6</v>
      </c>
      <c r="GB39" s="112">
        <v>9</v>
      </c>
      <c r="GC39" s="112">
        <v>4</v>
      </c>
      <c r="GD39" s="112">
        <v>4</v>
      </c>
      <c r="GE39" s="112">
        <v>34</v>
      </c>
      <c r="GF39" s="112">
        <v>42</v>
      </c>
      <c r="GG39" s="112">
        <v>1</v>
      </c>
      <c r="GH39" s="112">
        <v>5</v>
      </c>
      <c r="GI39" s="112">
        <v>6</v>
      </c>
      <c r="GJ39" s="112">
        <v>0</v>
      </c>
      <c r="GK39" s="112">
        <v>7</v>
      </c>
      <c r="GL39" s="112">
        <v>10</v>
      </c>
      <c r="GM39" s="112">
        <v>7</v>
      </c>
      <c r="GN39" s="112">
        <v>3</v>
      </c>
      <c r="GO39" s="112">
        <v>1</v>
      </c>
      <c r="GP39" s="112">
        <v>28</v>
      </c>
      <c r="GQ39" s="113">
        <v>34</v>
      </c>
      <c r="GR39" s="115">
        <v>23</v>
      </c>
      <c r="GS39" s="112">
        <v>32</v>
      </c>
      <c r="GT39" s="112">
        <v>55</v>
      </c>
      <c r="GU39" s="112">
        <v>0</v>
      </c>
      <c r="GV39" s="112">
        <v>54</v>
      </c>
      <c r="GW39" s="112">
        <v>80</v>
      </c>
      <c r="GX39" s="112">
        <v>72</v>
      </c>
      <c r="GY39" s="112">
        <v>60</v>
      </c>
      <c r="GZ39" s="112">
        <v>40</v>
      </c>
      <c r="HA39" s="113">
        <v>306</v>
      </c>
      <c r="HB39" s="114">
        <v>361</v>
      </c>
      <c r="HC39" s="111">
        <v>320</v>
      </c>
      <c r="HD39" s="112">
        <v>535</v>
      </c>
      <c r="HE39" s="112">
        <v>855</v>
      </c>
      <c r="HF39" s="112">
        <v>0</v>
      </c>
      <c r="HG39" s="112">
        <v>814</v>
      </c>
      <c r="HH39" s="112">
        <v>817</v>
      </c>
      <c r="HI39" s="112">
        <v>465</v>
      </c>
      <c r="HJ39" s="112">
        <v>281</v>
      </c>
      <c r="HK39" s="112">
        <v>192</v>
      </c>
      <c r="HL39" s="113">
        <v>2569</v>
      </c>
      <c r="HM39" s="116">
        <v>3424</v>
      </c>
    </row>
    <row r="40" spans="1:221" s="74" customFormat="1" ht="18" customHeight="1">
      <c r="A40" s="115" t="s">
        <v>45</v>
      </c>
      <c r="B40" s="111">
        <v>884</v>
      </c>
      <c r="C40" s="111">
        <v>2047</v>
      </c>
      <c r="D40" s="111">
        <v>2931</v>
      </c>
      <c r="E40" s="112">
        <v>0</v>
      </c>
      <c r="F40" s="112">
        <v>4659</v>
      </c>
      <c r="G40" s="112">
        <v>4881</v>
      </c>
      <c r="H40" s="112">
        <v>4520</v>
      </c>
      <c r="I40" s="112">
        <v>3310</v>
      </c>
      <c r="J40" s="112">
        <v>2619</v>
      </c>
      <c r="K40" s="113">
        <v>19989</v>
      </c>
      <c r="L40" s="114">
        <v>22920</v>
      </c>
      <c r="M40" s="115">
        <v>306</v>
      </c>
      <c r="N40" s="112">
        <v>646</v>
      </c>
      <c r="O40" s="112">
        <v>952</v>
      </c>
      <c r="P40" s="112">
        <v>0</v>
      </c>
      <c r="Q40" s="112">
        <v>1364</v>
      </c>
      <c r="R40" s="112">
        <v>1292</v>
      </c>
      <c r="S40" s="112">
        <v>1185</v>
      </c>
      <c r="T40" s="112">
        <v>1087</v>
      </c>
      <c r="U40" s="112">
        <v>1139</v>
      </c>
      <c r="V40" s="112">
        <v>6067</v>
      </c>
      <c r="W40" s="112">
        <v>7019</v>
      </c>
      <c r="X40" s="112">
        <v>268</v>
      </c>
      <c r="Y40" s="112">
        <v>580</v>
      </c>
      <c r="Z40" s="112">
        <v>848</v>
      </c>
      <c r="AA40" s="112">
        <v>0</v>
      </c>
      <c r="AB40" s="112">
        <v>1038</v>
      </c>
      <c r="AC40" s="112">
        <v>776</v>
      </c>
      <c r="AD40" s="112">
        <v>618</v>
      </c>
      <c r="AE40" s="112">
        <v>426</v>
      </c>
      <c r="AF40" s="112">
        <v>386</v>
      </c>
      <c r="AG40" s="112">
        <v>3244</v>
      </c>
      <c r="AH40" s="112">
        <v>4092</v>
      </c>
      <c r="AI40" s="112">
        <v>0</v>
      </c>
      <c r="AJ40" s="112">
        <v>1</v>
      </c>
      <c r="AK40" s="112">
        <v>1</v>
      </c>
      <c r="AL40" s="112">
        <v>0</v>
      </c>
      <c r="AM40" s="112">
        <v>5</v>
      </c>
      <c r="AN40" s="112">
        <v>11</v>
      </c>
      <c r="AO40" s="112">
        <v>26</v>
      </c>
      <c r="AP40" s="112">
        <v>71</v>
      </c>
      <c r="AQ40" s="112">
        <v>147</v>
      </c>
      <c r="AR40" s="112">
        <v>260</v>
      </c>
      <c r="AS40" s="112">
        <v>261</v>
      </c>
      <c r="AT40" s="112">
        <v>10</v>
      </c>
      <c r="AU40" s="112">
        <v>30</v>
      </c>
      <c r="AV40" s="112">
        <v>40</v>
      </c>
      <c r="AW40" s="112">
        <v>0</v>
      </c>
      <c r="AX40" s="112">
        <v>135</v>
      </c>
      <c r="AY40" s="112">
        <v>219</v>
      </c>
      <c r="AZ40" s="112">
        <v>228</v>
      </c>
      <c r="BA40" s="112">
        <v>251</v>
      </c>
      <c r="BB40" s="112">
        <v>249</v>
      </c>
      <c r="BC40" s="112">
        <v>1082</v>
      </c>
      <c r="BD40" s="112">
        <v>1122</v>
      </c>
      <c r="BE40" s="112">
        <v>0</v>
      </c>
      <c r="BF40" s="112">
        <v>1</v>
      </c>
      <c r="BG40" s="112">
        <v>1</v>
      </c>
      <c r="BH40" s="112">
        <v>0</v>
      </c>
      <c r="BI40" s="112">
        <v>1</v>
      </c>
      <c r="BJ40" s="112">
        <v>8</v>
      </c>
      <c r="BK40" s="112">
        <v>17</v>
      </c>
      <c r="BL40" s="112">
        <v>15</v>
      </c>
      <c r="BM40" s="112">
        <v>11</v>
      </c>
      <c r="BN40" s="112">
        <v>52</v>
      </c>
      <c r="BO40" s="112">
        <v>53</v>
      </c>
      <c r="BP40" s="112">
        <v>28</v>
      </c>
      <c r="BQ40" s="112">
        <v>34</v>
      </c>
      <c r="BR40" s="112">
        <v>62</v>
      </c>
      <c r="BS40" s="112">
        <v>0</v>
      </c>
      <c r="BT40" s="112">
        <v>185</v>
      </c>
      <c r="BU40" s="112">
        <v>278</v>
      </c>
      <c r="BV40" s="112">
        <v>296</v>
      </c>
      <c r="BW40" s="112">
        <v>324</v>
      </c>
      <c r="BX40" s="112">
        <v>346</v>
      </c>
      <c r="BY40" s="112">
        <v>1429</v>
      </c>
      <c r="BZ40" s="112">
        <v>1491</v>
      </c>
      <c r="CA40" s="112">
        <v>128</v>
      </c>
      <c r="CB40" s="112">
        <v>365</v>
      </c>
      <c r="CC40" s="112">
        <v>493</v>
      </c>
      <c r="CD40" s="112">
        <v>0</v>
      </c>
      <c r="CE40" s="112">
        <v>976</v>
      </c>
      <c r="CF40" s="112">
        <v>987</v>
      </c>
      <c r="CG40" s="112">
        <v>847</v>
      </c>
      <c r="CH40" s="112">
        <v>484</v>
      </c>
      <c r="CI40" s="112">
        <v>230</v>
      </c>
      <c r="CJ40" s="112">
        <v>3524</v>
      </c>
      <c r="CK40" s="112">
        <v>4017</v>
      </c>
      <c r="CL40" s="112">
        <v>122</v>
      </c>
      <c r="CM40" s="112">
        <v>340</v>
      </c>
      <c r="CN40" s="112">
        <v>462</v>
      </c>
      <c r="CO40" s="112">
        <v>0</v>
      </c>
      <c r="CP40" s="112">
        <v>858</v>
      </c>
      <c r="CQ40" s="112">
        <v>854</v>
      </c>
      <c r="CR40" s="112">
        <v>710</v>
      </c>
      <c r="CS40" s="112">
        <v>422</v>
      </c>
      <c r="CT40" s="112">
        <v>191</v>
      </c>
      <c r="CU40" s="112">
        <v>3035</v>
      </c>
      <c r="CV40" s="112">
        <v>3497</v>
      </c>
      <c r="CW40" s="112">
        <v>6</v>
      </c>
      <c r="CX40" s="112">
        <v>25</v>
      </c>
      <c r="CY40" s="112">
        <v>31</v>
      </c>
      <c r="CZ40" s="112">
        <v>0</v>
      </c>
      <c r="DA40" s="112">
        <v>118</v>
      </c>
      <c r="DB40" s="112">
        <v>133</v>
      </c>
      <c r="DC40" s="112">
        <v>137</v>
      </c>
      <c r="DD40" s="112">
        <v>62</v>
      </c>
      <c r="DE40" s="112">
        <v>39</v>
      </c>
      <c r="DF40" s="112">
        <v>489</v>
      </c>
      <c r="DG40" s="114">
        <v>520</v>
      </c>
      <c r="DH40" s="111">
        <v>2</v>
      </c>
      <c r="DI40" s="112">
        <v>18</v>
      </c>
      <c r="DJ40" s="112">
        <v>20</v>
      </c>
      <c r="DK40" s="112">
        <v>0</v>
      </c>
      <c r="DL40" s="112">
        <v>93</v>
      </c>
      <c r="DM40" s="112">
        <v>173</v>
      </c>
      <c r="DN40" s="112">
        <v>291</v>
      </c>
      <c r="DO40" s="112">
        <v>222</v>
      </c>
      <c r="DP40" s="112">
        <v>170</v>
      </c>
      <c r="DQ40" s="112">
        <v>949</v>
      </c>
      <c r="DR40" s="112">
        <v>969</v>
      </c>
      <c r="DS40" s="111">
        <v>2</v>
      </c>
      <c r="DT40" s="112">
        <v>17</v>
      </c>
      <c r="DU40" s="112">
        <v>19</v>
      </c>
      <c r="DV40" s="112">
        <v>0</v>
      </c>
      <c r="DW40" s="112">
        <v>89</v>
      </c>
      <c r="DX40" s="112">
        <v>166</v>
      </c>
      <c r="DY40" s="112">
        <v>265</v>
      </c>
      <c r="DZ40" s="112">
        <v>207</v>
      </c>
      <c r="EA40" s="112">
        <v>159</v>
      </c>
      <c r="EB40" s="112">
        <v>886</v>
      </c>
      <c r="EC40" s="112">
        <v>905</v>
      </c>
      <c r="ED40" s="112">
        <v>0</v>
      </c>
      <c r="EE40" s="112">
        <v>1</v>
      </c>
      <c r="EF40" s="112">
        <v>1</v>
      </c>
      <c r="EG40" s="112">
        <v>0</v>
      </c>
      <c r="EH40" s="112">
        <v>4</v>
      </c>
      <c r="EI40" s="112">
        <v>7</v>
      </c>
      <c r="EJ40" s="112">
        <v>26</v>
      </c>
      <c r="EK40" s="112">
        <v>15</v>
      </c>
      <c r="EL40" s="112">
        <v>10</v>
      </c>
      <c r="EM40" s="112">
        <v>62</v>
      </c>
      <c r="EN40" s="112">
        <v>63</v>
      </c>
      <c r="EO40" s="112">
        <v>0</v>
      </c>
      <c r="EP40" s="112">
        <v>0</v>
      </c>
      <c r="EQ40" s="112">
        <v>0</v>
      </c>
      <c r="ER40" s="112">
        <v>0</v>
      </c>
      <c r="ES40" s="112">
        <v>0</v>
      </c>
      <c r="ET40" s="112">
        <v>0</v>
      </c>
      <c r="EU40" s="112">
        <v>0</v>
      </c>
      <c r="EV40" s="112">
        <v>0</v>
      </c>
      <c r="EW40" s="112">
        <v>1</v>
      </c>
      <c r="EX40" s="113">
        <v>1</v>
      </c>
      <c r="EY40" s="114">
        <v>1</v>
      </c>
      <c r="EZ40" s="111">
        <v>31</v>
      </c>
      <c r="FA40" s="112">
        <v>110</v>
      </c>
      <c r="FB40" s="112">
        <v>141</v>
      </c>
      <c r="FC40" s="112">
        <v>0</v>
      </c>
      <c r="FD40" s="112">
        <v>309</v>
      </c>
      <c r="FE40" s="112">
        <v>731</v>
      </c>
      <c r="FF40" s="112">
        <v>810</v>
      </c>
      <c r="FG40" s="112">
        <v>628</v>
      </c>
      <c r="FH40" s="112">
        <v>506</v>
      </c>
      <c r="FI40" s="112">
        <v>2984</v>
      </c>
      <c r="FJ40" s="112">
        <v>3125</v>
      </c>
      <c r="FK40" s="112">
        <v>18</v>
      </c>
      <c r="FL40" s="112">
        <v>80</v>
      </c>
      <c r="FM40" s="112">
        <v>98</v>
      </c>
      <c r="FN40" s="112">
        <v>0</v>
      </c>
      <c r="FO40" s="112">
        <v>267</v>
      </c>
      <c r="FP40" s="112">
        <v>681</v>
      </c>
      <c r="FQ40" s="112">
        <v>777</v>
      </c>
      <c r="FR40" s="112">
        <v>601</v>
      </c>
      <c r="FS40" s="112">
        <v>490</v>
      </c>
      <c r="FT40" s="112">
        <v>2816</v>
      </c>
      <c r="FU40" s="112">
        <v>2914</v>
      </c>
      <c r="FV40" s="112">
        <v>4</v>
      </c>
      <c r="FW40" s="112">
        <v>11</v>
      </c>
      <c r="FX40" s="112">
        <v>15</v>
      </c>
      <c r="FY40" s="112">
        <v>0</v>
      </c>
      <c r="FZ40" s="112">
        <v>18</v>
      </c>
      <c r="GA40" s="112">
        <v>29</v>
      </c>
      <c r="GB40" s="112">
        <v>15</v>
      </c>
      <c r="GC40" s="112">
        <v>12</v>
      </c>
      <c r="GD40" s="112">
        <v>10</v>
      </c>
      <c r="GE40" s="112">
        <v>84</v>
      </c>
      <c r="GF40" s="112">
        <v>99</v>
      </c>
      <c r="GG40" s="112">
        <v>9</v>
      </c>
      <c r="GH40" s="112">
        <v>19</v>
      </c>
      <c r="GI40" s="112">
        <v>28</v>
      </c>
      <c r="GJ40" s="112">
        <v>0</v>
      </c>
      <c r="GK40" s="112">
        <v>24</v>
      </c>
      <c r="GL40" s="112">
        <v>21</v>
      </c>
      <c r="GM40" s="112">
        <v>18</v>
      </c>
      <c r="GN40" s="112">
        <v>15</v>
      </c>
      <c r="GO40" s="112">
        <v>6</v>
      </c>
      <c r="GP40" s="112">
        <v>84</v>
      </c>
      <c r="GQ40" s="113">
        <v>112</v>
      </c>
      <c r="GR40" s="115">
        <v>29</v>
      </c>
      <c r="GS40" s="112">
        <v>35</v>
      </c>
      <c r="GT40" s="112">
        <v>64</v>
      </c>
      <c r="GU40" s="112">
        <v>0</v>
      </c>
      <c r="GV40" s="112">
        <v>107</v>
      </c>
      <c r="GW40" s="112">
        <v>100</v>
      </c>
      <c r="GX40" s="112">
        <v>75</v>
      </c>
      <c r="GY40" s="112">
        <v>86</v>
      </c>
      <c r="GZ40" s="112">
        <v>69</v>
      </c>
      <c r="HA40" s="113">
        <v>437</v>
      </c>
      <c r="HB40" s="114">
        <v>501</v>
      </c>
      <c r="HC40" s="111">
        <v>388</v>
      </c>
      <c r="HD40" s="112">
        <v>873</v>
      </c>
      <c r="HE40" s="112">
        <v>1261</v>
      </c>
      <c r="HF40" s="112">
        <v>0</v>
      </c>
      <c r="HG40" s="112">
        <v>1810</v>
      </c>
      <c r="HH40" s="112">
        <v>1598</v>
      </c>
      <c r="HI40" s="112">
        <v>1312</v>
      </c>
      <c r="HJ40" s="112">
        <v>803</v>
      </c>
      <c r="HK40" s="112">
        <v>505</v>
      </c>
      <c r="HL40" s="113">
        <v>6028</v>
      </c>
      <c r="HM40" s="116">
        <v>7289</v>
      </c>
    </row>
    <row r="41" spans="1:221" s="74" customFormat="1" ht="18" customHeight="1">
      <c r="A41" s="115" t="s">
        <v>46</v>
      </c>
      <c r="B41" s="111">
        <v>486</v>
      </c>
      <c r="C41" s="111">
        <v>649</v>
      </c>
      <c r="D41" s="111">
        <v>1135</v>
      </c>
      <c r="E41" s="112">
        <v>0</v>
      </c>
      <c r="F41" s="112">
        <v>1296</v>
      </c>
      <c r="G41" s="112">
        <v>1274</v>
      </c>
      <c r="H41" s="112">
        <v>997</v>
      </c>
      <c r="I41" s="112">
        <v>803</v>
      </c>
      <c r="J41" s="112">
        <v>464</v>
      </c>
      <c r="K41" s="113">
        <v>4834</v>
      </c>
      <c r="L41" s="114">
        <v>5969</v>
      </c>
      <c r="M41" s="115">
        <v>174</v>
      </c>
      <c r="N41" s="112">
        <v>168</v>
      </c>
      <c r="O41" s="112">
        <v>342</v>
      </c>
      <c r="P41" s="112">
        <v>0</v>
      </c>
      <c r="Q41" s="112">
        <v>396</v>
      </c>
      <c r="R41" s="112">
        <v>354</v>
      </c>
      <c r="S41" s="112">
        <v>259</v>
      </c>
      <c r="T41" s="112">
        <v>272</v>
      </c>
      <c r="U41" s="112">
        <v>225</v>
      </c>
      <c r="V41" s="112">
        <v>1506</v>
      </c>
      <c r="W41" s="112">
        <v>1848</v>
      </c>
      <c r="X41" s="112">
        <v>164</v>
      </c>
      <c r="Y41" s="112">
        <v>144</v>
      </c>
      <c r="Z41" s="112">
        <v>308</v>
      </c>
      <c r="AA41" s="112">
        <v>0</v>
      </c>
      <c r="AB41" s="112">
        <v>298</v>
      </c>
      <c r="AC41" s="112">
        <v>225</v>
      </c>
      <c r="AD41" s="112">
        <v>153</v>
      </c>
      <c r="AE41" s="112">
        <v>105</v>
      </c>
      <c r="AF41" s="112">
        <v>92</v>
      </c>
      <c r="AG41" s="112">
        <v>873</v>
      </c>
      <c r="AH41" s="112">
        <v>1181</v>
      </c>
      <c r="AI41" s="112">
        <v>0</v>
      </c>
      <c r="AJ41" s="112">
        <v>0</v>
      </c>
      <c r="AK41" s="112">
        <v>0</v>
      </c>
      <c r="AL41" s="112">
        <v>0</v>
      </c>
      <c r="AM41" s="112">
        <v>0</v>
      </c>
      <c r="AN41" s="112">
        <v>4</v>
      </c>
      <c r="AO41" s="112">
        <v>14</v>
      </c>
      <c r="AP41" s="112">
        <v>23</v>
      </c>
      <c r="AQ41" s="112">
        <v>39</v>
      </c>
      <c r="AR41" s="112">
        <v>80</v>
      </c>
      <c r="AS41" s="112">
        <v>80</v>
      </c>
      <c r="AT41" s="112">
        <v>4</v>
      </c>
      <c r="AU41" s="112">
        <v>7</v>
      </c>
      <c r="AV41" s="112">
        <v>11</v>
      </c>
      <c r="AW41" s="112">
        <v>0</v>
      </c>
      <c r="AX41" s="112">
        <v>35</v>
      </c>
      <c r="AY41" s="112">
        <v>48</v>
      </c>
      <c r="AZ41" s="112">
        <v>34</v>
      </c>
      <c r="BA41" s="112">
        <v>51</v>
      </c>
      <c r="BB41" s="112">
        <v>33</v>
      </c>
      <c r="BC41" s="112">
        <v>201</v>
      </c>
      <c r="BD41" s="112">
        <v>212</v>
      </c>
      <c r="BE41" s="112">
        <v>0</v>
      </c>
      <c r="BF41" s="112">
        <v>1</v>
      </c>
      <c r="BG41" s="112">
        <v>1</v>
      </c>
      <c r="BH41" s="112">
        <v>0</v>
      </c>
      <c r="BI41" s="112">
        <v>3</v>
      </c>
      <c r="BJ41" s="112">
        <v>5</v>
      </c>
      <c r="BK41" s="112">
        <v>7</v>
      </c>
      <c r="BL41" s="112">
        <v>8</v>
      </c>
      <c r="BM41" s="112">
        <v>0</v>
      </c>
      <c r="BN41" s="112">
        <v>23</v>
      </c>
      <c r="BO41" s="112">
        <v>24</v>
      </c>
      <c r="BP41" s="112">
        <v>6</v>
      </c>
      <c r="BQ41" s="112">
        <v>16</v>
      </c>
      <c r="BR41" s="112">
        <v>22</v>
      </c>
      <c r="BS41" s="112">
        <v>0</v>
      </c>
      <c r="BT41" s="112">
        <v>60</v>
      </c>
      <c r="BU41" s="112">
        <v>72</v>
      </c>
      <c r="BV41" s="112">
        <v>51</v>
      </c>
      <c r="BW41" s="112">
        <v>85</v>
      </c>
      <c r="BX41" s="112">
        <v>61</v>
      </c>
      <c r="BY41" s="112">
        <v>329</v>
      </c>
      <c r="BZ41" s="112">
        <v>351</v>
      </c>
      <c r="CA41" s="112">
        <v>69</v>
      </c>
      <c r="CB41" s="112">
        <v>138</v>
      </c>
      <c r="CC41" s="112">
        <v>207</v>
      </c>
      <c r="CD41" s="112">
        <v>0</v>
      </c>
      <c r="CE41" s="112">
        <v>250</v>
      </c>
      <c r="CF41" s="112">
        <v>229</v>
      </c>
      <c r="CG41" s="112">
        <v>180</v>
      </c>
      <c r="CH41" s="112">
        <v>98</v>
      </c>
      <c r="CI41" s="112">
        <v>23</v>
      </c>
      <c r="CJ41" s="112">
        <v>780</v>
      </c>
      <c r="CK41" s="112">
        <v>987</v>
      </c>
      <c r="CL41" s="112">
        <v>46</v>
      </c>
      <c r="CM41" s="112">
        <v>96</v>
      </c>
      <c r="CN41" s="112">
        <v>142</v>
      </c>
      <c r="CO41" s="112">
        <v>0</v>
      </c>
      <c r="CP41" s="112">
        <v>182</v>
      </c>
      <c r="CQ41" s="112">
        <v>159</v>
      </c>
      <c r="CR41" s="112">
        <v>124</v>
      </c>
      <c r="CS41" s="112">
        <v>62</v>
      </c>
      <c r="CT41" s="112">
        <v>16</v>
      </c>
      <c r="CU41" s="112">
        <v>543</v>
      </c>
      <c r="CV41" s="112">
        <v>685</v>
      </c>
      <c r="CW41" s="112">
        <v>23</v>
      </c>
      <c r="CX41" s="112">
        <v>42</v>
      </c>
      <c r="CY41" s="112">
        <v>65</v>
      </c>
      <c r="CZ41" s="112">
        <v>0</v>
      </c>
      <c r="DA41" s="112">
        <v>68</v>
      </c>
      <c r="DB41" s="112">
        <v>70</v>
      </c>
      <c r="DC41" s="112">
        <v>56</v>
      </c>
      <c r="DD41" s="112">
        <v>36</v>
      </c>
      <c r="DE41" s="112">
        <v>7</v>
      </c>
      <c r="DF41" s="112">
        <v>237</v>
      </c>
      <c r="DG41" s="114">
        <v>302</v>
      </c>
      <c r="DH41" s="111">
        <v>1</v>
      </c>
      <c r="DI41" s="112">
        <v>2</v>
      </c>
      <c r="DJ41" s="112">
        <v>3</v>
      </c>
      <c r="DK41" s="112">
        <v>0</v>
      </c>
      <c r="DL41" s="112">
        <v>28</v>
      </c>
      <c r="DM41" s="112">
        <v>39</v>
      </c>
      <c r="DN41" s="112">
        <v>61</v>
      </c>
      <c r="DO41" s="112">
        <v>48</v>
      </c>
      <c r="DP41" s="112">
        <v>20</v>
      </c>
      <c r="DQ41" s="112">
        <v>196</v>
      </c>
      <c r="DR41" s="112">
        <v>199</v>
      </c>
      <c r="DS41" s="111">
        <v>0</v>
      </c>
      <c r="DT41" s="112">
        <v>0</v>
      </c>
      <c r="DU41" s="112">
        <v>0</v>
      </c>
      <c r="DV41" s="112">
        <v>0</v>
      </c>
      <c r="DW41" s="112">
        <v>22</v>
      </c>
      <c r="DX41" s="112">
        <v>24</v>
      </c>
      <c r="DY41" s="112">
        <v>49</v>
      </c>
      <c r="DZ41" s="112">
        <v>29</v>
      </c>
      <c r="EA41" s="112">
        <v>10</v>
      </c>
      <c r="EB41" s="112">
        <v>134</v>
      </c>
      <c r="EC41" s="112">
        <v>134</v>
      </c>
      <c r="ED41" s="112">
        <v>1</v>
      </c>
      <c r="EE41" s="112">
        <v>2</v>
      </c>
      <c r="EF41" s="112">
        <v>3</v>
      </c>
      <c r="EG41" s="112">
        <v>0</v>
      </c>
      <c r="EH41" s="112">
        <v>6</v>
      </c>
      <c r="EI41" s="112">
        <v>15</v>
      </c>
      <c r="EJ41" s="112">
        <v>12</v>
      </c>
      <c r="EK41" s="112">
        <v>19</v>
      </c>
      <c r="EL41" s="112">
        <v>10</v>
      </c>
      <c r="EM41" s="112">
        <v>62</v>
      </c>
      <c r="EN41" s="112">
        <v>65</v>
      </c>
      <c r="EO41" s="112">
        <v>0</v>
      </c>
      <c r="EP41" s="112">
        <v>0</v>
      </c>
      <c r="EQ41" s="112">
        <v>0</v>
      </c>
      <c r="ER41" s="112">
        <v>0</v>
      </c>
      <c r="ES41" s="112">
        <v>0</v>
      </c>
      <c r="ET41" s="112">
        <v>0</v>
      </c>
      <c r="EU41" s="112">
        <v>0</v>
      </c>
      <c r="EV41" s="112">
        <v>0</v>
      </c>
      <c r="EW41" s="112">
        <v>0</v>
      </c>
      <c r="EX41" s="113">
        <v>0</v>
      </c>
      <c r="EY41" s="114">
        <v>0</v>
      </c>
      <c r="EZ41" s="111">
        <v>22</v>
      </c>
      <c r="FA41" s="112">
        <v>56</v>
      </c>
      <c r="FB41" s="112">
        <v>78</v>
      </c>
      <c r="FC41" s="112">
        <v>0</v>
      </c>
      <c r="FD41" s="112">
        <v>111</v>
      </c>
      <c r="FE41" s="112">
        <v>221</v>
      </c>
      <c r="FF41" s="112">
        <v>207</v>
      </c>
      <c r="FG41" s="112">
        <v>164</v>
      </c>
      <c r="FH41" s="112">
        <v>90</v>
      </c>
      <c r="FI41" s="112">
        <v>793</v>
      </c>
      <c r="FJ41" s="112">
        <v>871</v>
      </c>
      <c r="FK41" s="112">
        <v>14</v>
      </c>
      <c r="FL41" s="112">
        <v>46</v>
      </c>
      <c r="FM41" s="112">
        <v>60</v>
      </c>
      <c r="FN41" s="112">
        <v>0</v>
      </c>
      <c r="FO41" s="112">
        <v>97</v>
      </c>
      <c r="FP41" s="112">
        <v>208</v>
      </c>
      <c r="FQ41" s="112">
        <v>188</v>
      </c>
      <c r="FR41" s="112">
        <v>157</v>
      </c>
      <c r="FS41" s="112">
        <v>90</v>
      </c>
      <c r="FT41" s="112">
        <v>740</v>
      </c>
      <c r="FU41" s="112">
        <v>800</v>
      </c>
      <c r="FV41" s="112">
        <v>5</v>
      </c>
      <c r="FW41" s="112">
        <v>4</v>
      </c>
      <c r="FX41" s="112">
        <v>9</v>
      </c>
      <c r="FY41" s="112">
        <v>0</v>
      </c>
      <c r="FZ41" s="112">
        <v>7</v>
      </c>
      <c r="GA41" s="112">
        <v>7</v>
      </c>
      <c r="GB41" s="112">
        <v>15</v>
      </c>
      <c r="GC41" s="112">
        <v>3</v>
      </c>
      <c r="GD41" s="112">
        <v>0</v>
      </c>
      <c r="GE41" s="112">
        <v>32</v>
      </c>
      <c r="GF41" s="112">
        <v>41</v>
      </c>
      <c r="GG41" s="112">
        <v>3</v>
      </c>
      <c r="GH41" s="112">
        <v>6</v>
      </c>
      <c r="GI41" s="112">
        <v>9</v>
      </c>
      <c r="GJ41" s="112">
        <v>0</v>
      </c>
      <c r="GK41" s="112">
        <v>7</v>
      </c>
      <c r="GL41" s="112">
        <v>6</v>
      </c>
      <c r="GM41" s="112">
        <v>4</v>
      </c>
      <c r="GN41" s="112">
        <v>4</v>
      </c>
      <c r="GO41" s="112">
        <v>0</v>
      </c>
      <c r="GP41" s="112">
        <v>21</v>
      </c>
      <c r="GQ41" s="113">
        <v>30</v>
      </c>
      <c r="GR41" s="115">
        <v>4</v>
      </c>
      <c r="GS41" s="112">
        <v>15</v>
      </c>
      <c r="GT41" s="112">
        <v>19</v>
      </c>
      <c r="GU41" s="112">
        <v>0</v>
      </c>
      <c r="GV41" s="112">
        <v>46</v>
      </c>
      <c r="GW41" s="112">
        <v>49</v>
      </c>
      <c r="GX41" s="112">
        <v>35</v>
      </c>
      <c r="GY41" s="112">
        <v>53</v>
      </c>
      <c r="GZ41" s="112">
        <v>23</v>
      </c>
      <c r="HA41" s="113">
        <v>206</v>
      </c>
      <c r="HB41" s="114">
        <v>225</v>
      </c>
      <c r="HC41" s="111">
        <v>216</v>
      </c>
      <c r="HD41" s="112">
        <v>270</v>
      </c>
      <c r="HE41" s="112">
        <v>486</v>
      </c>
      <c r="HF41" s="112">
        <v>0</v>
      </c>
      <c r="HG41" s="112">
        <v>465</v>
      </c>
      <c r="HH41" s="112">
        <v>382</v>
      </c>
      <c r="HI41" s="112">
        <v>255</v>
      </c>
      <c r="HJ41" s="112">
        <v>168</v>
      </c>
      <c r="HK41" s="112">
        <v>83</v>
      </c>
      <c r="HL41" s="113">
        <v>1353</v>
      </c>
      <c r="HM41" s="116">
        <v>1839</v>
      </c>
    </row>
    <row r="42" spans="1:221" s="74" customFormat="1" ht="18" customHeight="1">
      <c r="A42" s="115" t="s">
        <v>47</v>
      </c>
      <c r="B42" s="111">
        <v>858</v>
      </c>
      <c r="C42" s="111">
        <v>881</v>
      </c>
      <c r="D42" s="111">
        <v>1739</v>
      </c>
      <c r="E42" s="112">
        <v>1</v>
      </c>
      <c r="F42" s="112">
        <v>1472</v>
      </c>
      <c r="G42" s="112">
        <v>1693</v>
      </c>
      <c r="H42" s="112">
        <v>1540</v>
      </c>
      <c r="I42" s="112">
        <v>1148</v>
      </c>
      <c r="J42" s="112">
        <v>894</v>
      </c>
      <c r="K42" s="113">
        <v>6748</v>
      </c>
      <c r="L42" s="114">
        <v>8487</v>
      </c>
      <c r="M42" s="115">
        <v>291</v>
      </c>
      <c r="N42" s="112">
        <v>241</v>
      </c>
      <c r="O42" s="112">
        <v>532</v>
      </c>
      <c r="P42" s="112">
        <v>1</v>
      </c>
      <c r="Q42" s="112">
        <v>421</v>
      </c>
      <c r="R42" s="112">
        <v>457</v>
      </c>
      <c r="S42" s="112">
        <v>422</v>
      </c>
      <c r="T42" s="112">
        <v>390</v>
      </c>
      <c r="U42" s="112">
        <v>387</v>
      </c>
      <c r="V42" s="112">
        <v>2078</v>
      </c>
      <c r="W42" s="112">
        <v>2610</v>
      </c>
      <c r="X42" s="112">
        <v>250</v>
      </c>
      <c r="Y42" s="112">
        <v>192</v>
      </c>
      <c r="Z42" s="112">
        <v>442</v>
      </c>
      <c r="AA42" s="112">
        <v>0</v>
      </c>
      <c r="AB42" s="112">
        <v>275</v>
      </c>
      <c r="AC42" s="112">
        <v>265</v>
      </c>
      <c r="AD42" s="112">
        <v>213</v>
      </c>
      <c r="AE42" s="112">
        <v>171</v>
      </c>
      <c r="AF42" s="112">
        <v>139</v>
      </c>
      <c r="AG42" s="112">
        <v>1063</v>
      </c>
      <c r="AH42" s="112">
        <v>1505</v>
      </c>
      <c r="AI42" s="112">
        <v>0</v>
      </c>
      <c r="AJ42" s="112">
        <v>0</v>
      </c>
      <c r="AK42" s="112">
        <v>0</v>
      </c>
      <c r="AL42" s="112">
        <v>0</v>
      </c>
      <c r="AM42" s="112">
        <v>3</v>
      </c>
      <c r="AN42" s="112">
        <v>8</v>
      </c>
      <c r="AO42" s="112">
        <v>12</v>
      </c>
      <c r="AP42" s="112">
        <v>43</v>
      </c>
      <c r="AQ42" s="112">
        <v>73</v>
      </c>
      <c r="AR42" s="112">
        <v>139</v>
      </c>
      <c r="AS42" s="112">
        <v>139</v>
      </c>
      <c r="AT42" s="112">
        <v>17</v>
      </c>
      <c r="AU42" s="112">
        <v>21</v>
      </c>
      <c r="AV42" s="112">
        <v>38</v>
      </c>
      <c r="AW42" s="112">
        <v>0</v>
      </c>
      <c r="AX42" s="112">
        <v>53</v>
      </c>
      <c r="AY42" s="112">
        <v>83</v>
      </c>
      <c r="AZ42" s="112">
        <v>68</v>
      </c>
      <c r="BA42" s="112">
        <v>70</v>
      </c>
      <c r="BB42" s="112">
        <v>80</v>
      </c>
      <c r="BC42" s="112">
        <v>354</v>
      </c>
      <c r="BD42" s="112">
        <v>392</v>
      </c>
      <c r="BE42" s="112">
        <v>2</v>
      </c>
      <c r="BF42" s="112">
        <v>2</v>
      </c>
      <c r="BG42" s="112">
        <v>4</v>
      </c>
      <c r="BH42" s="112">
        <v>0</v>
      </c>
      <c r="BI42" s="112">
        <v>12</v>
      </c>
      <c r="BJ42" s="112">
        <v>14</v>
      </c>
      <c r="BK42" s="112">
        <v>19</v>
      </c>
      <c r="BL42" s="112">
        <v>17</v>
      </c>
      <c r="BM42" s="112">
        <v>11</v>
      </c>
      <c r="BN42" s="112">
        <v>73</v>
      </c>
      <c r="BO42" s="112">
        <v>77</v>
      </c>
      <c r="BP42" s="112">
        <v>22</v>
      </c>
      <c r="BQ42" s="112">
        <v>26</v>
      </c>
      <c r="BR42" s="112">
        <v>48</v>
      </c>
      <c r="BS42" s="112">
        <v>1</v>
      </c>
      <c r="BT42" s="112">
        <v>78</v>
      </c>
      <c r="BU42" s="112">
        <v>87</v>
      </c>
      <c r="BV42" s="112">
        <v>110</v>
      </c>
      <c r="BW42" s="112">
        <v>89</v>
      </c>
      <c r="BX42" s="112">
        <v>84</v>
      </c>
      <c r="BY42" s="112">
        <v>449</v>
      </c>
      <c r="BZ42" s="112">
        <v>497</v>
      </c>
      <c r="CA42" s="112">
        <v>136</v>
      </c>
      <c r="CB42" s="112">
        <v>173</v>
      </c>
      <c r="CC42" s="112">
        <v>309</v>
      </c>
      <c r="CD42" s="112">
        <v>0</v>
      </c>
      <c r="CE42" s="112">
        <v>330</v>
      </c>
      <c r="CF42" s="112">
        <v>309</v>
      </c>
      <c r="CG42" s="112">
        <v>252</v>
      </c>
      <c r="CH42" s="112">
        <v>156</v>
      </c>
      <c r="CI42" s="112">
        <v>77</v>
      </c>
      <c r="CJ42" s="112">
        <v>1124</v>
      </c>
      <c r="CK42" s="112">
        <v>1433</v>
      </c>
      <c r="CL42" s="112">
        <v>121</v>
      </c>
      <c r="CM42" s="112">
        <v>149</v>
      </c>
      <c r="CN42" s="112">
        <v>270</v>
      </c>
      <c r="CO42" s="112">
        <v>0</v>
      </c>
      <c r="CP42" s="112">
        <v>301</v>
      </c>
      <c r="CQ42" s="112">
        <v>251</v>
      </c>
      <c r="CR42" s="112">
        <v>206</v>
      </c>
      <c r="CS42" s="112">
        <v>131</v>
      </c>
      <c r="CT42" s="112">
        <v>63</v>
      </c>
      <c r="CU42" s="112">
        <v>952</v>
      </c>
      <c r="CV42" s="112">
        <v>1222</v>
      </c>
      <c r="CW42" s="112">
        <v>15</v>
      </c>
      <c r="CX42" s="112">
        <v>24</v>
      </c>
      <c r="CY42" s="112">
        <v>39</v>
      </c>
      <c r="CZ42" s="112">
        <v>0</v>
      </c>
      <c r="DA42" s="112">
        <v>29</v>
      </c>
      <c r="DB42" s="112">
        <v>58</v>
      </c>
      <c r="DC42" s="112">
        <v>46</v>
      </c>
      <c r="DD42" s="112">
        <v>25</v>
      </c>
      <c r="DE42" s="112">
        <v>14</v>
      </c>
      <c r="DF42" s="112">
        <v>172</v>
      </c>
      <c r="DG42" s="114">
        <v>211</v>
      </c>
      <c r="DH42" s="111">
        <v>4</v>
      </c>
      <c r="DI42" s="112">
        <v>9</v>
      </c>
      <c r="DJ42" s="112">
        <v>13</v>
      </c>
      <c r="DK42" s="112">
        <v>0</v>
      </c>
      <c r="DL42" s="112">
        <v>42</v>
      </c>
      <c r="DM42" s="112">
        <v>57</v>
      </c>
      <c r="DN42" s="112">
        <v>78</v>
      </c>
      <c r="DO42" s="112">
        <v>54</v>
      </c>
      <c r="DP42" s="112">
        <v>39</v>
      </c>
      <c r="DQ42" s="112">
        <v>270</v>
      </c>
      <c r="DR42" s="112">
        <v>283</v>
      </c>
      <c r="DS42" s="111">
        <v>3</v>
      </c>
      <c r="DT42" s="112">
        <v>9</v>
      </c>
      <c r="DU42" s="112">
        <v>12</v>
      </c>
      <c r="DV42" s="112">
        <v>0</v>
      </c>
      <c r="DW42" s="112">
        <v>41</v>
      </c>
      <c r="DX42" s="112">
        <v>51</v>
      </c>
      <c r="DY42" s="112">
        <v>65</v>
      </c>
      <c r="DZ42" s="112">
        <v>47</v>
      </c>
      <c r="EA42" s="112">
        <v>37</v>
      </c>
      <c r="EB42" s="112">
        <v>241</v>
      </c>
      <c r="EC42" s="112">
        <v>253</v>
      </c>
      <c r="ED42" s="112">
        <v>1</v>
      </c>
      <c r="EE42" s="112">
        <v>0</v>
      </c>
      <c r="EF42" s="112">
        <v>1</v>
      </c>
      <c r="EG42" s="112">
        <v>0</v>
      </c>
      <c r="EH42" s="112">
        <v>1</v>
      </c>
      <c r="EI42" s="112">
        <v>6</v>
      </c>
      <c r="EJ42" s="112">
        <v>13</v>
      </c>
      <c r="EK42" s="112">
        <v>7</v>
      </c>
      <c r="EL42" s="112">
        <v>2</v>
      </c>
      <c r="EM42" s="112">
        <v>29</v>
      </c>
      <c r="EN42" s="112">
        <v>30</v>
      </c>
      <c r="EO42" s="112">
        <v>0</v>
      </c>
      <c r="EP42" s="112">
        <v>0</v>
      </c>
      <c r="EQ42" s="112">
        <v>0</v>
      </c>
      <c r="ER42" s="112">
        <v>0</v>
      </c>
      <c r="ES42" s="112">
        <v>0</v>
      </c>
      <c r="ET42" s="112">
        <v>0</v>
      </c>
      <c r="EU42" s="112">
        <v>0</v>
      </c>
      <c r="EV42" s="112">
        <v>0</v>
      </c>
      <c r="EW42" s="112">
        <v>0</v>
      </c>
      <c r="EX42" s="113">
        <v>0</v>
      </c>
      <c r="EY42" s="114">
        <v>0</v>
      </c>
      <c r="EZ42" s="111">
        <v>50</v>
      </c>
      <c r="FA42" s="112">
        <v>99</v>
      </c>
      <c r="FB42" s="112">
        <v>149</v>
      </c>
      <c r="FC42" s="112">
        <v>0</v>
      </c>
      <c r="FD42" s="112">
        <v>102</v>
      </c>
      <c r="FE42" s="112">
        <v>331</v>
      </c>
      <c r="FF42" s="112">
        <v>314</v>
      </c>
      <c r="FG42" s="112">
        <v>242</v>
      </c>
      <c r="FH42" s="112">
        <v>189</v>
      </c>
      <c r="FI42" s="112">
        <v>1178</v>
      </c>
      <c r="FJ42" s="112">
        <v>1327</v>
      </c>
      <c r="FK42" s="112">
        <v>42</v>
      </c>
      <c r="FL42" s="112">
        <v>82</v>
      </c>
      <c r="FM42" s="112">
        <v>124</v>
      </c>
      <c r="FN42" s="112">
        <v>0</v>
      </c>
      <c r="FO42" s="112">
        <v>95</v>
      </c>
      <c r="FP42" s="112">
        <v>315</v>
      </c>
      <c r="FQ42" s="112">
        <v>296</v>
      </c>
      <c r="FR42" s="112">
        <v>237</v>
      </c>
      <c r="FS42" s="112">
        <v>188</v>
      </c>
      <c r="FT42" s="112">
        <v>1131</v>
      </c>
      <c r="FU42" s="112">
        <v>1255</v>
      </c>
      <c r="FV42" s="112">
        <v>6</v>
      </c>
      <c r="FW42" s="112">
        <v>11</v>
      </c>
      <c r="FX42" s="112">
        <v>17</v>
      </c>
      <c r="FY42" s="112">
        <v>0</v>
      </c>
      <c r="FZ42" s="112">
        <v>5</v>
      </c>
      <c r="GA42" s="112">
        <v>10</v>
      </c>
      <c r="GB42" s="112">
        <v>9</v>
      </c>
      <c r="GC42" s="112">
        <v>3</v>
      </c>
      <c r="GD42" s="112">
        <v>1</v>
      </c>
      <c r="GE42" s="112">
        <v>28</v>
      </c>
      <c r="GF42" s="112">
        <v>45</v>
      </c>
      <c r="GG42" s="112">
        <v>2</v>
      </c>
      <c r="GH42" s="112">
        <v>6</v>
      </c>
      <c r="GI42" s="112">
        <v>8</v>
      </c>
      <c r="GJ42" s="112">
        <v>0</v>
      </c>
      <c r="GK42" s="112">
        <v>2</v>
      </c>
      <c r="GL42" s="112">
        <v>6</v>
      </c>
      <c r="GM42" s="112">
        <v>9</v>
      </c>
      <c r="GN42" s="112">
        <v>2</v>
      </c>
      <c r="GO42" s="112">
        <v>0</v>
      </c>
      <c r="GP42" s="112">
        <v>19</v>
      </c>
      <c r="GQ42" s="113">
        <v>27</v>
      </c>
      <c r="GR42" s="115">
        <v>25</v>
      </c>
      <c r="GS42" s="112">
        <v>19</v>
      </c>
      <c r="GT42" s="112">
        <v>44</v>
      </c>
      <c r="GU42" s="112">
        <v>0</v>
      </c>
      <c r="GV42" s="112">
        <v>55</v>
      </c>
      <c r="GW42" s="112">
        <v>36</v>
      </c>
      <c r="GX42" s="112">
        <v>48</v>
      </c>
      <c r="GY42" s="112">
        <v>35</v>
      </c>
      <c r="GZ42" s="112">
        <v>14</v>
      </c>
      <c r="HA42" s="113">
        <v>188</v>
      </c>
      <c r="HB42" s="114">
        <v>232</v>
      </c>
      <c r="HC42" s="111">
        <v>352</v>
      </c>
      <c r="HD42" s="112">
        <v>340</v>
      </c>
      <c r="HE42" s="112">
        <v>692</v>
      </c>
      <c r="HF42" s="112">
        <v>0</v>
      </c>
      <c r="HG42" s="112">
        <v>522</v>
      </c>
      <c r="HH42" s="112">
        <v>503</v>
      </c>
      <c r="HI42" s="112">
        <v>426</v>
      </c>
      <c r="HJ42" s="112">
        <v>271</v>
      </c>
      <c r="HK42" s="112">
        <v>188</v>
      </c>
      <c r="HL42" s="113">
        <v>1910</v>
      </c>
      <c r="HM42" s="116">
        <v>2602</v>
      </c>
    </row>
    <row r="43" spans="1:221" s="74" customFormat="1" ht="18" customHeight="1">
      <c r="A43" s="115" t="s">
        <v>48</v>
      </c>
      <c r="B43" s="111">
        <v>707</v>
      </c>
      <c r="C43" s="111">
        <v>1073</v>
      </c>
      <c r="D43" s="111">
        <v>1780</v>
      </c>
      <c r="E43" s="112">
        <v>0</v>
      </c>
      <c r="F43" s="112">
        <v>1981</v>
      </c>
      <c r="G43" s="112">
        <v>1904</v>
      </c>
      <c r="H43" s="112">
        <v>2130</v>
      </c>
      <c r="I43" s="112">
        <v>970</v>
      </c>
      <c r="J43" s="112">
        <v>862</v>
      </c>
      <c r="K43" s="113">
        <v>7847</v>
      </c>
      <c r="L43" s="114">
        <v>9627</v>
      </c>
      <c r="M43" s="115">
        <v>238</v>
      </c>
      <c r="N43" s="112">
        <v>336</v>
      </c>
      <c r="O43" s="112">
        <v>574</v>
      </c>
      <c r="P43" s="112">
        <v>0</v>
      </c>
      <c r="Q43" s="112">
        <v>625</v>
      </c>
      <c r="R43" s="112">
        <v>509</v>
      </c>
      <c r="S43" s="112">
        <v>601</v>
      </c>
      <c r="T43" s="112">
        <v>317</v>
      </c>
      <c r="U43" s="112">
        <v>380</v>
      </c>
      <c r="V43" s="112">
        <v>2432</v>
      </c>
      <c r="W43" s="112">
        <v>3006</v>
      </c>
      <c r="X43" s="112">
        <v>220</v>
      </c>
      <c r="Y43" s="112">
        <v>301</v>
      </c>
      <c r="Z43" s="112">
        <v>521</v>
      </c>
      <c r="AA43" s="112">
        <v>0</v>
      </c>
      <c r="AB43" s="112">
        <v>494</v>
      </c>
      <c r="AC43" s="112">
        <v>343</v>
      </c>
      <c r="AD43" s="112">
        <v>350</v>
      </c>
      <c r="AE43" s="112">
        <v>145</v>
      </c>
      <c r="AF43" s="112">
        <v>137</v>
      </c>
      <c r="AG43" s="112">
        <v>1469</v>
      </c>
      <c r="AH43" s="112">
        <v>1990</v>
      </c>
      <c r="AI43" s="112">
        <v>0</v>
      </c>
      <c r="AJ43" s="112">
        <v>0</v>
      </c>
      <c r="AK43" s="112">
        <v>0</v>
      </c>
      <c r="AL43" s="112">
        <v>0</v>
      </c>
      <c r="AM43" s="112">
        <v>0</v>
      </c>
      <c r="AN43" s="112">
        <v>6</v>
      </c>
      <c r="AO43" s="112">
        <v>11</v>
      </c>
      <c r="AP43" s="112">
        <v>13</v>
      </c>
      <c r="AQ43" s="112">
        <v>53</v>
      </c>
      <c r="AR43" s="112">
        <v>83</v>
      </c>
      <c r="AS43" s="112">
        <v>83</v>
      </c>
      <c r="AT43" s="112">
        <v>3</v>
      </c>
      <c r="AU43" s="112">
        <v>15</v>
      </c>
      <c r="AV43" s="112">
        <v>18</v>
      </c>
      <c r="AW43" s="112">
        <v>0</v>
      </c>
      <c r="AX43" s="112">
        <v>61</v>
      </c>
      <c r="AY43" s="112">
        <v>76</v>
      </c>
      <c r="AZ43" s="112">
        <v>120</v>
      </c>
      <c r="BA43" s="112">
        <v>68</v>
      </c>
      <c r="BB43" s="112">
        <v>92</v>
      </c>
      <c r="BC43" s="112">
        <v>417</v>
      </c>
      <c r="BD43" s="112">
        <v>435</v>
      </c>
      <c r="BE43" s="112">
        <v>0</v>
      </c>
      <c r="BF43" s="112">
        <v>0</v>
      </c>
      <c r="BG43" s="112">
        <v>0</v>
      </c>
      <c r="BH43" s="112">
        <v>0</v>
      </c>
      <c r="BI43" s="112">
        <v>0</v>
      </c>
      <c r="BJ43" s="112">
        <v>1</v>
      </c>
      <c r="BK43" s="112">
        <v>3</v>
      </c>
      <c r="BL43" s="112">
        <v>0</v>
      </c>
      <c r="BM43" s="112">
        <v>1</v>
      </c>
      <c r="BN43" s="112">
        <v>5</v>
      </c>
      <c r="BO43" s="112">
        <v>5</v>
      </c>
      <c r="BP43" s="112">
        <v>15</v>
      </c>
      <c r="BQ43" s="112">
        <v>20</v>
      </c>
      <c r="BR43" s="112">
        <v>35</v>
      </c>
      <c r="BS43" s="112">
        <v>0</v>
      </c>
      <c r="BT43" s="112">
        <v>70</v>
      </c>
      <c r="BU43" s="112">
        <v>83</v>
      </c>
      <c r="BV43" s="112">
        <v>117</v>
      </c>
      <c r="BW43" s="112">
        <v>91</v>
      </c>
      <c r="BX43" s="112">
        <v>97</v>
      </c>
      <c r="BY43" s="112">
        <v>458</v>
      </c>
      <c r="BZ43" s="112">
        <v>493</v>
      </c>
      <c r="CA43" s="112">
        <v>110</v>
      </c>
      <c r="CB43" s="112">
        <v>201</v>
      </c>
      <c r="CC43" s="112">
        <v>311</v>
      </c>
      <c r="CD43" s="112">
        <v>0</v>
      </c>
      <c r="CE43" s="112">
        <v>400</v>
      </c>
      <c r="CF43" s="112">
        <v>371</v>
      </c>
      <c r="CG43" s="112">
        <v>393</v>
      </c>
      <c r="CH43" s="112">
        <v>141</v>
      </c>
      <c r="CI43" s="112">
        <v>68</v>
      </c>
      <c r="CJ43" s="112">
        <v>1373</v>
      </c>
      <c r="CK43" s="112">
        <v>1684</v>
      </c>
      <c r="CL43" s="112">
        <v>69</v>
      </c>
      <c r="CM43" s="112">
        <v>135</v>
      </c>
      <c r="CN43" s="112">
        <v>204</v>
      </c>
      <c r="CO43" s="112">
        <v>0</v>
      </c>
      <c r="CP43" s="112">
        <v>290</v>
      </c>
      <c r="CQ43" s="112">
        <v>238</v>
      </c>
      <c r="CR43" s="112">
        <v>229</v>
      </c>
      <c r="CS43" s="112">
        <v>71</v>
      </c>
      <c r="CT43" s="112">
        <v>36</v>
      </c>
      <c r="CU43" s="112">
        <v>864</v>
      </c>
      <c r="CV43" s="112">
        <v>1068</v>
      </c>
      <c r="CW43" s="112">
        <v>41</v>
      </c>
      <c r="CX43" s="112">
        <v>66</v>
      </c>
      <c r="CY43" s="112">
        <v>107</v>
      </c>
      <c r="CZ43" s="112">
        <v>0</v>
      </c>
      <c r="DA43" s="112">
        <v>110</v>
      </c>
      <c r="DB43" s="112">
        <v>133</v>
      </c>
      <c r="DC43" s="112">
        <v>164</v>
      </c>
      <c r="DD43" s="112">
        <v>70</v>
      </c>
      <c r="DE43" s="112">
        <v>32</v>
      </c>
      <c r="DF43" s="112">
        <v>509</v>
      </c>
      <c r="DG43" s="114">
        <v>616</v>
      </c>
      <c r="DH43" s="111">
        <v>0</v>
      </c>
      <c r="DI43" s="112">
        <v>2</v>
      </c>
      <c r="DJ43" s="112">
        <v>2</v>
      </c>
      <c r="DK43" s="112">
        <v>0</v>
      </c>
      <c r="DL43" s="112">
        <v>27</v>
      </c>
      <c r="DM43" s="112">
        <v>44</v>
      </c>
      <c r="DN43" s="112">
        <v>95</v>
      </c>
      <c r="DO43" s="112">
        <v>58</v>
      </c>
      <c r="DP43" s="112">
        <v>49</v>
      </c>
      <c r="DQ43" s="112">
        <v>273</v>
      </c>
      <c r="DR43" s="112">
        <v>275</v>
      </c>
      <c r="DS43" s="111">
        <v>0</v>
      </c>
      <c r="DT43" s="112">
        <v>0</v>
      </c>
      <c r="DU43" s="112">
        <v>0</v>
      </c>
      <c r="DV43" s="112">
        <v>0</v>
      </c>
      <c r="DW43" s="112">
        <v>21</v>
      </c>
      <c r="DX43" s="112">
        <v>30</v>
      </c>
      <c r="DY43" s="112">
        <v>59</v>
      </c>
      <c r="DZ43" s="112">
        <v>37</v>
      </c>
      <c r="EA43" s="112">
        <v>26</v>
      </c>
      <c r="EB43" s="112">
        <v>173</v>
      </c>
      <c r="EC43" s="112">
        <v>173</v>
      </c>
      <c r="ED43" s="112">
        <v>0</v>
      </c>
      <c r="EE43" s="112">
        <v>2</v>
      </c>
      <c r="EF43" s="112">
        <v>2</v>
      </c>
      <c r="EG43" s="112">
        <v>0</v>
      </c>
      <c r="EH43" s="112">
        <v>4</v>
      </c>
      <c r="EI43" s="112">
        <v>11</v>
      </c>
      <c r="EJ43" s="112">
        <v>30</v>
      </c>
      <c r="EK43" s="112">
        <v>19</v>
      </c>
      <c r="EL43" s="112">
        <v>17</v>
      </c>
      <c r="EM43" s="112">
        <v>81</v>
      </c>
      <c r="EN43" s="112">
        <v>83</v>
      </c>
      <c r="EO43" s="112">
        <v>0</v>
      </c>
      <c r="EP43" s="112">
        <v>0</v>
      </c>
      <c r="EQ43" s="112">
        <v>0</v>
      </c>
      <c r="ER43" s="112">
        <v>0</v>
      </c>
      <c r="ES43" s="112">
        <v>2</v>
      </c>
      <c r="ET43" s="112">
        <v>3</v>
      </c>
      <c r="EU43" s="112">
        <v>6</v>
      </c>
      <c r="EV43" s="112">
        <v>2</v>
      </c>
      <c r="EW43" s="112">
        <v>6</v>
      </c>
      <c r="EX43" s="113">
        <v>19</v>
      </c>
      <c r="EY43" s="114">
        <v>19</v>
      </c>
      <c r="EZ43" s="111">
        <v>32</v>
      </c>
      <c r="FA43" s="112">
        <v>59</v>
      </c>
      <c r="FB43" s="112">
        <v>91</v>
      </c>
      <c r="FC43" s="112">
        <v>0</v>
      </c>
      <c r="FD43" s="112">
        <v>162</v>
      </c>
      <c r="FE43" s="112">
        <v>357</v>
      </c>
      <c r="FF43" s="112">
        <v>448</v>
      </c>
      <c r="FG43" s="112">
        <v>209</v>
      </c>
      <c r="FH43" s="112">
        <v>183</v>
      </c>
      <c r="FI43" s="112">
        <v>1359</v>
      </c>
      <c r="FJ43" s="112">
        <v>1450</v>
      </c>
      <c r="FK43" s="112">
        <v>22</v>
      </c>
      <c r="FL43" s="112">
        <v>50</v>
      </c>
      <c r="FM43" s="112">
        <v>72</v>
      </c>
      <c r="FN43" s="112">
        <v>0</v>
      </c>
      <c r="FO43" s="112">
        <v>152</v>
      </c>
      <c r="FP43" s="112">
        <v>342</v>
      </c>
      <c r="FQ43" s="112">
        <v>437</v>
      </c>
      <c r="FR43" s="112">
        <v>203</v>
      </c>
      <c r="FS43" s="112">
        <v>180</v>
      </c>
      <c r="FT43" s="112">
        <v>1314</v>
      </c>
      <c r="FU43" s="112">
        <v>1386</v>
      </c>
      <c r="FV43" s="112">
        <v>7</v>
      </c>
      <c r="FW43" s="112">
        <v>3</v>
      </c>
      <c r="FX43" s="112">
        <v>10</v>
      </c>
      <c r="FY43" s="112">
        <v>0</v>
      </c>
      <c r="FZ43" s="112">
        <v>9</v>
      </c>
      <c r="GA43" s="112">
        <v>10</v>
      </c>
      <c r="GB43" s="112">
        <v>9</v>
      </c>
      <c r="GC43" s="112">
        <v>5</v>
      </c>
      <c r="GD43" s="112">
        <v>2</v>
      </c>
      <c r="GE43" s="112">
        <v>35</v>
      </c>
      <c r="GF43" s="112">
        <v>45</v>
      </c>
      <c r="GG43" s="112">
        <v>3</v>
      </c>
      <c r="GH43" s="112">
        <v>6</v>
      </c>
      <c r="GI43" s="112">
        <v>9</v>
      </c>
      <c r="GJ43" s="112">
        <v>0</v>
      </c>
      <c r="GK43" s="112">
        <v>1</v>
      </c>
      <c r="GL43" s="112">
        <v>5</v>
      </c>
      <c r="GM43" s="112">
        <v>2</v>
      </c>
      <c r="GN43" s="112">
        <v>1</v>
      </c>
      <c r="GO43" s="112">
        <v>1</v>
      </c>
      <c r="GP43" s="112">
        <v>10</v>
      </c>
      <c r="GQ43" s="113">
        <v>19</v>
      </c>
      <c r="GR43" s="115">
        <v>11</v>
      </c>
      <c r="GS43" s="112">
        <v>18</v>
      </c>
      <c r="GT43" s="112">
        <v>29</v>
      </c>
      <c r="GU43" s="112">
        <v>0</v>
      </c>
      <c r="GV43" s="112">
        <v>51</v>
      </c>
      <c r="GW43" s="112">
        <v>57</v>
      </c>
      <c r="GX43" s="112">
        <v>52</v>
      </c>
      <c r="GY43" s="112">
        <v>36</v>
      </c>
      <c r="GZ43" s="112">
        <v>24</v>
      </c>
      <c r="HA43" s="113">
        <v>220</v>
      </c>
      <c r="HB43" s="114">
        <v>249</v>
      </c>
      <c r="HC43" s="111">
        <v>316</v>
      </c>
      <c r="HD43" s="112">
        <v>457</v>
      </c>
      <c r="HE43" s="112">
        <v>773</v>
      </c>
      <c r="HF43" s="112">
        <v>0</v>
      </c>
      <c r="HG43" s="112">
        <v>716</v>
      </c>
      <c r="HH43" s="112">
        <v>566</v>
      </c>
      <c r="HI43" s="112">
        <v>541</v>
      </c>
      <c r="HJ43" s="112">
        <v>209</v>
      </c>
      <c r="HK43" s="112">
        <v>158</v>
      </c>
      <c r="HL43" s="113">
        <v>2190</v>
      </c>
      <c r="HM43" s="116">
        <v>2963</v>
      </c>
    </row>
    <row r="44" spans="1:221" s="74" customFormat="1" ht="18" customHeight="1">
      <c r="A44" s="115" t="s">
        <v>49</v>
      </c>
      <c r="B44" s="111">
        <v>514</v>
      </c>
      <c r="C44" s="111">
        <v>875</v>
      </c>
      <c r="D44" s="111">
        <v>1389</v>
      </c>
      <c r="E44" s="112">
        <v>0</v>
      </c>
      <c r="F44" s="112">
        <v>1494</v>
      </c>
      <c r="G44" s="112">
        <v>1774</v>
      </c>
      <c r="H44" s="112">
        <v>1577</v>
      </c>
      <c r="I44" s="112">
        <v>1015</v>
      </c>
      <c r="J44" s="112">
        <v>892</v>
      </c>
      <c r="K44" s="113">
        <v>6752</v>
      </c>
      <c r="L44" s="114">
        <v>8141</v>
      </c>
      <c r="M44" s="115">
        <v>196</v>
      </c>
      <c r="N44" s="112">
        <v>277</v>
      </c>
      <c r="O44" s="112">
        <v>473</v>
      </c>
      <c r="P44" s="112">
        <v>0</v>
      </c>
      <c r="Q44" s="112">
        <v>452</v>
      </c>
      <c r="R44" s="112">
        <v>456</v>
      </c>
      <c r="S44" s="112">
        <v>403</v>
      </c>
      <c r="T44" s="112">
        <v>306</v>
      </c>
      <c r="U44" s="112">
        <v>450</v>
      </c>
      <c r="V44" s="112">
        <v>2067</v>
      </c>
      <c r="W44" s="112">
        <v>2540</v>
      </c>
      <c r="X44" s="112">
        <v>187</v>
      </c>
      <c r="Y44" s="112">
        <v>246</v>
      </c>
      <c r="Z44" s="112">
        <v>433</v>
      </c>
      <c r="AA44" s="112">
        <v>0</v>
      </c>
      <c r="AB44" s="112">
        <v>350</v>
      </c>
      <c r="AC44" s="112">
        <v>299</v>
      </c>
      <c r="AD44" s="112">
        <v>225</v>
      </c>
      <c r="AE44" s="112">
        <v>127</v>
      </c>
      <c r="AF44" s="112">
        <v>147</v>
      </c>
      <c r="AG44" s="112">
        <v>1148</v>
      </c>
      <c r="AH44" s="112">
        <v>1581</v>
      </c>
      <c r="AI44" s="112">
        <v>0</v>
      </c>
      <c r="AJ44" s="112">
        <v>0</v>
      </c>
      <c r="AK44" s="112">
        <v>0</v>
      </c>
      <c r="AL44" s="112">
        <v>0</v>
      </c>
      <c r="AM44" s="112">
        <v>0</v>
      </c>
      <c r="AN44" s="112">
        <v>2</v>
      </c>
      <c r="AO44" s="112">
        <v>10</v>
      </c>
      <c r="AP44" s="112">
        <v>19</v>
      </c>
      <c r="AQ44" s="112">
        <v>67</v>
      </c>
      <c r="AR44" s="112">
        <v>98</v>
      </c>
      <c r="AS44" s="112">
        <v>98</v>
      </c>
      <c r="AT44" s="112">
        <v>3</v>
      </c>
      <c r="AU44" s="112">
        <v>12</v>
      </c>
      <c r="AV44" s="112">
        <v>15</v>
      </c>
      <c r="AW44" s="112">
        <v>0</v>
      </c>
      <c r="AX44" s="112">
        <v>48</v>
      </c>
      <c r="AY44" s="112">
        <v>54</v>
      </c>
      <c r="AZ44" s="112">
        <v>49</v>
      </c>
      <c r="BA44" s="112">
        <v>55</v>
      </c>
      <c r="BB44" s="112">
        <v>90</v>
      </c>
      <c r="BC44" s="112">
        <v>296</v>
      </c>
      <c r="BD44" s="112">
        <v>311</v>
      </c>
      <c r="BE44" s="112">
        <v>0</v>
      </c>
      <c r="BF44" s="112">
        <v>2</v>
      </c>
      <c r="BG44" s="112">
        <v>2</v>
      </c>
      <c r="BH44" s="112">
        <v>0</v>
      </c>
      <c r="BI44" s="112">
        <v>7</v>
      </c>
      <c r="BJ44" s="112">
        <v>30</v>
      </c>
      <c r="BK44" s="112">
        <v>22</v>
      </c>
      <c r="BL44" s="112">
        <v>28</v>
      </c>
      <c r="BM44" s="112">
        <v>30</v>
      </c>
      <c r="BN44" s="112">
        <v>117</v>
      </c>
      <c r="BO44" s="112">
        <v>119</v>
      </c>
      <c r="BP44" s="112">
        <v>6</v>
      </c>
      <c r="BQ44" s="112">
        <v>17</v>
      </c>
      <c r="BR44" s="112">
        <v>23</v>
      </c>
      <c r="BS44" s="112">
        <v>0</v>
      </c>
      <c r="BT44" s="112">
        <v>47</v>
      </c>
      <c r="BU44" s="112">
        <v>71</v>
      </c>
      <c r="BV44" s="112">
        <v>97</v>
      </c>
      <c r="BW44" s="112">
        <v>77</v>
      </c>
      <c r="BX44" s="112">
        <v>116</v>
      </c>
      <c r="BY44" s="112">
        <v>408</v>
      </c>
      <c r="BZ44" s="112">
        <v>431</v>
      </c>
      <c r="CA44" s="112">
        <v>58</v>
      </c>
      <c r="CB44" s="112">
        <v>139</v>
      </c>
      <c r="CC44" s="112">
        <v>197</v>
      </c>
      <c r="CD44" s="112">
        <v>0</v>
      </c>
      <c r="CE44" s="112">
        <v>290</v>
      </c>
      <c r="CF44" s="112">
        <v>365</v>
      </c>
      <c r="CG44" s="112">
        <v>321</v>
      </c>
      <c r="CH44" s="112">
        <v>168</v>
      </c>
      <c r="CI44" s="112">
        <v>55</v>
      </c>
      <c r="CJ44" s="112">
        <v>1199</v>
      </c>
      <c r="CK44" s="112">
        <v>1396</v>
      </c>
      <c r="CL44" s="112">
        <v>33</v>
      </c>
      <c r="CM44" s="112">
        <v>81</v>
      </c>
      <c r="CN44" s="112">
        <v>114</v>
      </c>
      <c r="CO44" s="112">
        <v>0</v>
      </c>
      <c r="CP44" s="112">
        <v>196</v>
      </c>
      <c r="CQ44" s="112">
        <v>216</v>
      </c>
      <c r="CR44" s="112">
        <v>194</v>
      </c>
      <c r="CS44" s="112">
        <v>115</v>
      </c>
      <c r="CT44" s="112">
        <v>38</v>
      </c>
      <c r="CU44" s="112">
        <v>759</v>
      </c>
      <c r="CV44" s="112">
        <v>873</v>
      </c>
      <c r="CW44" s="112">
        <v>25</v>
      </c>
      <c r="CX44" s="112">
        <v>58</v>
      </c>
      <c r="CY44" s="112">
        <v>83</v>
      </c>
      <c r="CZ44" s="112">
        <v>0</v>
      </c>
      <c r="DA44" s="112">
        <v>94</v>
      </c>
      <c r="DB44" s="112">
        <v>149</v>
      </c>
      <c r="DC44" s="112">
        <v>127</v>
      </c>
      <c r="DD44" s="112">
        <v>53</v>
      </c>
      <c r="DE44" s="112">
        <v>17</v>
      </c>
      <c r="DF44" s="112">
        <v>440</v>
      </c>
      <c r="DG44" s="114">
        <v>523</v>
      </c>
      <c r="DH44" s="111">
        <v>1</v>
      </c>
      <c r="DI44" s="112">
        <v>3</v>
      </c>
      <c r="DJ44" s="112">
        <v>4</v>
      </c>
      <c r="DK44" s="112">
        <v>0</v>
      </c>
      <c r="DL44" s="112">
        <v>34</v>
      </c>
      <c r="DM44" s="112">
        <v>65</v>
      </c>
      <c r="DN44" s="112">
        <v>93</v>
      </c>
      <c r="DO44" s="112">
        <v>68</v>
      </c>
      <c r="DP44" s="112">
        <v>48</v>
      </c>
      <c r="DQ44" s="112">
        <v>308</v>
      </c>
      <c r="DR44" s="112">
        <v>312</v>
      </c>
      <c r="DS44" s="111">
        <v>1</v>
      </c>
      <c r="DT44" s="112">
        <v>3</v>
      </c>
      <c r="DU44" s="112">
        <v>4</v>
      </c>
      <c r="DV44" s="112">
        <v>0</v>
      </c>
      <c r="DW44" s="112">
        <v>28</v>
      </c>
      <c r="DX44" s="112">
        <v>47</v>
      </c>
      <c r="DY44" s="112">
        <v>76</v>
      </c>
      <c r="DZ44" s="112">
        <v>58</v>
      </c>
      <c r="EA44" s="112">
        <v>39</v>
      </c>
      <c r="EB44" s="112">
        <v>248</v>
      </c>
      <c r="EC44" s="112">
        <v>252</v>
      </c>
      <c r="ED44" s="112">
        <v>0</v>
      </c>
      <c r="EE44" s="112">
        <v>0</v>
      </c>
      <c r="EF44" s="112">
        <v>0</v>
      </c>
      <c r="EG44" s="112">
        <v>0</v>
      </c>
      <c r="EH44" s="112">
        <v>6</v>
      </c>
      <c r="EI44" s="112">
        <v>18</v>
      </c>
      <c r="EJ44" s="112">
        <v>17</v>
      </c>
      <c r="EK44" s="112">
        <v>10</v>
      </c>
      <c r="EL44" s="112">
        <v>9</v>
      </c>
      <c r="EM44" s="112">
        <v>60</v>
      </c>
      <c r="EN44" s="112">
        <v>60</v>
      </c>
      <c r="EO44" s="112">
        <v>0</v>
      </c>
      <c r="EP44" s="112">
        <v>0</v>
      </c>
      <c r="EQ44" s="112">
        <v>0</v>
      </c>
      <c r="ER44" s="112">
        <v>0</v>
      </c>
      <c r="ES44" s="112">
        <v>0</v>
      </c>
      <c r="ET44" s="112">
        <v>0</v>
      </c>
      <c r="EU44" s="112">
        <v>0</v>
      </c>
      <c r="EV44" s="112">
        <v>0</v>
      </c>
      <c r="EW44" s="112">
        <v>0</v>
      </c>
      <c r="EX44" s="113">
        <v>0</v>
      </c>
      <c r="EY44" s="114">
        <v>0</v>
      </c>
      <c r="EZ44" s="111">
        <v>21</v>
      </c>
      <c r="FA44" s="112">
        <v>75</v>
      </c>
      <c r="FB44" s="112">
        <v>96</v>
      </c>
      <c r="FC44" s="112">
        <v>0</v>
      </c>
      <c r="FD44" s="112">
        <v>125</v>
      </c>
      <c r="FE44" s="112">
        <v>310</v>
      </c>
      <c r="FF44" s="112">
        <v>290</v>
      </c>
      <c r="FG44" s="112">
        <v>207</v>
      </c>
      <c r="FH44" s="112">
        <v>158</v>
      </c>
      <c r="FI44" s="112">
        <v>1090</v>
      </c>
      <c r="FJ44" s="112">
        <v>1186</v>
      </c>
      <c r="FK44" s="112">
        <v>18</v>
      </c>
      <c r="FL44" s="112">
        <v>73</v>
      </c>
      <c r="FM44" s="112">
        <v>91</v>
      </c>
      <c r="FN44" s="112">
        <v>0</v>
      </c>
      <c r="FO44" s="112">
        <v>119</v>
      </c>
      <c r="FP44" s="112">
        <v>292</v>
      </c>
      <c r="FQ44" s="112">
        <v>279</v>
      </c>
      <c r="FR44" s="112">
        <v>200</v>
      </c>
      <c r="FS44" s="112">
        <v>154</v>
      </c>
      <c r="FT44" s="112">
        <v>1044</v>
      </c>
      <c r="FU44" s="112">
        <v>1135</v>
      </c>
      <c r="FV44" s="112">
        <v>2</v>
      </c>
      <c r="FW44" s="112">
        <v>1</v>
      </c>
      <c r="FX44" s="112">
        <v>3</v>
      </c>
      <c r="FY44" s="112">
        <v>0</v>
      </c>
      <c r="FZ44" s="112">
        <v>3</v>
      </c>
      <c r="GA44" s="112">
        <v>11</v>
      </c>
      <c r="GB44" s="112">
        <v>6</v>
      </c>
      <c r="GC44" s="112">
        <v>5</v>
      </c>
      <c r="GD44" s="112">
        <v>4</v>
      </c>
      <c r="GE44" s="112">
        <v>29</v>
      </c>
      <c r="GF44" s="112">
        <v>32</v>
      </c>
      <c r="GG44" s="112">
        <v>1</v>
      </c>
      <c r="GH44" s="112">
        <v>1</v>
      </c>
      <c r="GI44" s="112">
        <v>2</v>
      </c>
      <c r="GJ44" s="112">
        <v>0</v>
      </c>
      <c r="GK44" s="112">
        <v>3</v>
      </c>
      <c r="GL44" s="112">
        <v>7</v>
      </c>
      <c r="GM44" s="112">
        <v>5</v>
      </c>
      <c r="GN44" s="112">
        <v>2</v>
      </c>
      <c r="GO44" s="112">
        <v>0</v>
      </c>
      <c r="GP44" s="112">
        <v>17</v>
      </c>
      <c r="GQ44" s="113">
        <v>19</v>
      </c>
      <c r="GR44" s="115">
        <v>8</v>
      </c>
      <c r="GS44" s="112">
        <v>13</v>
      </c>
      <c r="GT44" s="112">
        <v>21</v>
      </c>
      <c r="GU44" s="112">
        <v>0</v>
      </c>
      <c r="GV44" s="112">
        <v>35</v>
      </c>
      <c r="GW44" s="112">
        <v>28</v>
      </c>
      <c r="GX44" s="112">
        <v>29</v>
      </c>
      <c r="GY44" s="112">
        <v>22</v>
      </c>
      <c r="GZ44" s="112">
        <v>19</v>
      </c>
      <c r="HA44" s="113">
        <v>133</v>
      </c>
      <c r="HB44" s="114">
        <v>154</v>
      </c>
      <c r="HC44" s="111">
        <v>230</v>
      </c>
      <c r="HD44" s="112">
        <v>368</v>
      </c>
      <c r="HE44" s="112">
        <v>598</v>
      </c>
      <c r="HF44" s="112">
        <v>0</v>
      </c>
      <c r="HG44" s="112">
        <v>558</v>
      </c>
      <c r="HH44" s="112">
        <v>550</v>
      </c>
      <c r="HI44" s="112">
        <v>441</v>
      </c>
      <c r="HJ44" s="112">
        <v>244</v>
      </c>
      <c r="HK44" s="112">
        <v>162</v>
      </c>
      <c r="HL44" s="113">
        <v>1955</v>
      </c>
      <c r="HM44" s="116">
        <v>2553</v>
      </c>
    </row>
    <row r="45" spans="1:221" s="74" customFormat="1" ht="18" customHeight="1">
      <c r="A45" s="115" t="s">
        <v>50</v>
      </c>
      <c r="B45" s="111">
        <v>383</v>
      </c>
      <c r="C45" s="111">
        <v>459</v>
      </c>
      <c r="D45" s="111">
        <v>842</v>
      </c>
      <c r="E45" s="112">
        <v>0</v>
      </c>
      <c r="F45" s="112">
        <v>1196</v>
      </c>
      <c r="G45" s="112">
        <v>1506</v>
      </c>
      <c r="H45" s="112">
        <v>1007</v>
      </c>
      <c r="I45" s="112">
        <v>801</v>
      </c>
      <c r="J45" s="112">
        <v>658</v>
      </c>
      <c r="K45" s="113">
        <v>5168</v>
      </c>
      <c r="L45" s="114">
        <v>6010</v>
      </c>
      <c r="M45" s="115">
        <v>142</v>
      </c>
      <c r="N45" s="112">
        <v>143</v>
      </c>
      <c r="O45" s="112">
        <v>285</v>
      </c>
      <c r="P45" s="112">
        <v>0</v>
      </c>
      <c r="Q45" s="112">
        <v>358</v>
      </c>
      <c r="R45" s="112">
        <v>420</v>
      </c>
      <c r="S45" s="112">
        <v>298</v>
      </c>
      <c r="T45" s="112">
        <v>244</v>
      </c>
      <c r="U45" s="112">
        <v>265</v>
      </c>
      <c r="V45" s="112">
        <v>1585</v>
      </c>
      <c r="W45" s="112">
        <v>1870</v>
      </c>
      <c r="X45" s="112">
        <v>132</v>
      </c>
      <c r="Y45" s="112">
        <v>119</v>
      </c>
      <c r="Z45" s="112">
        <v>251</v>
      </c>
      <c r="AA45" s="112">
        <v>0</v>
      </c>
      <c r="AB45" s="112">
        <v>277</v>
      </c>
      <c r="AC45" s="112">
        <v>251</v>
      </c>
      <c r="AD45" s="112">
        <v>157</v>
      </c>
      <c r="AE45" s="112">
        <v>115</v>
      </c>
      <c r="AF45" s="112">
        <v>98</v>
      </c>
      <c r="AG45" s="112">
        <v>898</v>
      </c>
      <c r="AH45" s="112">
        <v>1149</v>
      </c>
      <c r="AI45" s="112">
        <v>0</v>
      </c>
      <c r="AJ45" s="112">
        <v>0</v>
      </c>
      <c r="AK45" s="112">
        <v>0</v>
      </c>
      <c r="AL45" s="112">
        <v>0</v>
      </c>
      <c r="AM45" s="112">
        <v>0</v>
      </c>
      <c r="AN45" s="112">
        <v>4</v>
      </c>
      <c r="AO45" s="112">
        <v>5</v>
      </c>
      <c r="AP45" s="112">
        <v>7</v>
      </c>
      <c r="AQ45" s="112">
        <v>36</v>
      </c>
      <c r="AR45" s="112">
        <v>52</v>
      </c>
      <c r="AS45" s="112">
        <v>52</v>
      </c>
      <c r="AT45" s="112">
        <v>5</v>
      </c>
      <c r="AU45" s="112">
        <v>10</v>
      </c>
      <c r="AV45" s="112">
        <v>15</v>
      </c>
      <c r="AW45" s="112">
        <v>0</v>
      </c>
      <c r="AX45" s="112">
        <v>54</v>
      </c>
      <c r="AY45" s="112">
        <v>78</v>
      </c>
      <c r="AZ45" s="112">
        <v>60</v>
      </c>
      <c r="BA45" s="112">
        <v>51</v>
      </c>
      <c r="BB45" s="112">
        <v>58</v>
      </c>
      <c r="BC45" s="112">
        <v>301</v>
      </c>
      <c r="BD45" s="112">
        <v>316</v>
      </c>
      <c r="BE45" s="112">
        <v>1</v>
      </c>
      <c r="BF45" s="112">
        <v>1</v>
      </c>
      <c r="BG45" s="112">
        <v>2</v>
      </c>
      <c r="BH45" s="112">
        <v>0</v>
      </c>
      <c r="BI45" s="112">
        <v>2</v>
      </c>
      <c r="BJ45" s="112">
        <v>6</v>
      </c>
      <c r="BK45" s="112">
        <v>3</v>
      </c>
      <c r="BL45" s="112">
        <v>2</v>
      </c>
      <c r="BM45" s="112">
        <v>1</v>
      </c>
      <c r="BN45" s="112">
        <v>14</v>
      </c>
      <c r="BO45" s="112">
        <v>16</v>
      </c>
      <c r="BP45" s="112">
        <v>4</v>
      </c>
      <c r="BQ45" s="112">
        <v>13</v>
      </c>
      <c r="BR45" s="112">
        <v>17</v>
      </c>
      <c r="BS45" s="112">
        <v>0</v>
      </c>
      <c r="BT45" s="112">
        <v>25</v>
      </c>
      <c r="BU45" s="112">
        <v>81</v>
      </c>
      <c r="BV45" s="112">
        <v>73</v>
      </c>
      <c r="BW45" s="112">
        <v>69</v>
      </c>
      <c r="BX45" s="112">
        <v>72</v>
      </c>
      <c r="BY45" s="112">
        <v>320</v>
      </c>
      <c r="BZ45" s="112">
        <v>337</v>
      </c>
      <c r="CA45" s="112">
        <v>52</v>
      </c>
      <c r="CB45" s="112">
        <v>86</v>
      </c>
      <c r="CC45" s="112">
        <v>138</v>
      </c>
      <c r="CD45" s="112">
        <v>0</v>
      </c>
      <c r="CE45" s="112">
        <v>268</v>
      </c>
      <c r="CF45" s="112">
        <v>309</v>
      </c>
      <c r="CG45" s="112">
        <v>192</v>
      </c>
      <c r="CH45" s="112">
        <v>144</v>
      </c>
      <c r="CI45" s="112">
        <v>64</v>
      </c>
      <c r="CJ45" s="112">
        <v>977</v>
      </c>
      <c r="CK45" s="112">
        <v>1115</v>
      </c>
      <c r="CL45" s="112">
        <v>42</v>
      </c>
      <c r="CM45" s="112">
        <v>63</v>
      </c>
      <c r="CN45" s="112">
        <v>105</v>
      </c>
      <c r="CO45" s="112">
        <v>0</v>
      </c>
      <c r="CP45" s="112">
        <v>193</v>
      </c>
      <c r="CQ45" s="112">
        <v>222</v>
      </c>
      <c r="CR45" s="112">
        <v>135</v>
      </c>
      <c r="CS45" s="112">
        <v>108</v>
      </c>
      <c r="CT45" s="112">
        <v>41</v>
      </c>
      <c r="CU45" s="112">
        <v>699</v>
      </c>
      <c r="CV45" s="112">
        <v>804</v>
      </c>
      <c r="CW45" s="112">
        <v>10</v>
      </c>
      <c r="CX45" s="112">
        <v>23</v>
      </c>
      <c r="CY45" s="112">
        <v>33</v>
      </c>
      <c r="CZ45" s="112">
        <v>0</v>
      </c>
      <c r="DA45" s="112">
        <v>75</v>
      </c>
      <c r="DB45" s="112">
        <v>87</v>
      </c>
      <c r="DC45" s="112">
        <v>57</v>
      </c>
      <c r="DD45" s="112">
        <v>36</v>
      </c>
      <c r="DE45" s="112">
        <v>23</v>
      </c>
      <c r="DF45" s="112">
        <v>278</v>
      </c>
      <c r="DG45" s="114">
        <v>311</v>
      </c>
      <c r="DH45" s="111">
        <v>0</v>
      </c>
      <c r="DI45" s="112">
        <v>1</v>
      </c>
      <c r="DJ45" s="112">
        <v>1</v>
      </c>
      <c r="DK45" s="112">
        <v>0</v>
      </c>
      <c r="DL45" s="112">
        <v>17</v>
      </c>
      <c r="DM45" s="112">
        <v>33</v>
      </c>
      <c r="DN45" s="112">
        <v>44</v>
      </c>
      <c r="DO45" s="112">
        <v>41</v>
      </c>
      <c r="DP45" s="112">
        <v>41</v>
      </c>
      <c r="DQ45" s="112">
        <v>176</v>
      </c>
      <c r="DR45" s="112">
        <v>177</v>
      </c>
      <c r="DS45" s="111">
        <v>0</v>
      </c>
      <c r="DT45" s="112">
        <v>0</v>
      </c>
      <c r="DU45" s="112">
        <v>0</v>
      </c>
      <c r="DV45" s="112">
        <v>0</v>
      </c>
      <c r="DW45" s="112">
        <v>13</v>
      </c>
      <c r="DX45" s="112">
        <v>25</v>
      </c>
      <c r="DY45" s="112">
        <v>35</v>
      </c>
      <c r="DZ45" s="112">
        <v>34</v>
      </c>
      <c r="EA45" s="112">
        <v>29</v>
      </c>
      <c r="EB45" s="112">
        <v>136</v>
      </c>
      <c r="EC45" s="112">
        <v>136</v>
      </c>
      <c r="ED45" s="112">
        <v>0</v>
      </c>
      <c r="EE45" s="112">
        <v>1</v>
      </c>
      <c r="EF45" s="112">
        <v>1</v>
      </c>
      <c r="EG45" s="112">
        <v>0</v>
      </c>
      <c r="EH45" s="112">
        <v>4</v>
      </c>
      <c r="EI45" s="112">
        <v>7</v>
      </c>
      <c r="EJ45" s="112">
        <v>9</v>
      </c>
      <c r="EK45" s="112">
        <v>7</v>
      </c>
      <c r="EL45" s="112">
        <v>9</v>
      </c>
      <c r="EM45" s="112">
        <v>36</v>
      </c>
      <c r="EN45" s="112">
        <v>37</v>
      </c>
      <c r="EO45" s="112">
        <v>0</v>
      </c>
      <c r="EP45" s="112">
        <v>0</v>
      </c>
      <c r="EQ45" s="112">
        <v>0</v>
      </c>
      <c r="ER45" s="112">
        <v>0</v>
      </c>
      <c r="ES45" s="112">
        <v>0</v>
      </c>
      <c r="ET45" s="112">
        <v>1</v>
      </c>
      <c r="EU45" s="112">
        <v>0</v>
      </c>
      <c r="EV45" s="112">
        <v>0</v>
      </c>
      <c r="EW45" s="112">
        <v>3</v>
      </c>
      <c r="EX45" s="113">
        <v>4</v>
      </c>
      <c r="EY45" s="114">
        <v>4</v>
      </c>
      <c r="EZ45" s="111">
        <v>10</v>
      </c>
      <c r="FA45" s="112">
        <v>31</v>
      </c>
      <c r="FB45" s="112">
        <v>41</v>
      </c>
      <c r="FC45" s="112">
        <v>0</v>
      </c>
      <c r="FD45" s="112">
        <v>91</v>
      </c>
      <c r="FE45" s="112">
        <v>263</v>
      </c>
      <c r="FF45" s="112">
        <v>179</v>
      </c>
      <c r="FG45" s="112">
        <v>165</v>
      </c>
      <c r="FH45" s="112">
        <v>138</v>
      </c>
      <c r="FI45" s="112">
        <v>836</v>
      </c>
      <c r="FJ45" s="112">
        <v>877</v>
      </c>
      <c r="FK45" s="112">
        <v>9</v>
      </c>
      <c r="FL45" s="112">
        <v>28</v>
      </c>
      <c r="FM45" s="112">
        <v>37</v>
      </c>
      <c r="FN45" s="112">
        <v>0</v>
      </c>
      <c r="FO45" s="112">
        <v>85</v>
      </c>
      <c r="FP45" s="112">
        <v>253</v>
      </c>
      <c r="FQ45" s="112">
        <v>172</v>
      </c>
      <c r="FR45" s="112">
        <v>157</v>
      </c>
      <c r="FS45" s="112">
        <v>133</v>
      </c>
      <c r="FT45" s="112">
        <v>800</v>
      </c>
      <c r="FU45" s="112">
        <v>837</v>
      </c>
      <c r="FV45" s="112">
        <v>1</v>
      </c>
      <c r="FW45" s="112">
        <v>1</v>
      </c>
      <c r="FX45" s="112">
        <v>2</v>
      </c>
      <c r="FY45" s="112">
        <v>0</v>
      </c>
      <c r="FZ45" s="112">
        <v>3</v>
      </c>
      <c r="GA45" s="112">
        <v>8</v>
      </c>
      <c r="GB45" s="112">
        <v>3</v>
      </c>
      <c r="GC45" s="112">
        <v>4</v>
      </c>
      <c r="GD45" s="112">
        <v>3</v>
      </c>
      <c r="GE45" s="112">
        <v>21</v>
      </c>
      <c r="GF45" s="112">
        <v>23</v>
      </c>
      <c r="GG45" s="112">
        <v>0</v>
      </c>
      <c r="GH45" s="112">
        <v>2</v>
      </c>
      <c r="GI45" s="112">
        <v>2</v>
      </c>
      <c r="GJ45" s="112">
        <v>0</v>
      </c>
      <c r="GK45" s="112">
        <v>3</v>
      </c>
      <c r="GL45" s="112">
        <v>2</v>
      </c>
      <c r="GM45" s="112">
        <v>4</v>
      </c>
      <c r="GN45" s="112">
        <v>4</v>
      </c>
      <c r="GO45" s="112">
        <v>2</v>
      </c>
      <c r="GP45" s="112">
        <v>15</v>
      </c>
      <c r="GQ45" s="113">
        <v>17</v>
      </c>
      <c r="GR45" s="115">
        <v>9</v>
      </c>
      <c r="GS45" s="112">
        <v>9</v>
      </c>
      <c r="GT45" s="112">
        <v>18</v>
      </c>
      <c r="GU45" s="112">
        <v>0</v>
      </c>
      <c r="GV45" s="112">
        <v>23</v>
      </c>
      <c r="GW45" s="112">
        <v>37</v>
      </c>
      <c r="GX45" s="112">
        <v>46</v>
      </c>
      <c r="GY45" s="112">
        <v>32</v>
      </c>
      <c r="GZ45" s="112">
        <v>24</v>
      </c>
      <c r="HA45" s="113">
        <v>162</v>
      </c>
      <c r="HB45" s="114">
        <v>180</v>
      </c>
      <c r="HC45" s="111">
        <v>170</v>
      </c>
      <c r="HD45" s="112">
        <v>189</v>
      </c>
      <c r="HE45" s="112">
        <v>359</v>
      </c>
      <c r="HF45" s="112">
        <v>0</v>
      </c>
      <c r="HG45" s="112">
        <v>439</v>
      </c>
      <c r="HH45" s="112">
        <v>444</v>
      </c>
      <c r="HI45" s="112">
        <v>248</v>
      </c>
      <c r="HJ45" s="112">
        <v>175</v>
      </c>
      <c r="HK45" s="112">
        <v>126</v>
      </c>
      <c r="HL45" s="113">
        <v>1432</v>
      </c>
      <c r="HM45" s="116">
        <v>1791</v>
      </c>
    </row>
    <row r="46" spans="1:221" s="74" customFormat="1" ht="18" customHeight="1">
      <c r="A46" s="115" t="s">
        <v>51</v>
      </c>
      <c r="B46" s="111">
        <v>391</v>
      </c>
      <c r="C46" s="111">
        <v>486</v>
      </c>
      <c r="D46" s="111">
        <v>877</v>
      </c>
      <c r="E46" s="112">
        <v>0</v>
      </c>
      <c r="F46" s="112">
        <v>544</v>
      </c>
      <c r="G46" s="112">
        <v>832</v>
      </c>
      <c r="H46" s="112">
        <v>591</v>
      </c>
      <c r="I46" s="112">
        <v>402</v>
      </c>
      <c r="J46" s="112">
        <v>423</v>
      </c>
      <c r="K46" s="113">
        <v>2792</v>
      </c>
      <c r="L46" s="114">
        <v>3669</v>
      </c>
      <c r="M46" s="115">
        <v>123</v>
      </c>
      <c r="N46" s="112">
        <v>160</v>
      </c>
      <c r="O46" s="112">
        <v>283</v>
      </c>
      <c r="P46" s="112">
        <v>0</v>
      </c>
      <c r="Q46" s="112">
        <v>142</v>
      </c>
      <c r="R46" s="112">
        <v>231</v>
      </c>
      <c r="S46" s="112">
        <v>166</v>
      </c>
      <c r="T46" s="112">
        <v>145</v>
      </c>
      <c r="U46" s="112">
        <v>200</v>
      </c>
      <c r="V46" s="112">
        <v>884</v>
      </c>
      <c r="W46" s="112">
        <v>1167</v>
      </c>
      <c r="X46" s="112">
        <v>107</v>
      </c>
      <c r="Y46" s="112">
        <v>114</v>
      </c>
      <c r="Z46" s="112">
        <v>221</v>
      </c>
      <c r="AA46" s="112">
        <v>0</v>
      </c>
      <c r="AB46" s="112">
        <v>87</v>
      </c>
      <c r="AC46" s="112">
        <v>124</v>
      </c>
      <c r="AD46" s="112">
        <v>66</v>
      </c>
      <c r="AE46" s="112">
        <v>56</v>
      </c>
      <c r="AF46" s="112">
        <v>72</v>
      </c>
      <c r="AG46" s="112">
        <v>405</v>
      </c>
      <c r="AH46" s="112">
        <v>626</v>
      </c>
      <c r="AI46" s="112">
        <v>1</v>
      </c>
      <c r="AJ46" s="112">
        <v>0</v>
      </c>
      <c r="AK46" s="112">
        <v>1</v>
      </c>
      <c r="AL46" s="112">
        <v>0</v>
      </c>
      <c r="AM46" s="112">
        <v>0</v>
      </c>
      <c r="AN46" s="112">
        <v>3</v>
      </c>
      <c r="AO46" s="112">
        <v>2</v>
      </c>
      <c r="AP46" s="112">
        <v>12</v>
      </c>
      <c r="AQ46" s="112">
        <v>31</v>
      </c>
      <c r="AR46" s="112">
        <v>48</v>
      </c>
      <c r="AS46" s="112">
        <v>49</v>
      </c>
      <c r="AT46" s="112">
        <v>7</v>
      </c>
      <c r="AU46" s="112">
        <v>29</v>
      </c>
      <c r="AV46" s="112">
        <v>36</v>
      </c>
      <c r="AW46" s="112">
        <v>0</v>
      </c>
      <c r="AX46" s="112">
        <v>22</v>
      </c>
      <c r="AY46" s="112">
        <v>50</v>
      </c>
      <c r="AZ46" s="112">
        <v>31</v>
      </c>
      <c r="BA46" s="112">
        <v>26</v>
      </c>
      <c r="BB46" s="112">
        <v>38</v>
      </c>
      <c r="BC46" s="112">
        <v>167</v>
      </c>
      <c r="BD46" s="112">
        <v>203</v>
      </c>
      <c r="BE46" s="112">
        <v>0</v>
      </c>
      <c r="BF46" s="112">
        <v>3</v>
      </c>
      <c r="BG46" s="112">
        <v>3</v>
      </c>
      <c r="BH46" s="112">
        <v>0</v>
      </c>
      <c r="BI46" s="112">
        <v>3</v>
      </c>
      <c r="BJ46" s="112">
        <v>3</v>
      </c>
      <c r="BK46" s="112">
        <v>13</v>
      </c>
      <c r="BL46" s="112">
        <v>8</v>
      </c>
      <c r="BM46" s="112">
        <v>7</v>
      </c>
      <c r="BN46" s="112">
        <v>34</v>
      </c>
      <c r="BO46" s="112">
        <v>37</v>
      </c>
      <c r="BP46" s="112">
        <v>8</v>
      </c>
      <c r="BQ46" s="112">
        <v>14</v>
      </c>
      <c r="BR46" s="112">
        <v>22</v>
      </c>
      <c r="BS46" s="112">
        <v>0</v>
      </c>
      <c r="BT46" s="112">
        <v>30</v>
      </c>
      <c r="BU46" s="112">
        <v>51</v>
      </c>
      <c r="BV46" s="112">
        <v>54</v>
      </c>
      <c r="BW46" s="112">
        <v>43</v>
      </c>
      <c r="BX46" s="112">
        <v>52</v>
      </c>
      <c r="BY46" s="112">
        <v>230</v>
      </c>
      <c r="BZ46" s="112">
        <v>252</v>
      </c>
      <c r="CA46" s="112">
        <v>62</v>
      </c>
      <c r="CB46" s="112">
        <v>78</v>
      </c>
      <c r="CC46" s="112">
        <v>140</v>
      </c>
      <c r="CD46" s="112">
        <v>0</v>
      </c>
      <c r="CE46" s="112">
        <v>138</v>
      </c>
      <c r="CF46" s="112">
        <v>167</v>
      </c>
      <c r="CG46" s="112">
        <v>105</v>
      </c>
      <c r="CH46" s="112">
        <v>53</v>
      </c>
      <c r="CI46" s="112">
        <v>28</v>
      </c>
      <c r="CJ46" s="112">
        <v>491</v>
      </c>
      <c r="CK46" s="112">
        <v>631</v>
      </c>
      <c r="CL46" s="112">
        <v>46</v>
      </c>
      <c r="CM46" s="112">
        <v>51</v>
      </c>
      <c r="CN46" s="112">
        <v>97</v>
      </c>
      <c r="CO46" s="112">
        <v>0</v>
      </c>
      <c r="CP46" s="112">
        <v>93</v>
      </c>
      <c r="CQ46" s="112">
        <v>102</v>
      </c>
      <c r="CR46" s="112">
        <v>57</v>
      </c>
      <c r="CS46" s="112">
        <v>28</v>
      </c>
      <c r="CT46" s="112">
        <v>14</v>
      </c>
      <c r="CU46" s="112">
        <v>294</v>
      </c>
      <c r="CV46" s="112">
        <v>391</v>
      </c>
      <c r="CW46" s="112">
        <v>16</v>
      </c>
      <c r="CX46" s="112">
        <v>27</v>
      </c>
      <c r="CY46" s="112">
        <v>43</v>
      </c>
      <c r="CZ46" s="112">
        <v>0</v>
      </c>
      <c r="DA46" s="112">
        <v>45</v>
      </c>
      <c r="DB46" s="112">
        <v>65</v>
      </c>
      <c r="DC46" s="112">
        <v>48</v>
      </c>
      <c r="DD46" s="112">
        <v>25</v>
      </c>
      <c r="DE46" s="112">
        <v>14</v>
      </c>
      <c r="DF46" s="112">
        <v>197</v>
      </c>
      <c r="DG46" s="114">
        <v>240</v>
      </c>
      <c r="DH46" s="111">
        <v>3</v>
      </c>
      <c r="DI46" s="112">
        <v>3</v>
      </c>
      <c r="DJ46" s="112">
        <v>6</v>
      </c>
      <c r="DK46" s="112">
        <v>0</v>
      </c>
      <c r="DL46" s="112">
        <v>13</v>
      </c>
      <c r="DM46" s="112">
        <v>24</v>
      </c>
      <c r="DN46" s="112">
        <v>42</v>
      </c>
      <c r="DO46" s="112">
        <v>21</v>
      </c>
      <c r="DP46" s="112">
        <v>23</v>
      </c>
      <c r="DQ46" s="112">
        <v>123</v>
      </c>
      <c r="DR46" s="112">
        <v>129</v>
      </c>
      <c r="DS46" s="111">
        <v>2</v>
      </c>
      <c r="DT46" s="112">
        <v>1</v>
      </c>
      <c r="DU46" s="112">
        <v>3</v>
      </c>
      <c r="DV46" s="112">
        <v>0</v>
      </c>
      <c r="DW46" s="112">
        <v>8</v>
      </c>
      <c r="DX46" s="112">
        <v>12</v>
      </c>
      <c r="DY46" s="112">
        <v>27</v>
      </c>
      <c r="DZ46" s="112">
        <v>12</v>
      </c>
      <c r="EA46" s="112">
        <v>18</v>
      </c>
      <c r="EB46" s="112">
        <v>77</v>
      </c>
      <c r="EC46" s="112">
        <v>80</v>
      </c>
      <c r="ED46" s="112">
        <v>1</v>
      </c>
      <c r="EE46" s="112">
        <v>2</v>
      </c>
      <c r="EF46" s="112">
        <v>3</v>
      </c>
      <c r="EG46" s="112">
        <v>0</v>
      </c>
      <c r="EH46" s="112">
        <v>5</v>
      </c>
      <c r="EI46" s="112">
        <v>12</v>
      </c>
      <c r="EJ46" s="112">
        <v>15</v>
      </c>
      <c r="EK46" s="112">
        <v>9</v>
      </c>
      <c r="EL46" s="112">
        <v>5</v>
      </c>
      <c r="EM46" s="112">
        <v>46</v>
      </c>
      <c r="EN46" s="112">
        <v>49</v>
      </c>
      <c r="EO46" s="112">
        <v>0</v>
      </c>
      <c r="EP46" s="112">
        <v>0</v>
      </c>
      <c r="EQ46" s="112">
        <v>0</v>
      </c>
      <c r="ER46" s="112">
        <v>0</v>
      </c>
      <c r="ES46" s="112">
        <v>0</v>
      </c>
      <c r="ET46" s="112">
        <v>0</v>
      </c>
      <c r="EU46" s="112">
        <v>0</v>
      </c>
      <c r="EV46" s="112">
        <v>0</v>
      </c>
      <c r="EW46" s="112">
        <v>0</v>
      </c>
      <c r="EX46" s="113">
        <v>0</v>
      </c>
      <c r="EY46" s="114">
        <v>0</v>
      </c>
      <c r="EZ46" s="111">
        <v>21</v>
      </c>
      <c r="FA46" s="112">
        <v>49</v>
      </c>
      <c r="FB46" s="112">
        <v>70</v>
      </c>
      <c r="FC46" s="112">
        <v>0</v>
      </c>
      <c r="FD46" s="112">
        <v>47</v>
      </c>
      <c r="FE46" s="112">
        <v>160</v>
      </c>
      <c r="FF46" s="112">
        <v>119</v>
      </c>
      <c r="FG46" s="112">
        <v>84</v>
      </c>
      <c r="FH46" s="112">
        <v>87</v>
      </c>
      <c r="FI46" s="112">
        <v>497</v>
      </c>
      <c r="FJ46" s="112">
        <v>567</v>
      </c>
      <c r="FK46" s="112">
        <v>19</v>
      </c>
      <c r="FL46" s="112">
        <v>43</v>
      </c>
      <c r="FM46" s="112">
        <v>62</v>
      </c>
      <c r="FN46" s="112">
        <v>0</v>
      </c>
      <c r="FO46" s="112">
        <v>41</v>
      </c>
      <c r="FP46" s="112">
        <v>147</v>
      </c>
      <c r="FQ46" s="112">
        <v>115</v>
      </c>
      <c r="FR46" s="112">
        <v>82</v>
      </c>
      <c r="FS46" s="112">
        <v>87</v>
      </c>
      <c r="FT46" s="112">
        <v>472</v>
      </c>
      <c r="FU46" s="112">
        <v>534</v>
      </c>
      <c r="FV46" s="112">
        <v>0</v>
      </c>
      <c r="FW46" s="112">
        <v>3</v>
      </c>
      <c r="FX46" s="112">
        <v>3</v>
      </c>
      <c r="FY46" s="112">
        <v>0</v>
      </c>
      <c r="FZ46" s="112">
        <v>4</v>
      </c>
      <c r="GA46" s="112">
        <v>10</v>
      </c>
      <c r="GB46" s="112">
        <v>4</v>
      </c>
      <c r="GC46" s="112">
        <v>1</v>
      </c>
      <c r="GD46" s="112">
        <v>0</v>
      </c>
      <c r="GE46" s="112">
        <v>19</v>
      </c>
      <c r="GF46" s="112">
        <v>22</v>
      </c>
      <c r="GG46" s="112">
        <v>2</v>
      </c>
      <c r="GH46" s="112">
        <v>3</v>
      </c>
      <c r="GI46" s="112">
        <v>5</v>
      </c>
      <c r="GJ46" s="112">
        <v>0</v>
      </c>
      <c r="GK46" s="112">
        <v>2</v>
      </c>
      <c r="GL46" s="112">
        <v>3</v>
      </c>
      <c r="GM46" s="112">
        <v>0</v>
      </c>
      <c r="GN46" s="112">
        <v>1</v>
      </c>
      <c r="GO46" s="112">
        <v>0</v>
      </c>
      <c r="GP46" s="112">
        <v>6</v>
      </c>
      <c r="GQ46" s="113">
        <v>11</v>
      </c>
      <c r="GR46" s="115">
        <v>2</v>
      </c>
      <c r="GS46" s="112">
        <v>5</v>
      </c>
      <c r="GT46" s="112">
        <v>7</v>
      </c>
      <c r="GU46" s="112">
        <v>0</v>
      </c>
      <c r="GV46" s="112">
        <v>19</v>
      </c>
      <c r="GW46" s="112">
        <v>17</v>
      </c>
      <c r="GX46" s="112">
        <v>17</v>
      </c>
      <c r="GY46" s="112">
        <v>9</v>
      </c>
      <c r="GZ46" s="112">
        <v>10</v>
      </c>
      <c r="HA46" s="113">
        <v>72</v>
      </c>
      <c r="HB46" s="114">
        <v>79</v>
      </c>
      <c r="HC46" s="111">
        <v>180</v>
      </c>
      <c r="HD46" s="112">
        <v>191</v>
      </c>
      <c r="HE46" s="112">
        <v>371</v>
      </c>
      <c r="HF46" s="112">
        <v>0</v>
      </c>
      <c r="HG46" s="112">
        <v>185</v>
      </c>
      <c r="HH46" s="112">
        <v>233</v>
      </c>
      <c r="HI46" s="112">
        <v>142</v>
      </c>
      <c r="HJ46" s="112">
        <v>90</v>
      </c>
      <c r="HK46" s="112">
        <v>75</v>
      </c>
      <c r="HL46" s="113">
        <v>725</v>
      </c>
      <c r="HM46" s="116">
        <v>1096</v>
      </c>
    </row>
    <row r="47" spans="1:221" s="74" customFormat="1" ht="18" customHeight="1">
      <c r="A47" s="115" t="s">
        <v>52</v>
      </c>
      <c r="B47" s="111">
        <v>32</v>
      </c>
      <c r="C47" s="111">
        <v>268</v>
      </c>
      <c r="D47" s="111">
        <v>300</v>
      </c>
      <c r="E47" s="112">
        <v>0</v>
      </c>
      <c r="F47" s="112">
        <v>497</v>
      </c>
      <c r="G47" s="112">
        <v>672</v>
      </c>
      <c r="H47" s="112">
        <v>513</v>
      </c>
      <c r="I47" s="112">
        <v>298</v>
      </c>
      <c r="J47" s="112">
        <v>162</v>
      </c>
      <c r="K47" s="113">
        <v>2142</v>
      </c>
      <c r="L47" s="114">
        <v>2442</v>
      </c>
      <c r="M47" s="115">
        <v>11</v>
      </c>
      <c r="N47" s="112">
        <v>72</v>
      </c>
      <c r="O47" s="112">
        <v>83</v>
      </c>
      <c r="P47" s="112">
        <v>0</v>
      </c>
      <c r="Q47" s="112">
        <v>146</v>
      </c>
      <c r="R47" s="112">
        <v>161</v>
      </c>
      <c r="S47" s="112">
        <v>114</v>
      </c>
      <c r="T47" s="112">
        <v>79</v>
      </c>
      <c r="U47" s="112">
        <v>62</v>
      </c>
      <c r="V47" s="112">
        <v>562</v>
      </c>
      <c r="W47" s="112">
        <v>645</v>
      </c>
      <c r="X47" s="112">
        <v>9</v>
      </c>
      <c r="Y47" s="112">
        <v>65</v>
      </c>
      <c r="Z47" s="112">
        <v>74</v>
      </c>
      <c r="AA47" s="112">
        <v>0</v>
      </c>
      <c r="AB47" s="112">
        <v>110</v>
      </c>
      <c r="AC47" s="112">
        <v>113</v>
      </c>
      <c r="AD47" s="112">
        <v>68</v>
      </c>
      <c r="AE47" s="112">
        <v>41</v>
      </c>
      <c r="AF47" s="112">
        <v>21</v>
      </c>
      <c r="AG47" s="112">
        <v>353</v>
      </c>
      <c r="AH47" s="112">
        <v>427</v>
      </c>
      <c r="AI47" s="112">
        <v>0</v>
      </c>
      <c r="AJ47" s="112">
        <v>0</v>
      </c>
      <c r="AK47" s="112">
        <v>0</v>
      </c>
      <c r="AL47" s="112">
        <v>0</v>
      </c>
      <c r="AM47" s="112">
        <v>2</v>
      </c>
      <c r="AN47" s="112">
        <v>1</v>
      </c>
      <c r="AO47" s="112">
        <v>3</v>
      </c>
      <c r="AP47" s="112">
        <v>6</v>
      </c>
      <c r="AQ47" s="112">
        <v>9</v>
      </c>
      <c r="AR47" s="112">
        <v>21</v>
      </c>
      <c r="AS47" s="112">
        <v>21</v>
      </c>
      <c r="AT47" s="112">
        <v>1</v>
      </c>
      <c r="AU47" s="112">
        <v>1</v>
      </c>
      <c r="AV47" s="112">
        <v>2</v>
      </c>
      <c r="AW47" s="112">
        <v>0</v>
      </c>
      <c r="AX47" s="112">
        <v>12</v>
      </c>
      <c r="AY47" s="112">
        <v>16</v>
      </c>
      <c r="AZ47" s="112">
        <v>16</v>
      </c>
      <c r="BA47" s="112">
        <v>9</v>
      </c>
      <c r="BB47" s="112">
        <v>10</v>
      </c>
      <c r="BC47" s="112">
        <v>63</v>
      </c>
      <c r="BD47" s="112">
        <v>65</v>
      </c>
      <c r="BE47" s="112">
        <v>0</v>
      </c>
      <c r="BF47" s="112">
        <v>1</v>
      </c>
      <c r="BG47" s="112">
        <v>1</v>
      </c>
      <c r="BH47" s="112">
        <v>0</v>
      </c>
      <c r="BI47" s="112">
        <v>6</v>
      </c>
      <c r="BJ47" s="112">
        <v>5</v>
      </c>
      <c r="BK47" s="112">
        <v>6</v>
      </c>
      <c r="BL47" s="112">
        <v>7</v>
      </c>
      <c r="BM47" s="112">
        <v>4</v>
      </c>
      <c r="BN47" s="112">
        <v>28</v>
      </c>
      <c r="BO47" s="112">
        <v>29</v>
      </c>
      <c r="BP47" s="112">
        <v>1</v>
      </c>
      <c r="BQ47" s="112">
        <v>5</v>
      </c>
      <c r="BR47" s="112">
        <v>6</v>
      </c>
      <c r="BS47" s="112">
        <v>0</v>
      </c>
      <c r="BT47" s="112">
        <v>16</v>
      </c>
      <c r="BU47" s="112">
        <v>26</v>
      </c>
      <c r="BV47" s="112">
        <v>21</v>
      </c>
      <c r="BW47" s="112">
        <v>16</v>
      </c>
      <c r="BX47" s="112">
        <v>18</v>
      </c>
      <c r="BY47" s="112">
        <v>97</v>
      </c>
      <c r="BZ47" s="112">
        <v>103</v>
      </c>
      <c r="CA47" s="112">
        <v>3</v>
      </c>
      <c r="CB47" s="112">
        <v>60</v>
      </c>
      <c r="CC47" s="112">
        <v>63</v>
      </c>
      <c r="CD47" s="112">
        <v>0</v>
      </c>
      <c r="CE47" s="112">
        <v>105</v>
      </c>
      <c r="CF47" s="112">
        <v>141</v>
      </c>
      <c r="CG47" s="112">
        <v>110</v>
      </c>
      <c r="CH47" s="112">
        <v>43</v>
      </c>
      <c r="CI47" s="112">
        <v>13</v>
      </c>
      <c r="CJ47" s="112">
        <v>412</v>
      </c>
      <c r="CK47" s="112">
        <v>475</v>
      </c>
      <c r="CL47" s="112">
        <v>2</v>
      </c>
      <c r="CM47" s="112">
        <v>44</v>
      </c>
      <c r="CN47" s="112">
        <v>46</v>
      </c>
      <c r="CO47" s="112">
        <v>0</v>
      </c>
      <c r="CP47" s="112">
        <v>62</v>
      </c>
      <c r="CQ47" s="112">
        <v>76</v>
      </c>
      <c r="CR47" s="112">
        <v>60</v>
      </c>
      <c r="CS47" s="112">
        <v>19</v>
      </c>
      <c r="CT47" s="112">
        <v>6</v>
      </c>
      <c r="CU47" s="112">
        <v>223</v>
      </c>
      <c r="CV47" s="112">
        <v>269</v>
      </c>
      <c r="CW47" s="112">
        <v>1</v>
      </c>
      <c r="CX47" s="112">
        <v>16</v>
      </c>
      <c r="CY47" s="112">
        <v>17</v>
      </c>
      <c r="CZ47" s="112">
        <v>0</v>
      </c>
      <c r="DA47" s="112">
        <v>43</v>
      </c>
      <c r="DB47" s="112">
        <v>65</v>
      </c>
      <c r="DC47" s="112">
        <v>50</v>
      </c>
      <c r="DD47" s="112">
        <v>24</v>
      </c>
      <c r="DE47" s="112">
        <v>7</v>
      </c>
      <c r="DF47" s="112">
        <v>189</v>
      </c>
      <c r="DG47" s="114">
        <v>206</v>
      </c>
      <c r="DH47" s="111">
        <v>0</v>
      </c>
      <c r="DI47" s="112">
        <v>2</v>
      </c>
      <c r="DJ47" s="112">
        <v>2</v>
      </c>
      <c r="DK47" s="112">
        <v>0</v>
      </c>
      <c r="DL47" s="112">
        <v>7</v>
      </c>
      <c r="DM47" s="112">
        <v>20</v>
      </c>
      <c r="DN47" s="112">
        <v>33</v>
      </c>
      <c r="DO47" s="112">
        <v>30</v>
      </c>
      <c r="DP47" s="112">
        <v>12</v>
      </c>
      <c r="DQ47" s="112">
        <v>102</v>
      </c>
      <c r="DR47" s="112">
        <v>104</v>
      </c>
      <c r="DS47" s="111">
        <v>0</v>
      </c>
      <c r="DT47" s="112">
        <v>2</v>
      </c>
      <c r="DU47" s="112">
        <v>2</v>
      </c>
      <c r="DV47" s="112">
        <v>0</v>
      </c>
      <c r="DW47" s="112">
        <v>4</v>
      </c>
      <c r="DX47" s="112">
        <v>15</v>
      </c>
      <c r="DY47" s="112">
        <v>21</v>
      </c>
      <c r="DZ47" s="112">
        <v>20</v>
      </c>
      <c r="EA47" s="112">
        <v>10</v>
      </c>
      <c r="EB47" s="112">
        <v>70</v>
      </c>
      <c r="EC47" s="112">
        <v>72</v>
      </c>
      <c r="ED47" s="112">
        <v>0</v>
      </c>
      <c r="EE47" s="112">
        <v>0</v>
      </c>
      <c r="EF47" s="112">
        <v>0</v>
      </c>
      <c r="EG47" s="112">
        <v>0</v>
      </c>
      <c r="EH47" s="112">
        <v>3</v>
      </c>
      <c r="EI47" s="112">
        <v>5</v>
      </c>
      <c r="EJ47" s="112">
        <v>12</v>
      </c>
      <c r="EK47" s="112">
        <v>10</v>
      </c>
      <c r="EL47" s="112">
        <v>2</v>
      </c>
      <c r="EM47" s="112">
        <v>32</v>
      </c>
      <c r="EN47" s="112">
        <v>32</v>
      </c>
      <c r="EO47" s="112">
        <v>0</v>
      </c>
      <c r="EP47" s="112">
        <v>0</v>
      </c>
      <c r="EQ47" s="112">
        <v>0</v>
      </c>
      <c r="ER47" s="112">
        <v>0</v>
      </c>
      <c r="ES47" s="112">
        <v>0</v>
      </c>
      <c r="ET47" s="112">
        <v>0</v>
      </c>
      <c r="EU47" s="112">
        <v>0</v>
      </c>
      <c r="EV47" s="112">
        <v>0</v>
      </c>
      <c r="EW47" s="112">
        <v>0</v>
      </c>
      <c r="EX47" s="113">
        <v>0</v>
      </c>
      <c r="EY47" s="114">
        <v>0</v>
      </c>
      <c r="EZ47" s="111">
        <v>2</v>
      </c>
      <c r="FA47" s="112">
        <v>11</v>
      </c>
      <c r="FB47" s="112">
        <v>13</v>
      </c>
      <c r="FC47" s="112">
        <v>0</v>
      </c>
      <c r="FD47" s="112">
        <v>40</v>
      </c>
      <c r="FE47" s="112">
        <v>117</v>
      </c>
      <c r="FF47" s="112">
        <v>95</v>
      </c>
      <c r="FG47" s="112">
        <v>63</v>
      </c>
      <c r="FH47" s="112">
        <v>36</v>
      </c>
      <c r="FI47" s="112">
        <v>351</v>
      </c>
      <c r="FJ47" s="112">
        <v>364</v>
      </c>
      <c r="FK47" s="112">
        <v>2</v>
      </c>
      <c r="FL47" s="112">
        <v>10</v>
      </c>
      <c r="FM47" s="112">
        <v>12</v>
      </c>
      <c r="FN47" s="112">
        <v>0</v>
      </c>
      <c r="FO47" s="112">
        <v>31</v>
      </c>
      <c r="FP47" s="112">
        <v>106</v>
      </c>
      <c r="FQ47" s="112">
        <v>94</v>
      </c>
      <c r="FR47" s="112">
        <v>60</v>
      </c>
      <c r="FS47" s="112">
        <v>35</v>
      </c>
      <c r="FT47" s="112">
        <v>326</v>
      </c>
      <c r="FU47" s="112">
        <v>338</v>
      </c>
      <c r="FV47" s="112">
        <v>0</v>
      </c>
      <c r="FW47" s="112">
        <v>0</v>
      </c>
      <c r="FX47" s="112">
        <v>0</v>
      </c>
      <c r="FY47" s="112">
        <v>0</v>
      </c>
      <c r="FZ47" s="112">
        <v>5</v>
      </c>
      <c r="GA47" s="112">
        <v>7</v>
      </c>
      <c r="GB47" s="112">
        <v>1</v>
      </c>
      <c r="GC47" s="112">
        <v>3</v>
      </c>
      <c r="GD47" s="112">
        <v>0</v>
      </c>
      <c r="GE47" s="112">
        <v>16</v>
      </c>
      <c r="GF47" s="112">
        <v>16</v>
      </c>
      <c r="GG47" s="112">
        <v>0</v>
      </c>
      <c r="GH47" s="112">
        <v>1</v>
      </c>
      <c r="GI47" s="112">
        <v>1</v>
      </c>
      <c r="GJ47" s="112">
        <v>0</v>
      </c>
      <c r="GK47" s="112">
        <v>4</v>
      </c>
      <c r="GL47" s="112">
        <v>4</v>
      </c>
      <c r="GM47" s="112">
        <v>0</v>
      </c>
      <c r="GN47" s="112">
        <v>0</v>
      </c>
      <c r="GO47" s="112">
        <v>1</v>
      </c>
      <c r="GP47" s="112">
        <v>9</v>
      </c>
      <c r="GQ47" s="113">
        <v>10</v>
      </c>
      <c r="GR47" s="115">
        <v>0</v>
      </c>
      <c r="GS47" s="112">
        <v>4</v>
      </c>
      <c r="GT47" s="112">
        <v>4</v>
      </c>
      <c r="GU47" s="112">
        <v>0</v>
      </c>
      <c r="GV47" s="112">
        <v>10</v>
      </c>
      <c r="GW47" s="112">
        <v>13</v>
      </c>
      <c r="GX47" s="112">
        <v>5</v>
      </c>
      <c r="GY47" s="112">
        <v>5</v>
      </c>
      <c r="GZ47" s="112">
        <v>2</v>
      </c>
      <c r="HA47" s="113">
        <v>35</v>
      </c>
      <c r="HB47" s="114">
        <v>39</v>
      </c>
      <c r="HC47" s="111">
        <v>16</v>
      </c>
      <c r="HD47" s="112">
        <v>119</v>
      </c>
      <c r="HE47" s="112">
        <v>135</v>
      </c>
      <c r="HF47" s="112">
        <v>0</v>
      </c>
      <c r="HG47" s="112">
        <v>189</v>
      </c>
      <c r="HH47" s="112">
        <v>220</v>
      </c>
      <c r="HI47" s="112">
        <v>156</v>
      </c>
      <c r="HJ47" s="112">
        <v>78</v>
      </c>
      <c r="HK47" s="112">
        <v>37</v>
      </c>
      <c r="HL47" s="113">
        <v>680</v>
      </c>
      <c r="HM47" s="116">
        <v>815</v>
      </c>
    </row>
    <row r="48" spans="1:221" s="74" customFormat="1" ht="18" customHeight="1">
      <c r="A48" s="115" t="s">
        <v>53</v>
      </c>
      <c r="B48" s="111">
        <v>258</v>
      </c>
      <c r="C48" s="111">
        <v>589</v>
      </c>
      <c r="D48" s="111">
        <v>847</v>
      </c>
      <c r="E48" s="112">
        <v>0</v>
      </c>
      <c r="F48" s="112">
        <v>644</v>
      </c>
      <c r="G48" s="112">
        <v>850</v>
      </c>
      <c r="H48" s="112">
        <v>781</v>
      </c>
      <c r="I48" s="112">
        <v>536</v>
      </c>
      <c r="J48" s="112">
        <v>583</v>
      </c>
      <c r="K48" s="113">
        <v>3394</v>
      </c>
      <c r="L48" s="114">
        <v>4241</v>
      </c>
      <c r="M48" s="115">
        <v>87</v>
      </c>
      <c r="N48" s="112">
        <v>184</v>
      </c>
      <c r="O48" s="112">
        <v>271</v>
      </c>
      <c r="P48" s="112">
        <v>0</v>
      </c>
      <c r="Q48" s="112">
        <v>164</v>
      </c>
      <c r="R48" s="112">
        <v>265</v>
      </c>
      <c r="S48" s="112">
        <v>239</v>
      </c>
      <c r="T48" s="112">
        <v>207</v>
      </c>
      <c r="U48" s="112">
        <v>305</v>
      </c>
      <c r="V48" s="112">
        <v>1180</v>
      </c>
      <c r="W48" s="112">
        <v>1451</v>
      </c>
      <c r="X48" s="112">
        <v>76</v>
      </c>
      <c r="Y48" s="112">
        <v>139</v>
      </c>
      <c r="Z48" s="112">
        <v>215</v>
      </c>
      <c r="AA48" s="112">
        <v>0</v>
      </c>
      <c r="AB48" s="112">
        <v>113</v>
      </c>
      <c r="AC48" s="112">
        <v>149</v>
      </c>
      <c r="AD48" s="112">
        <v>106</v>
      </c>
      <c r="AE48" s="112">
        <v>82</v>
      </c>
      <c r="AF48" s="112">
        <v>100</v>
      </c>
      <c r="AG48" s="112">
        <v>550</v>
      </c>
      <c r="AH48" s="112">
        <v>765</v>
      </c>
      <c r="AI48" s="112">
        <v>0</v>
      </c>
      <c r="AJ48" s="112">
        <v>1</v>
      </c>
      <c r="AK48" s="112">
        <v>1</v>
      </c>
      <c r="AL48" s="112">
        <v>0</v>
      </c>
      <c r="AM48" s="112">
        <v>0</v>
      </c>
      <c r="AN48" s="112">
        <v>2</v>
      </c>
      <c r="AO48" s="112">
        <v>7</v>
      </c>
      <c r="AP48" s="112">
        <v>17</v>
      </c>
      <c r="AQ48" s="112">
        <v>41</v>
      </c>
      <c r="AR48" s="112">
        <v>67</v>
      </c>
      <c r="AS48" s="112">
        <v>68</v>
      </c>
      <c r="AT48" s="112">
        <v>4</v>
      </c>
      <c r="AU48" s="112">
        <v>16</v>
      </c>
      <c r="AV48" s="112">
        <v>20</v>
      </c>
      <c r="AW48" s="112">
        <v>0</v>
      </c>
      <c r="AX48" s="112">
        <v>19</v>
      </c>
      <c r="AY48" s="112">
        <v>37</v>
      </c>
      <c r="AZ48" s="112">
        <v>24</v>
      </c>
      <c r="BA48" s="112">
        <v>25</v>
      </c>
      <c r="BB48" s="112">
        <v>50</v>
      </c>
      <c r="BC48" s="112">
        <v>155</v>
      </c>
      <c r="BD48" s="112">
        <v>175</v>
      </c>
      <c r="BE48" s="112">
        <v>1</v>
      </c>
      <c r="BF48" s="112">
        <v>4</v>
      </c>
      <c r="BG48" s="112">
        <v>5</v>
      </c>
      <c r="BH48" s="112">
        <v>0</v>
      </c>
      <c r="BI48" s="112">
        <v>4</v>
      </c>
      <c r="BJ48" s="112">
        <v>10</v>
      </c>
      <c r="BK48" s="112">
        <v>18</v>
      </c>
      <c r="BL48" s="112">
        <v>16</v>
      </c>
      <c r="BM48" s="112">
        <v>21</v>
      </c>
      <c r="BN48" s="112">
        <v>69</v>
      </c>
      <c r="BO48" s="112">
        <v>74</v>
      </c>
      <c r="BP48" s="112">
        <v>6</v>
      </c>
      <c r="BQ48" s="112">
        <v>24</v>
      </c>
      <c r="BR48" s="112">
        <v>30</v>
      </c>
      <c r="BS48" s="112">
        <v>0</v>
      </c>
      <c r="BT48" s="112">
        <v>28</v>
      </c>
      <c r="BU48" s="112">
        <v>67</v>
      </c>
      <c r="BV48" s="112">
        <v>84</v>
      </c>
      <c r="BW48" s="112">
        <v>67</v>
      </c>
      <c r="BX48" s="112">
        <v>93</v>
      </c>
      <c r="BY48" s="112">
        <v>339</v>
      </c>
      <c r="BZ48" s="112">
        <v>369</v>
      </c>
      <c r="CA48" s="112">
        <v>39</v>
      </c>
      <c r="CB48" s="112">
        <v>110</v>
      </c>
      <c r="CC48" s="112">
        <v>149</v>
      </c>
      <c r="CD48" s="112">
        <v>0</v>
      </c>
      <c r="CE48" s="112">
        <v>151</v>
      </c>
      <c r="CF48" s="112">
        <v>143</v>
      </c>
      <c r="CG48" s="112">
        <v>109</v>
      </c>
      <c r="CH48" s="112">
        <v>55</v>
      </c>
      <c r="CI48" s="112">
        <v>26</v>
      </c>
      <c r="CJ48" s="112">
        <v>484</v>
      </c>
      <c r="CK48" s="112">
        <v>633</v>
      </c>
      <c r="CL48" s="112">
        <v>28</v>
      </c>
      <c r="CM48" s="112">
        <v>79</v>
      </c>
      <c r="CN48" s="112">
        <v>107</v>
      </c>
      <c r="CO48" s="112">
        <v>0</v>
      </c>
      <c r="CP48" s="112">
        <v>131</v>
      </c>
      <c r="CQ48" s="112">
        <v>122</v>
      </c>
      <c r="CR48" s="112">
        <v>95</v>
      </c>
      <c r="CS48" s="112">
        <v>50</v>
      </c>
      <c r="CT48" s="112">
        <v>23</v>
      </c>
      <c r="CU48" s="112">
        <v>421</v>
      </c>
      <c r="CV48" s="112">
        <v>528</v>
      </c>
      <c r="CW48" s="112">
        <v>11</v>
      </c>
      <c r="CX48" s="112">
        <v>31</v>
      </c>
      <c r="CY48" s="112">
        <v>42</v>
      </c>
      <c r="CZ48" s="112">
        <v>0</v>
      </c>
      <c r="DA48" s="112">
        <v>20</v>
      </c>
      <c r="DB48" s="112">
        <v>21</v>
      </c>
      <c r="DC48" s="112">
        <v>14</v>
      </c>
      <c r="DD48" s="112">
        <v>5</v>
      </c>
      <c r="DE48" s="112">
        <v>3</v>
      </c>
      <c r="DF48" s="112">
        <v>63</v>
      </c>
      <c r="DG48" s="114">
        <v>105</v>
      </c>
      <c r="DH48" s="111">
        <v>0</v>
      </c>
      <c r="DI48" s="112">
        <v>2</v>
      </c>
      <c r="DJ48" s="112">
        <v>2</v>
      </c>
      <c r="DK48" s="112">
        <v>0</v>
      </c>
      <c r="DL48" s="112">
        <v>3</v>
      </c>
      <c r="DM48" s="112">
        <v>18</v>
      </c>
      <c r="DN48" s="112">
        <v>30</v>
      </c>
      <c r="DO48" s="112">
        <v>31</v>
      </c>
      <c r="DP48" s="112">
        <v>18</v>
      </c>
      <c r="DQ48" s="112">
        <v>100</v>
      </c>
      <c r="DR48" s="112">
        <v>102</v>
      </c>
      <c r="DS48" s="111">
        <v>0</v>
      </c>
      <c r="DT48" s="112">
        <v>2</v>
      </c>
      <c r="DU48" s="112">
        <v>2</v>
      </c>
      <c r="DV48" s="112">
        <v>0</v>
      </c>
      <c r="DW48" s="112">
        <v>3</v>
      </c>
      <c r="DX48" s="112">
        <v>16</v>
      </c>
      <c r="DY48" s="112">
        <v>27</v>
      </c>
      <c r="DZ48" s="112">
        <v>27</v>
      </c>
      <c r="EA48" s="112">
        <v>16</v>
      </c>
      <c r="EB48" s="112">
        <v>89</v>
      </c>
      <c r="EC48" s="112">
        <v>91</v>
      </c>
      <c r="ED48" s="112">
        <v>0</v>
      </c>
      <c r="EE48" s="112">
        <v>0</v>
      </c>
      <c r="EF48" s="112">
        <v>0</v>
      </c>
      <c r="EG48" s="112">
        <v>0</v>
      </c>
      <c r="EH48" s="112">
        <v>0</v>
      </c>
      <c r="EI48" s="112">
        <v>2</v>
      </c>
      <c r="EJ48" s="112">
        <v>3</v>
      </c>
      <c r="EK48" s="112">
        <v>4</v>
      </c>
      <c r="EL48" s="112">
        <v>2</v>
      </c>
      <c r="EM48" s="112">
        <v>11</v>
      </c>
      <c r="EN48" s="112">
        <v>11</v>
      </c>
      <c r="EO48" s="112">
        <v>0</v>
      </c>
      <c r="EP48" s="112">
        <v>0</v>
      </c>
      <c r="EQ48" s="112">
        <v>0</v>
      </c>
      <c r="ER48" s="112">
        <v>0</v>
      </c>
      <c r="ES48" s="112">
        <v>0</v>
      </c>
      <c r="ET48" s="112">
        <v>0</v>
      </c>
      <c r="EU48" s="112">
        <v>0</v>
      </c>
      <c r="EV48" s="112">
        <v>0</v>
      </c>
      <c r="EW48" s="112">
        <v>0</v>
      </c>
      <c r="EX48" s="113">
        <v>0</v>
      </c>
      <c r="EY48" s="114">
        <v>0</v>
      </c>
      <c r="EZ48" s="111">
        <v>12</v>
      </c>
      <c r="FA48" s="112">
        <v>39</v>
      </c>
      <c r="FB48" s="112">
        <v>51</v>
      </c>
      <c r="FC48" s="112">
        <v>0</v>
      </c>
      <c r="FD48" s="112">
        <v>64</v>
      </c>
      <c r="FE48" s="112">
        <v>143</v>
      </c>
      <c r="FF48" s="112">
        <v>159</v>
      </c>
      <c r="FG48" s="112">
        <v>103</v>
      </c>
      <c r="FH48" s="112">
        <v>105</v>
      </c>
      <c r="FI48" s="112">
        <v>574</v>
      </c>
      <c r="FJ48" s="112">
        <v>625</v>
      </c>
      <c r="FK48" s="112">
        <v>8</v>
      </c>
      <c r="FL48" s="112">
        <v>35</v>
      </c>
      <c r="FM48" s="112">
        <v>43</v>
      </c>
      <c r="FN48" s="112">
        <v>0</v>
      </c>
      <c r="FO48" s="112">
        <v>60</v>
      </c>
      <c r="FP48" s="112">
        <v>133</v>
      </c>
      <c r="FQ48" s="112">
        <v>156</v>
      </c>
      <c r="FR48" s="112">
        <v>99</v>
      </c>
      <c r="FS48" s="112">
        <v>103</v>
      </c>
      <c r="FT48" s="112">
        <v>551</v>
      </c>
      <c r="FU48" s="112">
        <v>594</v>
      </c>
      <c r="FV48" s="112">
        <v>2</v>
      </c>
      <c r="FW48" s="112">
        <v>0</v>
      </c>
      <c r="FX48" s="112">
        <v>2</v>
      </c>
      <c r="FY48" s="112">
        <v>0</v>
      </c>
      <c r="FZ48" s="112">
        <v>1</v>
      </c>
      <c r="GA48" s="112">
        <v>4</v>
      </c>
      <c r="GB48" s="112">
        <v>2</v>
      </c>
      <c r="GC48" s="112">
        <v>2</v>
      </c>
      <c r="GD48" s="112">
        <v>1</v>
      </c>
      <c r="GE48" s="112">
        <v>10</v>
      </c>
      <c r="GF48" s="112">
        <v>12</v>
      </c>
      <c r="GG48" s="112">
        <v>2</v>
      </c>
      <c r="GH48" s="112">
        <v>4</v>
      </c>
      <c r="GI48" s="112">
        <v>6</v>
      </c>
      <c r="GJ48" s="112">
        <v>0</v>
      </c>
      <c r="GK48" s="112">
        <v>3</v>
      </c>
      <c r="GL48" s="112">
        <v>6</v>
      </c>
      <c r="GM48" s="112">
        <v>1</v>
      </c>
      <c r="GN48" s="112">
        <v>2</v>
      </c>
      <c r="GO48" s="112">
        <v>1</v>
      </c>
      <c r="GP48" s="112">
        <v>13</v>
      </c>
      <c r="GQ48" s="113">
        <v>19</v>
      </c>
      <c r="GR48" s="115">
        <v>6</v>
      </c>
      <c r="GS48" s="112">
        <v>12</v>
      </c>
      <c r="GT48" s="112">
        <v>18</v>
      </c>
      <c r="GU48" s="112">
        <v>0</v>
      </c>
      <c r="GV48" s="112">
        <v>19</v>
      </c>
      <c r="GW48" s="112">
        <v>30</v>
      </c>
      <c r="GX48" s="112">
        <v>39</v>
      </c>
      <c r="GY48" s="112">
        <v>27</v>
      </c>
      <c r="GZ48" s="112">
        <v>35</v>
      </c>
      <c r="HA48" s="113">
        <v>150</v>
      </c>
      <c r="HB48" s="114">
        <v>168</v>
      </c>
      <c r="HC48" s="111">
        <v>114</v>
      </c>
      <c r="HD48" s="112">
        <v>242</v>
      </c>
      <c r="HE48" s="112">
        <v>356</v>
      </c>
      <c r="HF48" s="112">
        <v>0</v>
      </c>
      <c r="HG48" s="112">
        <v>243</v>
      </c>
      <c r="HH48" s="112">
        <v>251</v>
      </c>
      <c r="HI48" s="112">
        <v>205</v>
      </c>
      <c r="HJ48" s="112">
        <v>113</v>
      </c>
      <c r="HK48" s="112">
        <v>94</v>
      </c>
      <c r="HL48" s="113">
        <v>906</v>
      </c>
      <c r="HM48" s="116">
        <v>1262</v>
      </c>
    </row>
    <row r="49" spans="1:221" s="74" customFormat="1" ht="18" customHeight="1">
      <c r="A49" s="115" t="s">
        <v>54</v>
      </c>
      <c r="B49" s="111">
        <v>435</v>
      </c>
      <c r="C49" s="111">
        <v>394</v>
      </c>
      <c r="D49" s="111">
        <v>829</v>
      </c>
      <c r="E49" s="112">
        <v>0</v>
      </c>
      <c r="F49" s="112">
        <v>450</v>
      </c>
      <c r="G49" s="112">
        <v>820</v>
      </c>
      <c r="H49" s="112">
        <v>606</v>
      </c>
      <c r="I49" s="112">
        <v>421</v>
      </c>
      <c r="J49" s="112">
        <v>267</v>
      </c>
      <c r="K49" s="113">
        <v>2564</v>
      </c>
      <c r="L49" s="114">
        <v>3393</v>
      </c>
      <c r="M49" s="115">
        <v>121</v>
      </c>
      <c r="N49" s="112">
        <v>90</v>
      </c>
      <c r="O49" s="112">
        <v>211</v>
      </c>
      <c r="P49" s="112">
        <v>0</v>
      </c>
      <c r="Q49" s="112">
        <v>95</v>
      </c>
      <c r="R49" s="112">
        <v>186</v>
      </c>
      <c r="S49" s="112">
        <v>135</v>
      </c>
      <c r="T49" s="112">
        <v>106</v>
      </c>
      <c r="U49" s="112">
        <v>100</v>
      </c>
      <c r="V49" s="112">
        <v>622</v>
      </c>
      <c r="W49" s="112">
        <v>833</v>
      </c>
      <c r="X49" s="112">
        <v>113</v>
      </c>
      <c r="Y49" s="112">
        <v>76</v>
      </c>
      <c r="Z49" s="112">
        <v>189</v>
      </c>
      <c r="AA49" s="112">
        <v>0</v>
      </c>
      <c r="AB49" s="112">
        <v>75</v>
      </c>
      <c r="AC49" s="112">
        <v>139</v>
      </c>
      <c r="AD49" s="112">
        <v>79</v>
      </c>
      <c r="AE49" s="112">
        <v>49</v>
      </c>
      <c r="AF49" s="112">
        <v>35</v>
      </c>
      <c r="AG49" s="112">
        <v>377</v>
      </c>
      <c r="AH49" s="112">
        <v>566</v>
      </c>
      <c r="AI49" s="112">
        <v>0</v>
      </c>
      <c r="AJ49" s="112">
        <v>0</v>
      </c>
      <c r="AK49" s="112">
        <v>0</v>
      </c>
      <c r="AL49" s="112">
        <v>0</v>
      </c>
      <c r="AM49" s="112">
        <v>0</v>
      </c>
      <c r="AN49" s="112">
        <v>2</v>
      </c>
      <c r="AO49" s="112">
        <v>2</v>
      </c>
      <c r="AP49" s="112">
        <v>14</v>
      </c>
      <c r="AQ49" s="112">
        <v>13</v>
      </c>
      <c r="AR49" s="112">
        <v>31</v>
      </c>
      <c r="AS49" s="112">
        <v>31</v>
      </c>
      <c r="AT49" s="112">
        <v>4</v>
      </c>
      <c r="AU49" s="112">
        <v>7</v>
      </c>
      <c r="AV49" s="112">
        <v>11</v>
      </c>
      <c r="AW49" s="112">
        <v>0</v>
      </c>
      <c r="AX49" s="112">
        <v>5</v>
      </c>
      <c r="AY49" s="112">
        <v>18</v>
      </c>
      <c r="AZ49" s="112">
        <v>27</v>
      </c>
      <c r="BA49" s="112">
        <v>22</v>
      </c>
      <c r="BB49" s="112">
        <v>27</v>
      </c>
      <c r="BC49" s="112">
        <v>99</v>
      </c>
      <c r="BD49" s="112">
        <v>110</v>
      </c>
      <c r="BE49" s="112">
        <v>0</v>
      </c>
      <c r="BF49" s="112">
        <v>1</v>
      </c>
      <c r="BG49" s="112">
        <v>1</v>
      </c>
      <c r="BH49" s="112">
        <v>0</v>
      </c>
      <c r="BI49" s="112">
        <v>0</v>
      </c>
      <c r="BJ49" s="112">
        <v>4</v>
      </c>
      <c r="BK49" s="112">
        <v>2</v>
      </c>
      <c r="BL49" s="112">
        <v>1</v>
      </c>
      <c r="BM49" s="112">
        <v>3</v>
      </c>
      <c r="BN49" s="112">
        <v>10</v>
      </c>
      <c r="BO49" s="112">
        <v>11</v>
      </c>
      <c r="BP49" s="112">
        <v>4</v>
      </c>
      <c r="BQ49" s="112">
        <v>6</v>
      </c>
      <c r="BR49" s="112">
        <v>10</v>
      </c>
      <c r="BS49" s="112">
        <v>0</v>
      </c>
      <c r="BT49" s="112">
        <v>15</v>
      </c>
      <c r="BU49" s="112">
        <v>23</v>
      </c>
      <c r="BV49" s="112">
        <v>25</v>
      </c>
      <c r="BW49" s="112">
        <v>20</v>
      </c>
      <c r="BX49" s="112">
        <v>22</v>
      </c>
      <c r="BY49" s="112">
        <v>105</v>
      </c>
      <c r="BZ49" s="112">
        <v>115</v>
      </c>
      <c r="CA49" s="112">
        <v>97</v>
      </c>
      <c r="CB49" s="112">
        <v>106</v>
      </c>
      <c r="CC49" s="112">
        <v>203</v>
      </c>
      <c r="CD49" s="112">
        <v>0</v>
      </c>
      <c r="CE49" s="112">
        <v>135</v>
      </c>
      <c r="CF49" s="112">
        <v>179</v>
      </c>
      <c r="CG49" s="112">
        <v>129</v>
      </c>
      <c r="CH49" s="112">
        <v>78</v>
      </c>
      <c r="CI49" s="112">
        <v>28</v>
      </c>
      <c r="CJ49" s="112">
        <v>549</v>
      </c>
      <c r="CK49" s="112">
        <v>752</v>
      </c>
      <c r="CL49" s="112">
        <v>87</v>
      </c>
      <c r="CM49" s="112">
        <v>95</v>
      </c>
      <c r="CN49" s="112">
        <v>182</v>
      </c>
      <c r="CO49" s="112">
        <v>0</v>
      </c>
      <c r="CP49" s="112">
        <v>121</v>
      </c>
      <c r="CQ49" s="112">
        <v>146</v>
      </c>
      <c r="CR49" s="112">
        <v>98</v>
      </c>
      <c r="CS49" s="112">
        <v>62</v>
      </c>
      <c r="CT49" s="112">
        <v>22</v>
      </c>
      <c r="CU49" s="112">
        <v>449</v>
      </c>
      <c r="CV49" s="112">
        <v>631</v>
      </c>
      <c r="CW49" s="112">
        <v>10</v>
      </c>
      <c r="CX49" s="112">
        <v>11</v>
      </c>
      <c r="CY49" s="112">
        <v>21</v>
      </c>
      <c r="CZ49" s="112">
        <v>0</v>
      </c>
      <c r="DA49" s="112">
        <v>14</v>
      </c>
      <c r="DB49" s="112">
        <v>33</v>
      </c>
      <c r="DC49" s="112">
        <v>31</v>
      </c>
      <c r="DD49" s="112">
        <v>16</v>
      </c>
      <c r="DE49" s="112">
        <v>6</v>
      </c>
      <c r="DF49" s="112">
        <v>100</v>
      </c>
      <c r="DG49" s="114">
        <v>121</v>
      </c>
      <c r="DH49" s="111">
        <v>2</v>
      </c>
      <c r="DI49" s="112">
        <v>0</v>
      </c>
      <c r="DJ49" s="112">
        <v>2</v>
      </c>
      <c r="DK49" s="112">
        <v>0</v>
      </c>
      <c r="DL49" s="112">
        <v>11</v>
      </c>
      <c r="DM49" s="112">
        <v>30</v>
      </c>
      <c r="DN49" s="112">
        <v>33</v>
      </c>
      <c r="DO49" s="112">
        <v>35</v>
      </c>
      <c r="DP49" s="112">
        <v>16</v>
      </c>
      <c r="DQ49" s="112">
        <v>125</v>
      </c>
      <c r="DR49" s="112">
        <v>127</v>
      </c>
      <c r="DS49" s="111">
        <v>2</v>
      </c>
      <c r="DT49" s="112">
        <v>0</v>
      </c>
      <c r="DU49" s="112">
        <v>2</v>
      </c>
      <c r="DV49" s="112">
        <v>0</v>
      </c>
      <c r="DW49" s="112">
        <v>10</v>
      </c>
      <c r="DX49" s="112">
        <v>26</v>
      </c>
      <c r="DY49" s="112">
        <v>24</v>
      </c>
      <c r="DZ49" s="112">
        <v>31</v>
      </c>
      <c r="EA49" s="112">
        <v>14</v>
      </c>
      <c r="EB49" s="112">
        <v>105</v>
      </c>
      <c r="EC49" s="112">
        <v>107</v>
      </c>
      <c r="ED49" s="112">
        <v>0</v>
      </c>
      <c r="EE49" s="112">
        <v>0</v>
      </c>
      <c r="EF49" s="112">
        <v>0</v>
      </c>
      <c r="EG49" s="112">
        <v>0</v>
      </c>
      <c r="EH49" s="112">
        <v>1</v>
      </c>
      <c r="EI49" s="112">
        <v>4</v>
      </c>
      <c r="EJ49" s="112">
        <v>9</v>
      </c>
      <c r="EK49" s="112">
        <v>4</v>
      </c>
      <c r="EL49" s="112">
        <v>2</v>
      </c>
      <c r="EM49" s="112">
        <v>20</v>
      </c>
      <c r="EN49" s="112">
        <v>20</v>
      </c>
      <c r="EO49" s="112">
        <v>0</v>
      </c>
      <c r="EP49" s="112">
        <v>0</v>
      </c>
      <c r="EQ49" s="112">
        <v>0</v>
      </c>
      <c r="ER49" s="112">
        <v>0</v>
      </c>
      <c r="ES49" s="112">
        <v>0</v>
      </c>
      <c r="ET49" s="112">
        <v>0</v>
      </c>
      <c r="EU49" s="112">
        <v>0</v>
      </c>
      <c r="EV49" s="112">
        <v>0</v>
      </c>
      <c r="EW49" s="112">
        <v>0</v>
      </c>
      <c r="EX49" s="113">
        <v>0</v>
      </c>
      <c r="EY49" s="114">
        <v>0</v>
      </c>
      <c r="EZ49" s="111">
        <v>16</v>
      </c>
      <c r="FA49" s="112">
        <v>28</v>
      </c>
      <c r="FB49" s="112">
        <v>44</v>
      </c>
      <c r="FC49" s="112">
        <v>0</v>
      </c>
      <c r="FD49" s="112">
        <v>30</v>
      </c>
      <c r="FE49" s="112">
        <v>146</v>
      </c>
      <c r="FF49" s="112">
        <v>121</v>
      </c>
      <c r="FG49" s="112">
        <v>91</v>
      </c>
      <c r="FH49" s="112">
        <v>60</v>
      </c>
      <c r="FI49" s="112">
        <v>448</v>
      </c>
      <c r="FJ49" s="112">
        <v>492</v>
      </c>
      <c r="FK49" s="112">
        <v>15</v>
      </c>
      <c r="FL49" s="112">
        <v>25</v>
      </c>
      <c r="FM49" s="112">
        <v>40</v>
      </c>
      <c r="FN49" s="112">
        <v>0</v>
      </c>
      <c r="FO49" s="112">
        <v>27</v>
      </c>
      <c r="FP49" s="112">
        <v>143</v>
      </c>
      <c r="FQ49" s="112">
        <v>114</v>
      </c>
      <c r="FR49" s="112">
        <v>85</v>
      </c>
      <c r="FS49" s="112">
        <v>60</v>
      </c>
      <c r="FT49" s="112">
        <v>429</v>
      </c>
      <c r="FU49" s="112">
        <v>469</v>
      </c>
      <c r="FV49" s="112">
        <v>1</v>
      </c>
      <c r="FW49" s="112">
        <v>2</v>
      </c>
      <c r="FX49" s="112">
        <v>3</v>
      </c>
      <c r="FY49" s="112">
        <v>0</v>
      </c>
      <c r="FZ49" s="112">
        <v>1</v>
      </c>
      <c r="GA49" s="112">
        <v>3</v>
      </c>
      <c r="GB49" s="112">
        <v>5</v>
      </c>
      <c r="GC49" s="112">
        <v>4</v>
      </c>
      <c r="GD49" s="112">
        <v>0</v>
      </c>
      <c r="GE49" s="112">
        <v>13</v>
      </c>
      <c r="GF49" s="112">
        <v>16</v>
      </c>
      <c r="GG49" s="112">
        <v>0</v>
      </c>
      <c r="GH49" s="112">
        <v>1</v>
      </c>
      <c r="GI49" s="112">
        <v>1</v>
      </c>
      <c r="GJ49" s="112">
        <v>0</v>
      </c>
      <c r="GK49" s="112">
        <v>2</v>
      </c>
      <c r="GL49" s="112">
        <v>0</v>
      </c>
      <c r="GM49" s="112">
        <v>2</v>
      </c>
      <c r="GN49" s="112">
        <v>2</v>
      </c>
      <c r="GO49" s="112">
        <v>0</v>
      </c>
      <c r="GP49" s="112">
        <v>6</v>
      </c>
      <c r="GQ49" s="113">
        <v>7</v>
      </c>
      <c r="GR49" s="115">
        <v>3</v>
      </c>
      <c r="GS49" s="112">
        <v>4</v>
      </c>
      <c r="GT49" s="112">
        <v>7</v>
      </c>
      <c r="GU49" s="112">
        <v>0</v>
      </c>
      <c r="GV49" s="112">
        <v>12</v>
      </c>
      <c r="GW49" s="112">
        <v>12</v>
      </c>
      <c r="GX49" s="112">
        <v>5</v>
      </c>
      <c r="GY49" s="112">
        <v>5</v>
      </c>
      <c r="GZ49" s="112">
        <v>5</v>
      </c>
      <c r="HA49" s="113">
        <v>39</v>
      </c>
      <c r="HB49" s="114">
        <v>46</v>
      </c>
      <c r="HC49" s="111">
        <v>196</v>
      </c>
      <c r="HD49" s="112">
        <v>166</v>
      </c>
      <c r="HE49" s="112">
        <v>362</v>
      </c>
      <c r="HF49" s="112">
        <v>0</v>
      </c>
      <c r="HG49" s="112">
        <v>167</v>
      </c>
      <c r="HH49" s="112">
        <v>267</v>
      </c>
      <c r="HI49" s="112">
        <v>183</v>
      </c>
      <c r="HJ49" s="112">
        <v>106</v>
      </c>
      <c r="HK49" s="112">
        <v>58</v>
      </c>
      <c r="HL49" s="113">
        <v>781</v>
      </c>
      <c r="HM49" s="116">
        <v>1143</v>
      </c>
    </row>
    <row r="50" spans="1:221" s="74" customFormat="1" ht="18" customHeight="1">
      <c r="A50" s="115" t="s">
        <v>55</v>
      </c>
      <c r="B50" s="111">
        <v>348</v>
      </c>
      <c r="C50" s="111">
        <v>436</v>
      </c>
      <c r="D50" s="111">
        <v>784</v>
      </c>
      <c r="E50" s="112">
        <v>0</v>
      </c>
      <c r="F50" s="112">
        <v>856</v>
      </c>
      <c r="G50" s="112">
        <v>937</v>
      </c>
      <c r="H50" s="112">
        <v>851</v>
      </c>
      <c r="I50" s="112">
        <v>471</v>
      </c>
      <c r="J50" s="112">
        <v>348</v>
      </c>
      <c r="K50" s="113">
        <v>3463</v>
      </c>
      <c r="L50" s="114">
        <v>4247</v>
      </c>
      <c r="M50" s="115">
        <v>142</v>
      </c>
      <c r="N50" s="112">
        <v>152</v>
      </c>
      <c r="O50" s="112">
        <v>294</v>
      </c>
      <c r="P50" s="112">
        <v>0</v>
      </c>
      <c r="Q50" s="112">
        <v>294</v>
      </c>
      <c r="R50" s="112">
        <v>296</v>
      </c>
      <c r="S50" s="112">
        <v>263</v>
      </c>
      <c r="T50" s="112">
        <v>182</v>
      </c>
      <c r="U50" s="112">
        <v>181</v>
      </c>
      <c r="V50" s="112">
        <v>1216</v>
      </c>
      <c r="W50" s="112">
        <v>1510</v>
      </c>
      <c r="X50" s="112">
        <v>130</v>
      </c>
      <c r="Y50" s="112">
        <v>116</v>
      </c>
      <c r="Z50" s="112">
        <v>246</v>
      </c>
      <c r="AA50" s="112">
        <v>0</v>
      </c>
      <c r="AB50" s="112">
        <v>215</v>
      </c>
      <c r="AC50" s="112">
        <v>145</v>
      </c>
      <c r="AD50" s="112">
        <v>131</v>
      </c>
      <c r="AE50" s="112">
        <v>66</v>
      </c>
      <c r="AF50" s="112">
        <v>60</v>
      </c>
      <c r="AG50" s="112">
        <v>617</v>
      </c>
      <c r="AH50" s="112">
        <v>863</v>
      </c>
      <c r="AI50" s="112">
        <v>0</v>
      </c>
      <c r="AJ50" s="112">
        <v>0</v>
      </c>
      <c r="AK50" s="112">
        <v>0</v>
      </c>
      <c r="AL50" s="112">
        <v>0</v>
      </c>
      <c r="AM50" s="112">
        <v>0</v>
      </c>
      <c r="AN50" s="112">
        <v>6</v>
      </c>
      <c r="AO50" s="112">
        <v>4</v>
      </c>
      <c r="AP50" s="112">
        <v>14</v>
      </c>
      <c r="AQ50" s="112">
        <v>20</v>
      </c>
      <c r="AR50" s="112">
        <v>44</v>
      </c>
      <c r="AS50" s="112">
        <v>44</v>
      </c>
      <c r="AT50" s="112">
        <v>8</v>
      </c>
      <c r="AU50" s="112">
        <v>13</v>
      </c>
      <c r="AV50" s="112">
        <v>21</v>
      </c>
      <c r="AW50" s="112">
        <v>0</v>
      </c>
      <c r="AX50" s="112">
        <v>40</v>
      </c>
      <c r="AY50" s="112">
        <v>60</v>
      </c>
      <c r="AZ50" s="112">
        <v>54</v>
      </c>
      <c r="BA50" s="112">
        <v>38</v>
      </c>
      <c r="BB50" s="112">
        <v>34</v>
      </c>
      <c r="BC50" s="112">
        <v>226</v>
      </c>
      <c r="BD50" s="112">
        <v>247</v>
      </c>
      <c r="BE50" s="112">
        <v>0</v>
      </c>
      <c r="BF50" s="112">
        <v>1</v>
      </c>
      <c r="BG50" s="112">
        <v>1</v>
      </c>
      <c r="BH50" s="112">
        <v>0</v>
      </c>
      <c r="BI50" s="112">
        <v>0</v>
      </c>
      <c r="BJ50" s="112">
        <v>10</v>
      </c>
      <c r="BK50" s="112">
        <v>5</v>
      </c>
      <c r="BL50" s="112">
        <v>2</v>
      </c>
      <c r="BM50" s="112">
        <v>2</v>
      </c>
      <c r="BN50" s="112">
        <v>19</v>
      </c>
      <c r="BO50" s="112">
        <v>20</v>
      </c>
      <c r="BP50" s="112">
        <v>4</v>
      </c>
      <c r="BQ50" s="112">
        <v>22</v>
      </c>
      <c r="BR50" s="112">
        <v>26</v>
      </c>
      <c r="BS50" s="112">
        <v>0</v>
      </c>
      <c r="BT50" s="112">
        <v>39</v>
      </c>
      <c r="BU50" s="112">
        <v>75</v>
      </c>
      <c r="BV50" s="112">
        <v>69</v>
      </c>
      <c r="BW50" s="112">
        <v>62</v>
      </c>
      <c r="BX50" s="112">
        <v>65</v>
      </c>
      <c r="BY50" s="112">
        <v>310</v>
      </c>
      <c r="BZ50" s="112">
        <v>336</v>
      </c>
      <c r="CA50" s="112">
        <v>38</v>
      </c>
      <c r="CB50" s="112">
        <v>73</v>
      </c>
      <c r="CC50" s="112">
        <v>111</v>
      </c>
      <c r="CD50" s="112">
        <v>0</v>
      </c>
      <c r="CE50" s="112">
        <v>135</v>
      </c>
      <c r="CF50" s="112">
        <v>151</v>
      </c>
      <c r="CG50" s="112">
        <v>133</v>
      </c>
      <c r="CH50" s="112">
        <v>54</v>
      </c>
      <c r="CI50" s="112">
        <v>24</v>
      </c>
      <c r="CJ50" s="112">
        <v>497</v>
      </c>
      <c r="CK50" s="112">
        <v>608</v>
      </c>
      <c r="CL50" s="112">
        <v>31</v>
      </c>
      <c r="CM50" s="112">
        <v>51</v>
      </c>
      <c r="CN50" s="112">
        <v>82</v>
      </c>
      <c r="CO50" s="112">
        <v>0</v>
      </c>
      <c r="CP50" s="112">
        <v>103</v>
      </c>
      <c r="CQ50" s="112">
        <v>105</v>
      </c>
      <c r="CR50" s="112">
        <v>91</v>
      </c>
      <c r="CS50" s="112">
        <v>37</v>
      </c>
      <c r="CT50" s="112">
        <v>17</v>
      </c>
      <c r="CU50" s="112">
        <v>353</v>
      </c>
      <c r="CV50" s="112">
        <v>435</v>
      </c>
      <c r="CW50" s="112">
        <v>7</v>
      </c>
      <c r="CX50" s="112">
        <v>22</v>
      </c>
      <c r="CY50" s="112">
        <v>29</v>
      </c>
      <c r="CZ50" s="112">
        <v>0</v>
      </c>
      <c r="DA50" s="112">
        <v>32</v>
      </c>
      <c r="DB50" s="112">
        <v>46</v>
      </c>
      <c r="DC50" s="112">
        <v>42</v>
      </c>
      <c r="DD50" s="112">
        <v>17</v>
      </c>
      <c r="DE50" s="112">
        <v>7</v>
      </c>
      <c r="DF50" s="112">
        <v>144</v>
      </c>
      <c r="DG50" s="114">
        <v>173</v>
      </c>
      <c r="DH50" s="111">
        <v>2</v>
      </c>
      <c r="DI50" s="112">
        <v>6</v>
      </c>
      <c r="DJ50" s="112">
        <v>8</v>
      </c>
      <c r="DK50" s="112">
        <v>0</v>
      </c>
      <c r="DL50" s="112">
        <v>18</v>
      </c>
      <c r="DM50" s="112">
        <v>30</v>
      </c>
      <c r="DN50" s="112">
        <v>46</v>
      </c>
      <c r="DO50" s="112">
        <v>34</v>
      </c>
      <c r="DP50" s="112">
        <v>16</v>
      </c>
      <c r="DQ50" s="112">
        <v>144</v>
      </c>
      <c r="DR50" s="112">
        <v>152</v>
      </c>
      <c r="DS50" s="111">
        <v>2</v>
      </c>
      <c r="DT50" s="112">
        <v>6</v>
      </c>
      <c r="DU50" s="112">
        <v>8</v>
      </c>
      <c r="DV50" s="112">
        <v>0</v>
      </c>
      <c r="DW50" s="112">
        <v>17</v>
      </c>
      <c r="DX50" s="112">
        <v>26</v>
      </c>
      <c r="DY50" s="112">
        <v>44</v>
      </c>
      <c r="DZ50" s="112">
        <v>27</v>
      </c>
      <c r="EA50" s="112">
        <v>15</v>
      </c>
      <c r="EB50" s="112">
        <v>129</v>
      </c>
      <c r="EC50" s="112">
        <v>137</v>
      </c>
      <c r="ED50" s="112">
        <v>0</v>
      </c>
      <c r="EE50" s="112">
        <v>0</v>
      </c>
      <c r="EF50" s="112">
        <v>0</v>
      </c>
      <c r="EG50" s="112">
        <v>0</v>
      </c>
      <c r="EH50" s="112">
        <v>1</v>
      </c>
      <c r="EI50" s="112">
        <v>4</v>
      </c>
      <c r="EJ50" s="112">
        <v>2</v>
      </c>
      <c r="EK50" s="112">
        <v>7</v>
      </c>
      <c r="EL50" s="112">
        <v>1</v>
      </c>
      <c r="EM50" s="112">
        <v>15</v>
      </c>
      <c r="EN50" s="112">
        <v>15</v>
      </c>
      <c r="EO50" s="112">
        <v>0</v>
      </c>
      <c r="EP50" s="112">
        <v>0</v>
      </c>
      <c r="EQ50" s="112">
        <v>0</v>
      </c>
      <c r="ER50" s="112">
        <v>0</v>
      </c>
      <c r="ES50" s="112">
        <v>0</v>
      </c>
      <c r="ET50" s="112">
        <v>0</v>
      </c>
      <c r="EU50" s="112">
        <v>0</v>
      </c>
      <c r="EV50" s="112">
        <v>0</v>
      </c>
      <c r="EW50" s="112">
        <v>0</v>
      </c>
      <c r="EX50" s="113">
        <v>0</v>
      </c>
      <c r="EY50" s="114">
        <v>0</v>
      </c>
      <c r="EZ50" s="111">
        <v>8</v>
      </c>
      <c r="FA50" s="112">
        <v>27</v>
      </c>
      <c r="FB50" s="112">
        <v>35</v>
      </c>
      <c r="FC50" s="112">
        <v>0</v>
      </c>
      <c r="FD50" s="112">
        <v>80</v>
      </c>
      <c r="FE50" s="112">
        <v>160</v>
      </c>
      <c r="FF50" s="112">
        <v>166</v>
      </c>
      <c r="FG50" s="112">
        <v>83</v>
      </c>
      <c r="FH50" s="112">
        <v>60</v>
      </c>
      <c r="FI50" s="112">
        <v>549</v>
      </c>
      <c r="FJ50" s="112">
        <v>584</v>
      </c>
      <c r="FK50" s="112">
        <v>7</v>
      </c>
      <c r="FL50" s="112">
        <v>25</v>
      </c>
      <c r="FM50" s="112">
        <v>32</v>
      </c>
      <c r="FN50" s="112">
        <v>0</v>
      </c>
      <c r="FO50" s="112">
        <v>72</v>
      </c>
      <c r="FP50" s="112">
        <v>150</v>
      </c>
      <c r="FQ50" s="112">
        <v>155</v>
      </c>
      <c r="FR50" s="112">
        <v>80</v>
      </c>
      <c r="FS50" s="112">
        <v>58</v>
      </c>
      <c r="FT50" s="112">
        <v>515</v>
      </c>
      <c r="FU50" s="112">
        <v>547</v>
      </c>
      <c r="FV50" s="112">
        <v>1</v>
      </c>
      <c r="FW50" s="112">
        <v>2</v>
      </c>
      <c r="FX50" s="112">
        <v>3</v>
      </c>
      <c r="FY50" s="112">
        <v>0</v>
      </c>
      <c r="FZ50" s="112">
        <v>5</v>
      </c>
      <c r="GA50" s="112">
        <v>3</v>
      </c>
      <c r="GB50" s="112">
        <v>8</v>
      </c>
      <c r="GC50" s="112">
        <v>1</v>
      </c>
      <c r="GD50" s="112">
        <v>2</v>
      </c>
      <c r="GE50" s="112">
        <v>19</v>
      </c>
      <c r="GF50" s="112">
        <v>22</v>
      </c>
      <c r="GG50" s="112">
        <v>0</v>
      </c>
      <c r="GH50" s="112">
        <v>0</v>
      </c>
      <c r="GI50" s="112">
        <v>0</v>
      </c>
      <c r="GJ50" s="112">
        <v>0</v>
      </c>
      <c r="GK50" s="112">
        <v>3</v>
      </c>
      <c r="GL50" s="112">
        <v>7</v>
      </c>
      <c r="GM50" s="112">
        <v>3</v>
      </c>
      <c r="GN50" s="112">
        <v>2</v>
      </c>
      <c r="GO50" s="112">
        <v>0</v>
      </c>
      <c r="GP50" s="112">
        <v>15</v>
      </c>
      <c r="GQ50" s="113">
        <v>15</v>
      </c>
      <c r="GR50" s="115">
        <v>0</v>
      </c>
      <c r="GS50" s="112">
        <v>4</v>
      </c>
      <c r="GT50" s="112">
        <v>4</v>
      </c>
      <c r="GU50" s="112">
        <v>0</v>
      </c>
      <c r="GV50" s="112">
        <v>12</v>
      </c>
      <c r="GW50" s="112">
        <v>15</v>
      </c>
      <c r="GX50" s="112">
        <v>13</v>
      </c>
      <c r="GY50" s="112">
        <v>13</v>
      </c>
      <c r="GZ50" s="112">
        <v>4</v>
      </c>
      <c r="HA50" s="113">
        <v>57</v>
      </c>
      <c r="HB50" s="114">
        <v>61</v>
      </c>
      <c r="HC50" s="111">
        <v>158</v>
      </c>
      <c r="HD50" s="112">
        <v>174</v>
      </c>
      <c r="HE50" s="112">
        <v>332</v>
      </c>
      <c r="HF50" s="112">
        <v>0</v>
      </c>
      <c r="HG50" s="112">
        <v>317</v>
      </c>
      <c r="HH50" s="112">
        <v>285</v>
      </c>
      <c r="HI50" s="112">
        <v>230</v>
      </c>
      <c r="HJ50" s="112">
        <v>105</v>
      </c>
      <c r="HK50" s="112">
        <v>63</v>
      </c>
      <c r="HL50" s="113">
        <v>1000</v>
      </c>
      <c r="HM50" s="116">
        <v>1332</v>
      </c>
    </row>
    <row r="51" spans="1:221" s="74" customFormat="1" ht="18" customHeight="1">
      <c r="A51" s="115" t="s">
        <v>56</v>
      </c>
      <c r="B51" s="111">
        <v>451</v>
      </c>
      <c r="C51" s="111">
        <v>673</v>
      </c>
      <c r="D51" s="111">
        <v>1124</v>
      </c>
      <c r="E51" s="112">
        <v>0</v>
      </c>
      <c r="F51" s="112">
        <v>1241</v>
      </c>
      <c r="G51" s="112">
        <v>1160</v>
      </c>
      <c r="H51" s="112">
        <v>1114</v>
      </c>
      <c r="I51" s="112">
        <v>598</v>
      </c>
      <c r="J51" s="112">
        <v>502</v>
      </c>
      <c r="K51" s="113">
        <v>4615</v>
      </c>
      <c r="L51" s="114">
        <v>5739</v>
      </c>
      <c r="M51" s="115">
        <v>139</v>
      </c>
      <c r="N51" s="112">
        <v>175</v>
      </c>
      <c r="O51" s="112">
        <v>314</v>
      </c>
      <c r="P51" s="112">
        <v>0</v>
      </c>
      <c r="Q51" s="112">
        <v>396</v>
      </c>
      <c r="R51" s="112">
        <v>338</v>
      </c>
      <c r="S51" s="112">
        <v>324</v>
      </c>
      <c r="T51" s="112">
        <v>230</v>
      </c>
      <c r="U51" s="112">
        <v>247</v>
      </c>
      <c r="V51" s="112">
        <v>1535</v>
      </c>
      <c r="W51" s="112">
        <v>1849</v>
      </c>
      <c r="X51" s="112">
        <v>124</v>
      </c>
      <c r="Y51" s="112">
        <v>137</v>
      </c>
      <c r="Z51" s="112">
        <v>261</v>
      </c>
      <c r="AA51" s="112">
        <v>0</v>
      </c>
      <c r="AB51" s="112">
        <v>245</v>
      </c>
      <c r="AC51" s="112">
        <v>164</v>
      </c>
      <c r="AD51" s="112">
        <v>132</v>
      </c>
      <c r="AE51" s="112">
        <v>84</v>
      </c>
      <c r="AF51" s="112">
        <v>65</v>
      </c>
      <c r="AG51" s="112">
        <v>690</v>
      </c>
      <c r="AH51" s="112">
        <v>951</v>
      </c>
      <c r="AI51" s="112">
        <v>0</v>
      </c>
      <c r="AJ51" s="112">
        <v>0</v>
      </c>
      <c r="AK51" s="112">
        <v>0</v>
      </c>
      <c r="AL51" s="112">
        <v>0</v>
      </c>
      <c r="AM51" s="112">
        <v>2</v>
      </c>
      <c r="AN51" s="112">
        <v>2</v>
      </c>
      <c r="AO51" s="112">
        <v>5</v>
      </c>
      <c r="AP51" s="112">
        <v>12</v>
      </c>
      <c r="AQ51" s="112">
        <v>23</v>
      </c>
      <c r="AR51" s="112">
        <v>44</v>
      </c>
      <c r="AS51" s="112">
        <v>44</v>
      </c>
      <c r="AT51" s="112">
        <v>4</v>
      </c>
      <c r="AU51" s="112">
        <v>14</v>
      </c>
      <c r="AV51" s="112">
        <v>18</v>
      </c>
      <c r="AW51" s="112">
        <v>0</v>
      </c>
      <c r="AX51" s="112">
        <v>50</v>
      </c>
      <c r="AY51" s="112">
        <v>56</v>
      </c>
      <c r="AZ51" s="112">
        <v>54</v>
      </c>
      <c r="BA51" s="112">
        <v>32</v>
      </c>
      <c r="BB51" s="112">
        <v>46</v>
      </c>
      <c r="BC51" s="112">
        <v>238</v>
      </c>
      <c r="BD51" s="112">
        <v>256</v>
      </c>
      <c r="BE51" s="112">
        <v>1</v>
      </c>
      <c r="BF51" s="112">
        <v>2</v>
      </c>
      <c r="BG51" s="112">
        <v>3</v>
      </c>
      <c r="BH51" s="112">
        <v>0</v>
      </c>
      <c r="BI51" s="112">
        <v>4</v>
      </c>
      <c r="BJ51" s="112">
        <v>11</v>
      </c>
      <c r="BK51" s="112">
        <v>8</v>
      </c>
      <c r="BL51" s="112">
        <v>11</v>
      </c>
      <c r="BM51" s="112">
        <v>13</v>
      </c>
      <c r="BN51" s="112">
        <v>47</v>
      </c>
      <c r="BO51" s="112">
        <v>50</v>
      </c>
      <c r="BP51" s="112">
        <v>10</v>
      </c>
      <c r="BQ51" s="112">
        <v>22</v>
      </c>
      <c r="BR51" s="112">
        <v>32</v>
      </c>
      <c r="BS51" s="112">
        <v>0</v>
      </c>
      <c r="BT51" s="112">
        <v>95</v>
      </c>
      <c r="BU51" s="112">
        <v>105</v>
      </c>
      <c r="BV51" s="112">
        <v>125</v>
      </c>
      <c r="BW51" s="112">
        <v>91</v>
      </c>
      <c r="BX51" s="112">
        <v>100</v>
      </c>
      <c r="BY51" s="112">
        <v>516</v>
      </c>
      <c r="BZ51" s="112">
        <v>548</v>
      </c>
      <c r="CA51" s="112">
        <v>87</v>
      </c>
      <c r="CB51" s="112">
        <v>146</v>
      </c>
      <c r="CC51" s="112">
        <v>233</v>
      </c>
      <c r="CD51" s="112">
        <v>0</v>
      </c>
      <c r="CE51" s="112">
        <v>262</v>
      </c>
      <c r="CF51" s="112">
        <v>235</v>
      </c>
      <c r="CG51" s="112">
        <v>204</v>
      </c>
      <c r="CH51" s="112">
        <v>85</v>
      </c>
      <c r="CI51" s="112">
        <v>39</v>
      </c>
      <c r="CJ51" s="112">
        <v>825</v>
      </c>
      <c r="CK51" s="112">
        <v>1058</v>
      </c>
      <c r="CL51" s="112">
        <v>70</v>
      </c>
      <c r="CM51" s="112">
        <v>107</v>
      </c>
      <c r="CN51" s="112">
        <v>177</v>
      </c>
      <c r="CO51" s="112">
        <v>0</v>
      </c>
      <c r="CP51" s="112">
        <v>210</v>
      </c>
      <c r="CQ51" s="112">
        <v>175</v>
      </c>
      <c r="CR51" s="112">
        <v>147</v>
      </c>
      <c r="CS51" s="112">
        <v>61</v>
      </c>
      <c r="CT51" s="112">
        <v>33</v>
      </c>
      <c r="CU51" s="112">
        <v>626</v>
      </c>
      <c r="CV51" s="112">
        <v>803</v>
      </c>
      <c r="CW51" s="112">
        <v>17</v>
      </c>
      <c r="CX51" s="112">
        <v>39</v>
      </c>
      <c r="CY51" s="112">
        <v>56</v>
      </c>
      <c r="CZ51" s="112">
        <v>0</v>
      </c>
      <c r="DA51" s="112">
        <v>52</v>
      </c>
      <c r="DB51" s="112">
        <v>60</v>
      </c>
      <c r="DC51" s="112">
        <v>57</v>
      </c>
      <c r="DD51" s="112">
        <v>24</v>
      </c>
      <c r="DE51" s="112">
        <v>6</v>
      </c>
      <c r="DF51" s="112">
        <v>199</v>
      </c>
      <c r="DG51" s="114">
        <v>255</v>
      </c>
      <c r="DH51" s="111">
        <v>3</v>
      </c>
      <c r="DI51" s="112">
        <v>3</v>
      </c>
      <c r="DJ51" s="112">
        <v>6</v>
      </c>
      <c r="DK51" s="112">
        <v>0</v>
      </c>
      <c r="DL51" s="112">
        <v>28</v>
      </c>
      <c r="DM51" s="112">
        <v>42</v>
      </c>
      <c r="DN51" s="112">
        <v>83</v>
      </c>
      <c r="DO51" s="112">
        <v>38</v>
      </c>
      <c r="DP51" s="112">
        <v>30</v>
      </c>
      <c r="DQ51" s="112">
        <v>221</v>
      </c>
      <c r="DR51" s="112">
        <v>227</v>
      </c>
      <c r="DS51" s="111">
        <v>3</v>
      </c>
      <c r="DT51" s="112">
        <v>3</v>
      </c>
      <c r="DU51" s="112">
        <v>6</v>
      </c>
      <c r="DV51" s="112">
        <v>0</v>
      </c>
      <c r="DW51" s="112">
        <v>24</v>
      </c>
      <c r="DX51" s="112">
        <v>36</v>
      </c>
      <c r="DY51" s="112">
        <v>72</v>
      </c>
      <c r="DZ51" s="112">
        <v>36</v>
      </c>
      <c r="EA51" s="112">
        <v>30</v>
      </c>
      <c r="EB51" s="112">
        <v>198</v>
      </c>
      <c r="EC51" s="112">
        <v>204</v>
      </c>
      <c r="ED51" s="112">
        <v>0</v>
      </c>
      <c r="EE51" s="112">
        <v>0</v>
      </c>
      <c r="EF51" s="112">
        <v>0</v>
      </c>
      <c r="EG51" s="112">
        <v>0</v>
      </c>
      <c r="EH51" s="112">
        <v>4</v>
      </c>
      <c r="EI51" s="112">
        <v>6</v>
      </c>
      <c r="EJ51" s="112">
        <v>11</v>
      </c>
      <c r="EK51" s="112">
        <v>2</v>
      </c>
      <c r="EL51" s="112">
        <v>0</v>
      </c>
      <c r="EM51" s="112">
        <v>23</v>
      </c>
      <c r="EN51" s="112">
        <v>23</v>
      </c>
      <c r="EO51" s="112">
        <v>0</v>
      </c>
      <c r="EP51" s="112">
        <v>0</v>
      </c>
      <c r="EQ51" s="112">
        <v>0</v>
      </c>
      <c r="ER51" s="112">
        <v>0</v>
      </c>
      <c r="ES51" s="112">
        <v>0</v>
      </c>
      <c r="ET51" s="112">
        <v>0</v>
      </c>
      <c r="EU51" s="112">
        <v>0</v>
      </c>
      <c r="EV51" s="112">
        <v>0</v>
      </c>
      <c r="EW51" s="112">
        <v>0</v>
      </c>
      <c r="EX51" s="113">
        <v>0</v>
      </c>
      <c r="EY51" s="114">
        <v>0</v>
      </c>
      <c r="EZ51" s="111">
        <v>21</v>
      </c>
      <c r="FA51" s="112">
        <v>75</v>
      </c>
      <c r="FB51" s="112">
        <v>96</v>
      </c>
      <c r="FC51" s="112">
        <v>0</v>
      </c>
      <c r="FD51" s="112">
        <v>101</v>
      </c>
      <c r="FE51" s="112">
        <v>204</v>
      </c>
      <c r="FF51" s="112">
        <v>206</v>
      </c>
      <c r="FG51" s="112">
        <v>105</v>
      </c>
      <c r="FH51" s="112">
        <v>83</v>
      </c>
      <c r="FI51" s="112">
        <v>699</v>
      </c>
      <c r="FJ51" s="112">
        <v>795</v>
      </c>
      <c r="FK51" s="112">
        <v>14</v>
      </c>
      <c r="FL51" s="112">
        <v>63</v>
      </c>
      <c r="FM51" s="112">
        <v>77</v>
      </c>
      <c r="FN51" s="112">
        <v>0</v>
      </c>
      <c r="FO51" s="112">
        <v>90</v>
      </c>
      <c r="FP51" s="112">
        <v>194</v>
      </c>
      <c r="FQ51" s="112">
        <v>193</v>
      </c>
      <c r="FR51" s="112">
        <v>103</v>
      </c>
      <c r="FS51" s="112">
        <v>83</v>
      </c>
      <c r="FT51" s="112">
        <v>663</v>
      </c>
      <c r="FU51" s="112">
        <v>740</v>
      </c>
      <c r="FV51" s="112">
        <v>2</v>
      </c>
      <c r="FW51" s="112">
        <v>5</v>
      </c>
      <c r="FX51" s="112">
        <v>7</v>
      </c>
      <c r="FY51" s="112">
        <v>0</v>
      </c>
      <c r="FZ51" s="112">
        <v>6</v>
      </c>
      <c r="GA51" s="112">
        <v>8</v>
      </c>
      <c r="GB51" s="112">
        <v>6</v>
      </c>
      <c r="GC51" s="112">
        <v>1</v>
      </c>
      <c r="GD51" s="112">
        <v>0</v>
      </c>
      <c r="GE51" s="112">
        <v>21</v>
      </c>
      <c r="GF51" s="112">
        <v>28</v>
      </c>
      <c r="GG51" s="112">
        <v>5</v>
      </c>
      <c r="GH51" s="112">
        <v>7</v>
      </c>
      <c r="GI51" s="112">
        <v>12</v>
      </c>
      <c r="GJ51" s="112">
        <v>0</v>
      </c>
      <c r="GK51" s="112">
        <v>5</v>
      </c>
      <c r="GL51" s="112">
        <v>2</v>
      </c>
      <c r="GM51" s="112">
        <v>7</v>
      </c>
      <c r="GN51" s="112">
        <v>1</v>
      </c>
      <c r="GO51" s="112">
        <v>0</v>
      </c>
      <c r="GP51" s="112">
        <v>15</v>
      </c>
      <c r="GQ51" s="113">
        <v>27</v>
      </c>
      <c r="GR51" s="115">
        <v>12</v>
      </c>
      <c r="GS51" s="112">
        <v>6</v>
      </c>
      <c r="GT51" s="112">
        <v>18</v>
      </c>
      <c r="GU51" s="112">
        <v>0</v>
      </c>
      <c r="GV51" s="112">
        <v>27</v>
      </c>
      <c r="GW51" s="112">
        <v>18</v>
      </c>
      <c r="GX51" s="112">
        <v>20</v>
      </c>
      <c r="GY51" s="112">
        <v>19</v>
      </c>
      <c r="GZ51" s="112">
        <v>17</v>
      </c>
      <c r="HA51" s="113">
        <v>101</v>
      </c>
      <c r="HB51" s="114">
        <v>119</v>
      </c>
      <c r="HC51" s="111">
        <v>189</v>
      </c>
      <c r="HD51" s="112">
        <v>268</v>
      </c>
      <c r="HE51" s="112">
        <v>457</v>
      </c>
      <c r="HF51" s="112">
        <v>0</v>
      </c>
      <c r="HG51" s="112">
        <v>427</v>
      </c>
      <c r="HH51" s="112">
        <v>323</v>
      </c>
      <c r="HI51" s="112">
        <v>277</v>
      </c>
      <c r="HJ51" s="112">
        <v>121</v>
      </c>
      <c r="HK51" s="112">
        <v>86</v>
      </c>
      <c r="HL51" s="113">
        <v>1234</v>
      </c>
      <c r="HM51" s="116">
        <v>1691</v>
      </c>
    </row>
    <row r="52" spans="1:221" s="74" customFormat="1" ht="18" customHeight="1">
      <c r="A52" s="115" t="s">
        <v>57</v>
      </c>
      <c r="B52" s="111">
        <v>314</v>
      </c>
      <c r="C52" s="111">
        <v>344</v>
      </c>
      <c r="D52" s="111">
        <v>658</v>
      </c>
      <c r="E52" s="112">
        <v>0</v>
      </c>
      <c r="F52" s="112">
        <v>375</v>
      </c>
      <c r="G52" s="112">
        <v>760</v>
      </c>
      <c r="H52" s="112">
        <v>498</v>
      </c>
      <c r="I52" s="112">
        <v>318</v>
      </c>
      <c r="J52" s="112">
        <v>241</v>
      </c>
      <c r="K52" s="113">
        <v>2192</v>
      </c>
      <c r="L52" s="114">
        <v>2850</v>
      </c>
      <c r="M52" s="115">
        <v>90</v>
      </c>
      <c r="N52" s="112">
        <v>92</v>
      </c>
      <c r="O52" s="112">
        <v>182</v>
      </c>
      <c r="P52" s="112">
        <v>0</v>
      </c>
      <c r="Q52" s="112">
        <v>103</v>
      </c>
      <c r="R52" s="112">
        <v>197</v>
      </c>
      <c r="S52" s="112">
        <v>122</v>
      </c>
      <c r="T52" s="112">
        <v>79</v>
      </c>
      <c r="U52" s="112">
        <v>99</v>
      </c>
      <c r="V52" s="112">
        <v>600</v>
      </c>
      <c r="W52" s="112">
        <v>782</v>
      </c>
      <c r="X52" s="112">
        <v>84</v>
      </c>
      <c r="Y52" s="112">
        <v>77</v>
      </c>
      <c r="Z52" s="112">
        <v>161</v>
      </c>
      <c r="AA52" s="112">
        <v>0</v>
      </c>
      <c r="AB52" s="112">
        <v>72</v>
      </c>
      <c r="AC52" s="112">
        <v>118</v>
      </c>
      <c r="AD52" s="112">
        <v>58</v>
      </c>
      <c r="AE52" s="112">
        <v>34</v>
      </c>
      <c r="AF52" s="112">
        <v>31</v>
      </c>
      <c r="AG52" s="112">
        <v>313</v>
      </c>
      <c r="AH52" s="112">
        <v>474</v>
      </c>
      <c r="AI52" s="112">
        <v>0</v>
      </c>
      <c r="AJ52" s="112">
        <v>0</v>
      </c>
      <c r="AK52" s="112">
        <v>0</v>
      </c>
      <c r="AL52" s="112">
        <v>0</v>
      </c>
      <c r="AM52" s="112">
        <v>0</v>
      </c>
      <c r="AN52" s="112">
        <v>0</v>
      </c>
      <c r="AO52" s="112">
        <v>4</v>
      </c>
      <c r="AP52" s="112">
        <v>7</v>
      </c>
      <c r="AQ52" s="112">
        <v>18</v>
      </c>
      <c r="AR52" s="112">
        <v>29</v>
      </c>
      <c r="AS52" s="112">
        <v>29</v>
      </c>
      <c r="AT52" s="112">
        <v>4</v>
      </c>
      <c r="AU52" s="112">
        <v>7</v>
      </c>
      <c r="AV52" s="112">
        <v>11</v>
      </c>
      <c r="AW52" s="112">
        <v>0</v>
      </c>
      <c r="AX52" s="112">
        <v>15</v>
      </c>
      <c r="AY52" s="112">
        <v>35</v>
      </c>
      <c r="AZ52" s="112">
        <v>20</v>
      </c>
      <c r="BA52" s="112">
        <v>15</v>
      </c>
      <c r="BB52" s="112">
        <v>27</v>
      </c>
      <c r="BC52" s="112">
        <v>112</v>
      </c>
      <c r="BD52" s="112">
        <v>123</v>
      </c>
      <c r="BE52" s="112">
        <v>0</v>
      </c>
      <c r="BF52" s="112">
        <v>1</v>
      </c>
      <c r="BG52" s="112">
        <v>1</v>
      </c>
      <c r="BH52" s="112">
        <v>0</v>
      </c>
      <c r="BI52" s="112">
        <v>1</v>
      </c>
      <c r="BJ52" s="112">
        <v>3</v>
      </c>
      <c r="BK52" s="112">
        <v>9</v>
      </c>
      <c r="BL52" s="112">
        <v>2</v>
      </c>
      <c r="BM52" s="112">
        <v>2</v>
      </c>
      <c r="BN52" s="112">
        <v>17</v>
      </c>
      <c r="BO52" s="112">
        <v>18</v>
      </c>
      <c r="BP52" s="112">
        <v>2</v>
      </c>
      <c r="BQ52" s="112">
        <v>7</v>
      </c>
      <c r="BR52" s="112">
        <v>9</v>
      </c>
      <c r="BS52" s="112">
        <v>0</v>
      </c>
      <c r="BT52" s="112">
        <v>15</v>
      </c>
      <c r="BU52" s="112">
        <v>41</v>
      </c>
      <c r="BV52" s="112">
        <v>31</v>
      </c>
      <c r="BW52" s="112">
        <v>21</v>
      </c>
      <c r="BX52" s="112">
        <v>21</v>
      </c>
      <c r="BY52" s="112">
        <v>129</v>
      </c>
      <c r="BZ52" s="112">
        <v>138</v>
      </c>
      <c r="CA52" s="112">
        <v>74</v>
      </c>
      <c r="CB52" s="112">
        <v>76</v>
      </c>
      <c r="CC52" s="112">
        <v>150</v>
      </c>
      <c r="CD52" s="112">
        <v>0</v>
      </c>
      <c r="CE52" s="112">
        <v>93</v>
      </c>
      <c r="CF52" s="112">
        <v>151</v>
      </c>
      <c r="CG52" s="112">
        <v>85</v>
      </c>
      <c r="CH52" s="112">
        <v>56</v>
      </c>
      <c r="CI52" s="112">
        <v>21</v>
      </c>
      <c r="CJ52" s="112">
        <v>406</v>
      </c>
      <c r="CK52" s="112">
        <v>556</v>
      </c>
      <c r="CL52" s="112">
        <v>70</v>
      </c>
      <c r="CM52" s="112">
        <v>71</v>
      </c>
      <c r="CN52" s="112">
        <v>141</v>
      </c>
      <c r="CO52" s="112">
        <v>0</v>
      </c>
      <c r="CP52" s="112">
        <v>74</v>
      </c>
      <c r="CQ52" s="112">
        <v>105</v>
      </c>
      <c r="CR52" s="112">
        <v>48</v>
      </c>
      <c r="CS52" s="112">
        <v>36</v>
      </c>
      <c r="CT52" s="112">
        <v>15</v>
      </c>
      <c r="CU52" s="112">
        <v>278</v>
      </c>
      <c r="CV52" s="112">
        <v>419</v>
      </c>
      <c r="CW52" s="112">
        <v>4</v>
      </c>
      <c r="CX52" s="112">
        <v>5</v>
      </c>
      <c r="CY52" s="112">
        <v>9</v>
      </c>
      <c r="CZ52" s="112">
        <v>0</v>
      </c>
      <c r="DA52" s="112">
        <v>19</v>
      </c>
      <c r="DB52" s="112">
        <v>46</v>
      </c>
      <c r="DC52" s="112">
        <v>37</v>
      </c>
      <c r="DD52" s="112">
        <v>20</v>
      </c>
      <c r="DE52" s="112">
        <v>6</v>
      </c>
      <c r="DF52" s="112">
        <v>128</v>
      </c>
      <c r="DG52" s="114">
        <v>137</v>
      </c>
      <c r="DH52" s="111">
        <v>0</v>
      </c>
      <c r="DI52" s="112">
        <v>3</v>
      </c>
      <c r="DJ52" s="112">
        <v>3</v>
      </c>
      <c r="DK52" s="112">
        <v>0</v>
      </c>
      <c r="DL52" s="112">
        <v>10</v>
      </c>
      <c r="DM52" s="112">
        <v>29</v>
      </c>
      <c r="DN52" s="112">
        <v>24</v>
      </c>
      <c r="DO52" s="112">
        <v>29</v>
      </c>
      <c r="DP52" s="112">
        <v>14</v>
      </c>
      <c r="DQ52" s="112">
        <v>106</v>
      </c>
      <c r="DR52" s="112">
        <v>109</v>
      </c>
      <c r="DS52" s="111">
        <v>0</v>
      </c>
      <c r="DT52" s="112">
        <v>2</v>
      </c>
      <c r="DU52" s="112">
        <v>2</v>
      </c>
      <c r="DV52" s="112">
        <v>0</v>
      </c>
      <c r="DW52" s="112">
        <v>6</v>
      </c>
      <c r="DX52" s="112">
        <v>20</v>
      </c>
      <c r="DY52" s="112">
        <v>22</v>
      </c>
      <c r="DZ52" s="112">
        <v>20</v>
      </c>
      <c r="EA52" s="112">
        <v>13</v>
      </c>
      <c r="EB52" s="112">
        <v>81</v>
      </c>
      <c r="EC52" s="112">
        <v>83</v>
      </c>
      <c r="ED52" s="112">
        <v>0</v>
      </c>
      <c r="EE52" s="112">
        <v>1</v>
      </c>
      <c r="EF52" s="112">
        <v>1</v>
      </c>
      <c r="EG52" s="112">
        <v>0</v>
      </c>
      <c r="EH52" s="112">
        <v>4</v>
      </c>
      <c r="EI52" s="112">
        <v>9</v>
      </c>
      <c r="EJ52" s="112">
        <v>2</v>
      </c>
      <c r="EK52" s="112">
        <v>9</v>
      </c>
      <c r="EL52" s="112">
        <v>1</v>
      </c>
      <c r="EM52" s="112">
        <v>25</v>
      </c>
      <c r="EN52" s="112">
        <v>26</v>
      </c>
      <c r="EO52" s="112">
        <v>0</v>
      </c>
      <c r="EP52" s="112">
        <v>0</v>
      </c>
      <c r="EQ52" s="112">
        <v>0</v>
      </c>
      <c r="ER52" s="112">
        <v>0</v>
      </c>
      <c r="ES52" s="112">
        <v>0</v>
      </c>
      <c r="ET52" s="112">
        <v>0</v>
      </c>
      <c r="EU52" s="112">
        <v>0</v>
      </c>
      <c r="EV52" s="112">
        <v>0</v>
      </c>
      <c r="EW52" s="112">
        <v>0</v>
      </c>
      <c r="EX52" s="113">
        <v>0</v>
      </c>
      <c r="EY52" s="114">
        <v>0</v>
      </c>
      <c r="EZ52" s="111">
        <v>9</v>
      </c>
      <c r="FA52" s="112">
        <v>29</v>
      </c>
      <c r="FB52" s="112">
        <v>38</v>
      </c>
      <c r="FC52" s="112">
        <v>0</v>
      </c>
      <c r="FD52" s="112">
        <v>19</v>
      </c>
      <c r="FE52" s="112">
        <v>143</v>
      </c>
      <c r="FF52" s="112">
        <v>108</v>
      </c>
      <c r="FG52" s="112">
        <v>67</v>
      </c>
      <c r="FH52" s="112">
        <v>54</v>
      </c>
      <c r="FI52" s="112">
        <v>391</v>
      </c>
      <c r="FJ52" s="112">
        <v>429</v>
      </c>
      <c r="FK52" s="112">
        <v>8</v>
      </c>
      <c r="FL52" s="112">
        <v>25</v>
      </c>
      <c r="FM52" s="112">
        <v>33</v>
      </c>
      <c r="FN52" s="112">
        <v>0</v>
      </c>
      <c r="FO52" s="112">
        <v>17</v>
      </c>
      <c r="FP52" s="112">
        <v>133</v>
      </c>
      <c r="FQ52" s="112">
        <v>102</v>
      </c>
      <c r="FR52" s="112">
        <v>64</v>
      </c>
      <c r="FS52" s="112">
        <v>53</v>
      </c>
      <c r="FT52" s="112">
        <v>369</v>
      </c>
      <c r="FU52" s="112">
        <v>402</v>
      </c>
      <c r="FV52" s="112">
        <v>0</v>
      </c>
      <c r="FW52" s="112">
        <v>3</v>
      </c>
      <c r="FX52" s="112">
        <v>3</v>
      </c>
      <c r="FY52" s="112">
        <v>0</v>
      </c>
      <c r="FZ52" s="112">
        <v>2</v>
      </c>
      <c r="GA52" s="112">
        <v>7</v>
      </c>
      <c r="GB52" s="112">
        <v>5</v>
      </c>
      <c r="GC52" s="112">
        <v>0</v>
      </c>
      <c r="GD52" s="112">
        <v>1</v>
      </c>
      <c r="GE52" s="112">
        <v>15</v>
      </c>
      <c r="GF52" s="112">
        <v>18</v>
      </c>
      <c r="GG52" s="112">
        <v>1</v>
      </c>
      <c r="GH52" s="112">
        <v>1</v>
      </c>
      <c r="GI52" s="112">
        <v>2</v>
      </c>
      <c r="GJ52" s="112">
        <v>0</v>
      </c>
      <c r="GK52" s="112">
        <v>0</v>
      </c>
      <c r="GL52" s="112">
        <v>3</v>
      </c>
      <c r="GM52" s="112">
        <v>1</v>
      </c>
      <c r="GN52" s="112">
        <v>3</v>
      </c>
      <c r="GO52" s="112">
        <v>0</v>
      </c>
      <c r="GP52" s="112">
        <v>7</v>
      </c>
      <c r="GQ52" s="113">
        <v>9</v>
      </c>
      <c r="GR52" s="115">
        <v>1</v>
      </c>
      <c r="GS52" s="112">
        <v>5</v>
      </c>
      <c r="GT52" s="112">
        <v>6</v>
      </c>
      <c r="GU52" s="112">
        <v>0</v>
      </c>
      <c r="GV52" s="112">
        <v>5</v>
      </c>
      <c r="GW52" s="112">
        <v>7</v>
      </c>
      <c r="GX52" s="112">
        <v>6</v>
      </c>
      <c r="GY52" s="112">
        <v>4</v>
      </c>
      <c r="GZ52" s="112">
        <v>2</v>
      </c>
      <c r="HA52" s="113">
        <v>24</v>
      </c>
      <c r="HB52" s="114">
        <v>30</v>
      </c>
      <c r="HC52" s="111">
        <v>140</v>
      </c>
      <c r="HD52" s="112">
        <v>139</v>
      </c>
      <c r="HE52" s="112">
        <v>279</v>
      </c>
      <c r="HF52" s="112">
        <v>0</v>
      </c>
      <c r="HG52" s="112">
        <v>145</v>
      </c>
      <c r="HH52" s="112">
        <v>233</v>
      </c>
      <c r="HI52" s="112">
        <v>153</v>
      </c>
      <c r="HJ52" s="112">
        <v>83</v>
      </c>
      <c r="HK52" s="112">
        <v>51</v>
      </c>
      <c r="HL52" s="113">
        <v>665</v>
      </c>
      <c r="HM52" s="116">
        <v>944</v>
      </c>
    </row>
    <row r="53" spans="1:221" s="74" customFormat="1" ht="18" customHeight="1">
      <c r="A53" s="115" t="s">
        <v>58</v>
      </c>
      <c r="B53" s="111">
        <v>281</v>
      </c>
      <c r="C53" s="111">
        <v>594</v>
      </c>
      <c r="D53" s="111">
        <v>875</v>
      </c>
      <c r="E53" s="112">
        <v>0</v>
      </c>
      <c r="F53" s="112">
        <v>1012</v>
      </c>
      <c r="G53" s="112">
        <v>1254</v>
      </c>
      <c r="H53" s="112">
        <v>1135</v>
      </c>
      <c r="I53" s="112">
        <v>855</v>
      </c>
      <c r="J53" s="112">
        <v>652</v>
      </c>
      <c r="K53" s="113">
        <v>4908</v>
      </c>
      <c r="L53" s="114">
        <v>5783</v>
      </c>
      <c r="M53" s="115">
        <v>100</v>
      </c>
      <c r="N53" s="112">
        <v>164</v>
      </c>
      <c r="O53" s="112">
        <v>264</v>
      </c>
      <c r="P53" s="112">
        <v>0</v>
      </c>
      <c r="Q53" s="112">
        <v>295</v>
      </c>
      <c r="R53" s="112">
        <v>344</v>
      </c>
      <c r="S53" s="112">
        <v>328</v>
      </c>
      <c r="T53" s="112">
        <v>310</v>
      </c>
      <c r="U53" s="112">
        <v>308</v>
      </c>
      <c r="V53" s="112">
        <v>1585</v>
      </c>
      <c r="W53" s="112">
        <v>1849</v>
      </c>
      <c r="X53" s="112">
        <v>81</v>
      </c>
      <c r="Y53" s="112">
        <v>131</v>
      </c>
      <c r="Z53" s="112">
        <v>212</v>
      </c>
      <c r="AA53" s="112">
        <v>0</v>
      </c>
      <c r="AB53" s="112">
        <v>205</v>
      </c>
      <c r="AC53" s="112">
        <v>229</v>
      </c>
      <c r="AD53" s="112">
        <v>176</v>
      </c>
      <c r="AE53" s="112">
        <v>133</v>
      </c>
      <c r="AF53" s="112">
        <v>111</v>
      </c>
      <c r="AG53" s="112">
        <v>854</v>
      </c>
      <c r="AH53" s="112">
        <v>1066</v>
      </c>
      <c r="AI53" s="112">
        <v>0</v>
      </c>
      <c r="AJ53" s="112">
        <v>0</v>
      </c>
      <c r="AK53" s="112">
        <v>0</v>
      </c>
      <c r="AL53" s="112">
        <v>0</v>
      </c>
      <c r="AM53" s="112">
        <v>1</v>
      </c>
      <c r="AN53" s="112">
        <v>1</v>
      </c>
      <c r="AO53" s="112">
        <v>7</v>
      </c>
      <c r="AP53" s="112">
        <v>21</v>
      </c>
      <c r="AQ53" s="112">
        <v>48</v>
      </c>
      <c r="AR53" s="112">
        <v>78</v>
      </c>
      <c r="AS53" s="112">
        <v>78</v>
      </c>
      <c r="AT53" s="112">
        <v>10</v>
      </c>
      <c r="AU53" s="112">
        <v>8</v>
      </c>
      <c r="AV53" s="112">
        <v>18</v>
      </c>
      <c r="AW53" s="112">
        <v>0</v>
      </c>
      <c r="AX53" s="112">
        <v>31</v>
      </c>
      <c r="AY53" s="112">
        <v>43</v>
      </c>
      <c r="AZ53" s="112">
        <v>39</v>
      </c>
      <c r="BA53" s="112">
        <v>47</v>
      </c>
      <c r="BB53" s="112">
        <v>42</v>
      </c>
      <c r="BC53" s="112">
        <v>202</v>
      </c>
      <c r="BD53" s="112">
        <v>220</v>
      </c>
      <c r="BE53" s="112">
        <v>0</v>
      </c>
      <c r="BF53" s="112">
        <v>0</v>
      </c>
      <c r="BG53" s="112">
        <v>0</v>
      </c>
      <c r="BH53" s="112">
        <v>0</v>
      </c>
      <c r="BI53" s="112">
        <v>6</v>
      </c>
      <c r="BJ53" s="112">
        <v>1</v>
      </c>
      <c r="BK53" s="112">
        <v>6</v>
      </c>
      <c r="BL53" s="112">
        <v>5</v>
      </c>
      <c r="BM53" s="112">
        <v>2</v>
      </c>
      <c r="BN53" s="112">
        <v>20</v>
      </c>
      <c r="BO53" s="112">
        <v>20</v>
      </c>
      <c r="BP53" s="112">
        <v>9</v>
      </c>
      <c r="BQ53" s="112">
        <v>25</v>
      </c>
      <c r="BR53" s="112">
        <v>34</v>
      </c>
      <c r="BS53" s="112">
        <v>0</v>
      </c>
      <c r="BT53" s="112">
        <v>52</v>
      </c>
      <c r="BU53" s="112">
        <v>70</v>
      </c>
      <c r="BV53" s="112">
        <v>100</v>
      </c>
      <c r="BW53" s="112">
        <v>104</v>
      </c>
      <c r="BX53" s="112">
        <v>105</v>
      </c>
      <c r="BY53" s="112">
        <v>431</v>
      </c>
      <c r="BZ53" s="112">
        <v>465</v>
      </c>
      <c r="CA53" s="112">
        <v>38</v>
      </c>
      <c r="CB53" s="112">
        <v>127</v>
      </c>
      <c r="CC53" s="112">
        <v>165</v>
      </c>
      <c r="CD53" s="112">
        <v>0</v>
      </c>
      <c r="CE53" s="112">
        <v>214</v>
      </c>
      <c r="CF53" s="112">
        <v>237</v>
      </c>
      <c r="CG53" s="112">
        <v>200</v>
      </c>
      <c r="CH53" s="112">
        <v>116</v>
      </c>
      <c r="CI53" s="112">
        <v>50</v>
      </c>
      <c r="CJ53" s="112">
        <v>817</v>
      </c>
      <c r="CK53" s="112">
        <v>982</v>
      </c>
      <c r="CL53" s="112">
        <v>30</v>
      </c>
      <c r="CM53" s="112">
        <v>93</v>
      </c>
      <c r="CN53" s="112">
        <v>123</v>
      </c>
      <c r="CO53" s="112">
        <v>0</v>
      </c>
      <c r="CP53" s="112">
        <v>158</v>
      </c>
      <c r="CQ53" s="112">
        <v>150</v>
      </c>
      <c r="CR53" s="112">
        <v>126</v>
      </c>
      <c r="CS53" s="112">
        <v>68</v>
      </c>
      <c r="CT53" s="112">
        <v>32</v>
      </c>
      <c r="CU53" s="112">
        <v>534</v>
      </c>
      <c r="CV53" s="112">
        <v>657</v>
      </c>
      <c r="CW53" s="112">
        <v>8</v>
      </c>
      <c r="CX53" s="112">
        <v>34</v>
      </c>
      <c r="CY53" s="112">
        <v>42</v>
      </c>
      <c r="CZ53" s="112">
        <v>0</v>
      </c>
      <c r="DA53" s="112">
        <v>56</v>
      </c>
      <c r="DB53" s="112">
        <v>87</v>
      </c>
      <c r="DC53" s="112">
        <v>74</v>
      </c>
      <c r="DD53" s="112">
        <v>48</v>
      </c>
      <c r="DE53" s="112">
        <v>18</v>
      </c>
      <c r="DF53" s="112">
        <v>283</v>
      </c>
      <c r="DG53" s="114">
        <v>325</v>
      </c>
      <c r="DH53" s="111">
        <v>0</v>
      </c>
      <c r="DI53" s="112">
        <v>1</v>
      </c>
      <c r="DJ53" s="112">
        <v>1</v>
      </c>
      <c r="DK53" s="112">
        <v>0</v>
      </c>
      <c r="DL53" s="112">
        <v>12</v>
      </c>
      <c r="DM53" s="112">
        <v>31</v>
      </c>
      <c r="DN53" s="112">
        <v>55</v>
      </c>
      <c r="DO53" s="112">
        <v>58</v>
      </c>
      <c r="DP53" s="112">
        <v>29</v>
      </c>
      <c r="DQ53" s="112">
        <v>185</v>
      </c>
      <c r="DR53" s="112">
        <v>186</v>
      </c>
      <c r="DS53" s="111">
        <v>0</v>
      </c>
      <c r="DT53" s="112">
        <v>0</v>
      </c>
      <c r="DU53" s="112">
        <v>0</v>
      </c>
      <c r="DV53" s="112">
        <v>0</v>
      </c>
      <c r="DW53" s="112">
        <v>4</v>
      </c>
      <c r="DX53" s="112">
        <v>20</v>
      </c>
      <c r="DY53" s="112">
        <v>42</v>
      </c>
      <c r="DZ53" s="112">
        <v>33</v>
      </c>
      <c r="EA53" s="112">
        <v>19</v>
      </c>
      <c r="EB53" s="112">
        <v>118</v>
      </c>
      <c r="EC53" s="112">
        <v>118</v>
      </c>
      <c r="ED53" s="112">
        <v>0</v>
      </c>
      <c r="EE53" s="112">
        <v>1</v>
      </c>
      <c r="EF53" s="112">
        <v>1</v>
      </c>
      <c r="EG53" s="112">
        <v>0</v>
      </c>
      <c r="EH53" s="112">
        <v>8</v>
      </c>
      <c r="EI53" s="112">
        <v>11</v>
      </c>
      <c r="EJ53" s="112">
        <v>13</v>
      </c>
      <c r="EK53" s="112">
        <v>25</v>
      </c>
      <c r="EL53" s="112">
        <v>10</v>
      </c>
      <c r="EM53" s="112">
        <v>67</v>
      </c>
      <c r="EN53" s="112">
        <v>68</v>
      </c>
      <c r="EO53" s="112">
        <v>0</v>
      </c>
      <c r="EP53" s="112">
        <v>0</v>
      </c>
      <c r="EQ53" s="112">
        <v>0</v>
      </c>
      <c r="ER53" s="112">
        <v>0</v>
      </c>
      <c r="ES53" s="112">
        <v>0</v>
      </c>
      <c r="ET53" s="112">
        <v>0</v>
      </c>
      <c r="EU53" s="112">
        <v>0</v>
      </c>
      <c r="EV53" s="112">
        <v>0</v>
      </c>
      <c r="EW53" s="112">
        <v>0</v>
      </c>
      <c r="EX53" s="113">
        <v>0</v>
      </c>
      <c r="EY53" s="114">
        <v>0</v>
      </c>
      <c r="EZ53" s="111">
        <v>14</v>
      </c>
      <c r="FA53" s="112">
        <v>39</v>
      </c>
      <c r="FB53" s="112">
        <v>53</v>
      </c>
      <c r="FC53" s="112">
        <v>0</v>
      </c>
      <c r="FD53" s="112">
        <v>96</v>
      </c>
      <c r="FE53" s="112">
        <v>237</v>
      </c>
      <c r="FF53" s="112">
        <v>220</v>
      </c>
      <c r="FG53" s="112">
        <v>159</v>
      </c>
      <c r="FH53" s="112">
        <v>125</v>
      </c>
      <c r="FI53" s="112">
        <v>837</v>
      </c>
      <c r="FJ53" s="112">
        <v>890</v>
      </c>
      <c r="FK53" s="112">
        <v>12</v>
      </c>
      <c r="FL53" s="112">
        <v>33</v>
      </c>
      <c r="FM53" s="112">
        <v>45</v>
      </c>
      <c r="FN53" s="112">
        <v>0</v>
      </c>
      <c r="FO53" s="112">
        <v>89</v>
      </c>
      <c r="FP53" s="112">
        <v>229</v>
      </c>
      <c r="FQ53" s="112">
        <v>214</v>
      </c>
      <c r="FR53" s="112">
        <v>153</v>
      </c>
      <c r="FS53" s="112">
        <v>125</v>
      </c>
      <c r="FT53" s="112">
        <v>810</v>
      </c>
      <c r="FU53" s="112">
        <v>855</v>
      </c>
      <c r="FV53" s="112">
        <v>1</v>
      </c>
      <c r="FW53" s="112">
        <v>3</v>
      </c>
      <c r="FX53" s="112">
        <v>4</v>
      </c>
      <c r="FY53" s="112">
        <v>0</v>
      </c>
      <c r="FZ53" s="112">
        <v>2</v>
      </c>
      <c r="GA53" s="112">
        <v>5</v>
      </c>
      <c r="GB53" s="112">
        <v>1</v>
      </c>
      <c r="GC53" s="112">
        <v>1</v>
      </c>
      <c r="GD53" s="112">
        <v>0</v>
      </c>
      <c r="GE53" s="112">
        <v>9</v>
      </c>
      <c r="GF53" s="112">
        <v>13</v>
      </c>
      <c r="GG53" s="112">
        <v>1</v>
      </c>
      <c r="GH53" s="112">
        <v>3</v>
      </c>
      <c r="GI53" s="112">
        <v>4</v>
      </c>
      <c r="GJ53" s="112">
        <v>0</v>
      </c>
      <c r="GK53" s="112">
        <v>5</v>
      </c>
      <c r="GL53" s="112">
        <v>3</v>
      </c>
      <c r="GM53" s="112">
        <v>5</v>
      </c>
      <c r="GN53" s="112">
        <v>5</v>
      </c>
      <c r="GO53" s="112">
        <v>0</v>
      </c>
      <c r="GP53" s="112">
        <v>18</v>
      </c>
      <c r="GQ53" s="113">
        <v>22</v>
      </c>
      <c r="GR53" s="115">
        <v>11</v>
      </c>
      <c r="GS53" s="112">
        <v>25</v>
      </c>
      <c r="GT53" s="112">
        <v>36</v>
      </c>
      <c r="GU53" s="112">
        <v>0</v>
      </c>
      <c r="GV53" s="112">
        <v>44</v>
      </c>
      <c r="GW53" s="112">
        <v>31</v>
      </c>
      <c r="GX53" s="112">
        <v>41</v>
      </c>
      <c r="GY53" s="112">
        <v>37</v>
      </c>
      <c r="GZ53" s="112">
        <v>17</v>
      </c>
      <c r="HA53" s="113">
        <v>170</v>
      </c>
      <c r="HB53" s="114">
        <v>206</v>
      </c>
      <c r="HC53" s="111">
        <v>118</v>
      </c>
      <c r="HD53" s="112">
        <v>238</v>
      </c>
      <c r="HE53" s="112">
        <v>356</v>
      </c>
      <c r="HF53" s="112">
        <v>0</v>
      </c>
      <c r="HG53" s="112">
        <v>351</v>
      </c>
      <c r="HH53" s="112">
        <v>374</v>
      </c>
      <c r="HI53" s="112">
        <v>291</v>
      </c>
      <c r="HJ53" s="112">
        <v>175</v>
      </c>
      <c r="HK53" s="112">
        <v>123</v>
      </c>
      <c r="HL53" s="113">
        <v>1314</v>
      </c>
      <c r="HM53" s="116">
        <v>1670</v>
      </c>
    </row>
    <row r="54" spans="1:221" s="74" customFormat="1" ht="18" customHeight="1">
      <c r="A54" s="115" t="s">
        <v>59</v>
      </c>
      <c r="B54" s="111">
        <v>363</v>
      </c>
      <c r="C54" s="111">
        <v>414</v>
      </c>
      <c r="D54" s="111">
        <v>777</v>
      </c>
      <c r="E54" s="112">
        <v>0</v>
      </c>
      <c r="F54" s="112">
        <v>513</v>
      </c>
      <c r="G54" s="112">
        <v>542</v>
      </c>
      <c r="H54" s="112">
        <v>463</v>
      </c>
      <c r="I54" s="112">
        <v>309</v>
      </c>
      <c r="J54" s="112">
        <v>185</v>
      </c>
      <c r="K54" s="113">
        <v>2012</v>
      </c>
      <c r="L54" s="114">
        <v>2789</v>
      </c>
      <c r="M54" s="115">
        <v>101</v>
      </c>
      <c r="N54" s="112">
        <v>87</v>
      </c>
      <c r="O54" s="112">
        <v>188</v>
      </c>
      <c r="P54" s="112">
        <v>0</v>
      </c>
      <c r="Q54" s="112">
        <v>131</v>
      </c>
      <c r="R54" s="112">
        <v>119</v>
      </c>
      <c r="S54" s="112">
        <v>122</v>
      </c>
      <c r="T54" s="112">
        <v>113</v>
      </c>
      <c r="U54" s="112">
        <v>90</v>
      </c>
      <c r="V54" s="112">
        <v>575</v>
      </c>
      <c r="W54" s="112">
        <v>763</v>
      </c>
      <c r="X54" s="112">
        <v>79</v>
      </c>
      <c r="Y54" s="112">
        <v>52</v>
      </c>
      <c r="Z54" s="112">
        <v>131</v>
      </c>
      <c r="AA54" s="112">
        <v>0</v>
      </c>
      <c r="AB54" s="112">
        <v>68</v>
      </c>
      <c r="AC54" s="112">
        <v>53</v>
      </c>
      <c r="AD54" s="112">
        <v>41</v>
      </c>
      <c r="AE54" s="112">
        <v>40</v>
      </c>
      <c r="AF54" s="112">
        <v>21</v>
      </c>
      <c r="AG54" s="112">
        <v>223</v>
      </c>
      <c r="AH54" s="112">
        <v>354</v>
      </c>
      <c r="AI54" s="112">
        <v>0</v>
      </c>
      <c r="AJ54" s="112">
        <v>2</v>
      </c>
      <c r="AK54" s="112">
        <v>2</v>
      </c>
      <c r="AL54" s="112">
        <v>0</v>
      </c>
      <c r="AM54" s="112">
        <v>1</v>
      </c>
      <c r="AN54" s="112">
        <v>3</v>
      </c>
      <c r="AO54" s="112">
        <v>9</v>
      </c>
      <c r="AP54" s="112">
        <v>12</v>
      </c>
      <c r="AQ54" s="112">
        <v>15</v>
      </c>
      <c r="AR54" s="112">
        <v>40</v>
      </c>
      <c r="AS54" s="112">
        <v>42</v>
      </c>
      <c r="AT54" s="112">
        <v>10</v>
      </c>
      <c r="AU54" s="112">
        <v>14</v>
      </c>
      <c r="AV54" s="112">
        <v>24</v>
      </c>
      <c r="AW54" s="112">
        <v>0</v>
      </c>
      <c r="AX54" s="112">
        <v>23</v>
      </c>
      <c r="AY54" s="112">
        <v>26</v>
      </c>
      <c r="AZ54" s="112">
        <v>25</v>
      </c>
      <c r="BA54" s="112">
        <v>22</v>
      </c>
      <c r="BB54" s="112">
        <v>18</v>
      </c>
      <c r="BC54" s="112">
        <v>114</v>
      </c>
      <c r="BD54" s="112">
        <v>138</v>
      </c>
      <c r="BE54" s="112">
        <v>0</v>
      </c>
      <c r="BF54" s="112">
        <v>0</v>
      </c>
      <c r="BG54" s="112">
        <v>0</v>
      </c>
      <c r="BH54" s="112">
        <v>0</v>
      </c>
      <c r="BI54" s="112">
        <v>0</v>
      </c>
      <c r="BJ54" s="112">
        <v>0</v>
      </c>
      <c r="BK54" s="112">
        <v>0</v>
      </c>
      <c r="BL54" s="112">
        <v>0</v>
      </c>
      <c r="BM54" s="112">
        <v>0</v>
      </c>
      <c r="BN54" s="112">
        <v>0</v>
      </c>
      <c r="BO54" s="112">
        <v>0</v>
      </c>
      <c r="BP54" s="112">
        <v>12</v>
      </c>
      <c r="BQ54" s="112">
        <v>19</v>
      </c>
      <c r="BR54" s="112">
        <v>31</v>
      </c>
      <c r="BS54" s="112">
        <v>0</v>
      </c>
      <c r="BT54" s="112">
        <v>39</v>
      </c>
      <c r="BU54" s="112">
        <v>37</v>
      </c>
      <c r="BV54" s="112">
        <v>47</v>
      </c>
      <c r="BW54" s="112">
        <v>39</v>
      </c>
      <c r="BX54" s="112">
        <v>36</v>
      </c>
      <c r="BY54" s="112">
        <v>198</v>
      </c>
      <c r="BZ54" s="112">
        <v>229</v>
      </c>
      <c r="CA54" s="112">
        <v>86</v>
      </c>
      <c r="CB54" s="112">
        <v>111</v>
      </c>
      <c r="CC54" s="112">
        <v>197</v>
      </c>
      <c r="CD54" s="112">
        <v>0</v>
      </c>
      <c r="CE54" s="112">
        <v>151</v>
      </c>
      <c r="CF54" s="112">
        <v>122</v>
      </c>
      <c r="CG54" s="112">
        <v>77</v>
      </c>
      <c r="CH54" s="112">
        <v>36</v>
      </c>
      <c r="CI54" s="112">
        <v>8</v>
      </c>
      <c r="CJ54" s="112">
        <v>394</v>
      </c>
      <c r="CK54" s="112">
        <v>591</v>
      </c>
      <c r="CL54" s="112">
        <v>81</v>
      </c>
      <c r="CM54" s="112">
        <v>93</v>
      </c>
      <c r="CN54" s="112">
        <v>174</v>
      </c>
      <c r="CO54" s="112">
        <v>0</v>
      </c>
      <c r="CP54" s="112">
        <v>137</v>
      </c>
      <c r="CQ54" s="112">
        <v>107</v>
      </c>
      <c r="CR54" s="112">
        <v>65</v>
      </c>
      <c r="CS54" s="112">
        <v>28</v>
      </c>
      <c r="CT54" s="112">
        <v>7</v>
      </c>
      <c r="CU54" s="112">
        <v>344</v>
      </c>
      <c r="CV54" s="112">
        <v>518</v>
      </c>
      <c r="CW54" s="112">
        <v>5</v>
      </c>
      <c r="CX54" s="112">
        <v>18</v>
      </c>
      <c r="CY54" s="112">
        <v>23</v>
      </c>
      <c r="CZ54" s="112">
        <v>0</v>
      </c>
      <c r="DA54" s="112">
        <v>14</v>
      </c>
      <c r="DB54" s="112">
        <v>15</v>
      </c>
      <c r="DC54" s="112">
        <v>12</v>
      </c>
      <c r="DD54" s="112">
        <v>8</v>
      </c>
      <c r="DE54" s="112">
        <v>1</v>
      </c>
      <c r="DF54" s="112">
        <v>50</v>
      </c>
      <c r="DG54" s="114">
        <v>73</v>
      </c>
      <c r="DH54" s="111">
        <v>2</v>
      </c>
      <c r="DI54" s="112">
        <v>4</v>
      </c>
      <c r="DJ54" s="112">
        <v>6</v>
      </c>
      <c r="DK54" s="112">
        <v>0</v>
      </c>
      <c r="DL54" s="112">
        <v>21</v>
      </c>
      <c r="DM54" s="112">
        <v>28</v>
      </c>
      <c r="DN54" s="112">
        <v>21</v>
      </c>
      <c r="DO54" s="112">
        <v>23</v>
      </c>
      <c r="DP54" s="112">
        <v>6</v>
      </c>
      <c r="DQ54" s="112">
        <v>99</v>
      </c>
      <c r="DR54" s="112">
        <v>105</v>
      </c>
      <c r="DS54" s="111">
        <v>1</v>
      </c>
      <c r="DT54" s="112">
        <v>4</v>
      </c>
      <c r="DU54" s="112">
        <v>5</v>
      </c>
      <c r="DV54" s="112">
        <v>0</v>
      </c>
      <c r="DW54" s="112">
        <v>20</v>
      </c>
      <c r="DX54" s="112">
        <v>27</v>
      </c>
      <c r="DY54" s="112">
        <v>19</v>
      </c>
      <c r="DZ54" s="112">
        <v>22</v>
      </c>
      <c r="EA54" s="112">
        <v>6</v>
      </c>
      <c r="EB54" s="112">
        <v>94</v>
      </c>
      <c r="EC54" s="112">
        <v>99</v>
      </c>
      <c r="ED54" s="112">
        <v>1</v>
      </c>
      <c r="EE54" s="112">
        <v>0</v>
      </c>
      <c r="EF54" s="112">
        <v>1</v>
      </c>
      <c r="EG54" s="112">
        <v>0</v>
      </c>
      <c r="EH54" s="112">
        <v>1</v>
      </c>
      <c r="EI54" s="112">
        <v>1</v>
      </c>
      <c r="EJ54" s="112">
        <v>2</v>
      </c>
      <c r="EK54" s="112">
        <v>1</v>
      </c>
      <c r="EL54" s="112">
        <v>0</v>
      </c>
      <c r="EM54" s="112">
        <v>5</v>
      </c>
      <c r="EN54" s="112">
        <v>6</v>
      </c>
      <c r="EO54" s="112">
        <v>0</v>
      </c>
      <c r="EP54" s="112">
        <v>0</v>
      </c>
      <c r="EQ54" s="112">
        <v>0</v>
      </c>
      <c r="ER54" s="112">
        <v>0</v>
      </c>
      <c r="ES54" s="112">
        <v>0</v>
      </c>
      <c r="ET54" s="112">
        <v>0</v>
      </c>
      <c r="EU54" s="112">
        <v>0</v>
      </c>
      <c r="EV54" s="112">
        <v>0</v>
      </c>
      <c r="EW54" s="112">
        <v>0</v>
      </c>
      <c r="EX54" s="113">
        <v>0</v>
      </c>
      <c r="EY54" s="114">
        <v>0</v>
      </c>
      <c r="EZ54" s="111">
        <v>15</v>
      </c>
      <c r="FA54" s="112">
        <v>39</v>
      </c>
      <c r="FB54" s="112">
        <v>54</v>
      </c>
      <c r="FC54" s="112">
        <v>0</v>
      </c>
      <c r="FD54" s="112">
        <v>23</v>
      </c>
      <c r="FE54" s="112">
        <v>103</v>
      </c>
      <c r="FF54" s="112">
        <v>102</v>
      </c>
      <c r="FG54" s="112">
        <v>60</v>
      </c>
      <c r="FH54" s="112">
        <v>35</v>
      </c>
      <c r="FI54" s="112">
        <v>323</v>
      </c>
      <c r="FJ54" s="112">
        <v>377</v>
      </c>
      <c r="FK54" s="112">
        <v>11</v>
      </c>
      <c r="FL54" s="112">
        <v>33</v>
      </c>
      <c r="FM54" s="112">
        <v>44</v>
      </c>
      <c r="FN54" s="112">
        <v>0</v>
      </c>
      <c r="FO54" s="112">
        <v>23</v>
      </c>
      <c r="FP54" s="112">
        <v>98</v>
      </c>
      <c r="FQ54" s="112">
        <v>95</v>
      </c>
      <c r="FR54" s="112">
        <v>58</v>
      </c>
      <c r="FS54" s="112">
        <v>34</v>
      </c>
      <c r="FT54" s="112">
        <v>308</v>
      </c>
      <c r="FU54" s="112">
        <v>352</v>
      </c>
      <c r="FV54" s="112">
        <v>3</v>
      </c>
      <c r="FW54" s="112">
        <v>2</v>
      </c>
      <c r="FX54" s="112">
        <v>5</v>
      </c>
      <c r="FY54" s="112">
        <v>0</v>
      </c>
      <c r="FZ54" s="112">
        <v>0</v>
      </c>
      <c r="GA54" s="112">
        <v>1</v>
      </c>
      <c r="GB54" s="112">
        <v>2</v>
      </c>
      <c r="GC54" s="112">
        <v>1</v>
      </c>
      <c r="GD54" s="112">
        <v>0</v>
      </c>
      <c r="GE54" s="112">
        <v>4</v>
      </c>
      <c r="GF54" s="112">
        <v>9</v>
      </c>
      <c r="GG54" s="112">
        <v>1</v>
      </c>
      <c r="GH54" s="112">
        <v>4</v>
      </c>
      <c r="GI54" s="112">
        <v>5</v>
      </c>
      <c r="GJ54" s="112">
        <v>0</v>
      </c>
      <c r="GK54" s="112">
        <v>0</v>
      </c>
      <c r="GL54" s="112">
        <v>4</v>
      </c>
      <c r="GM54" s="112">
        <v>5</v>
      </c>
      <c r="GN54" s="112">
        <v>1</v>
      </c>
      <c r="GO54" s="112">
        <v>1</v>
      </c>
      <c r="GP54" s="112">
        <v>11</v>
      </c>
      <c r="GQ54" s="113">
        <v>16</v>
      </c>
      <c r="GR54" s="115">
        <v>12</v>
      </c>
      <c r="GS54" s="112">
        <v>10</v>
      </c>
      <c r="GT54" s="112">
        <v>22</v>
      </c>
      <c r="GU54" s="112">
        <v>0</v>
      </c>
      <c r="GV54" s="112">
        <v>11</v>
      </c>
      <c r="GW54" s="112">
        <v>16</v>
      </c>
      <c r="GX54" s="112">
        <v>27</v>
      </c>
      <c r="GY54" s="112">
        <v>12</v>
      </c>
      <c r="GZ54" s="112">
        <v>14</v>
      </c>
      <c r="HA54" s="113">
        <v>80</v>
      </c>
      <c r="HB54" s="114">
        <v>102</v>
      </c>
      <c r="HC54" s="111">
        <v>147</v>
      </c>
      <c r="HD54" s="112">
        <v>163</v>
      </c>
      <c r="HE54" s="112">
        <v>310</v>
      </c>
      <c r="HF54" s="112">
        <v>0</v>
      </c>
      <c r="HG54" s="112">
        <v>176</v>
      </c>
      <c r="HH54" s="112">
        <v>154</v>
      </c>
      <c r="HI54" s="112">
        <v>114</v>
      </c>
      <c r="HJ54" s="112">
        <v>65</v>
      </c>
      <c r="HK54" s="112">
        <v>32</v>
      </c>
      <c r="HL54" s="113">
        <v>541</v>
      </c>
      <c r="HM54" s="116">
        <v>851</v>
      </c>
    </row>
    <row r="55" spans="1:221" s="74" customFormat="1" ht="18" customHeight="1">
      <c r="A55" s="115" t="s">
        <v>60</v>
      </c>
      <c r="B55" s="111">
        <v>117</v>
      </c>
      <c r="C55" s="111">
        <v>261</v>
      </c>
      <c r="D55" s="111">
        <v>378</v>
      </c>
      <c r="E55" s="112">
        <v>0</v>
      </c>
      <c r="F55" s="112">
        <v>260</v>
      </c>
      <c r="G55" s="112">
        <v>385</v>
      </c>
      <c r="H55" s="112">
        <v>303</v>
      </c>
      <c r="I55" s="112">
        <v>236</v>
      </c>
      <c r="J55" s="112">
        <v>208</v>
      </c>
      <c r="K55" s="113">
        <v>1392</v>
      </c>
      <c r="L55" s="114">
        <v>1770</v>
      </c>
      <c r="M55" s="115">
        <v>29</v>
      </c>
      <c r="N55" s="112">
        <v>59</v>
      </c>
      <c r="O55" s="112">
        <v>88</v>
      </c>
      <c r="P55" s="112">
        <v>0</v>
      </c>
      <c r="Q55" s="112">
        <v>54</v>
      </c>
      <c r="R55" s="112">
        <v>84</v>
      </c>
      <c r="S55" s="112">
        <v>62</v>
      </c>
      <c r="T55" s="112">
        <v>61</v>
      </c>
      <c r="U55" s="112">
        <v>87</v>
      </c>
      <c r="V55" s="112">
        <v>348</v>
      </c>
      <c r="W55" s="112">
        <v>436</v>
      </c>
      <c r="X55" s="112">
        <v>24</v>
      </c>
      <c r="Y55" s="112">
        <v>54</v>
      </c>
      <c r="Z55" s="112">
        <v>78</v>
      </c>
      <c r="AA55" s="112">
        <v>0</v>
      </c>
      <c r="AB55" s="112">
        <v>31</v>
      </c>
      <c r="AC55" s="112">
        <v>44</v>
      </c>
      <c r="AD55" s="112">
        <v>32</v>
      </c>
      <c r="AE55" s="112">
        <v>19</v>
      </c>
      <c r="AF55" s="112">
        <v>20</v>
      </c>
      <c r="AG55" s="112">
        <v>146</v>
      </c>
      <c r="AH55" s="112">
        <v>224</v>
      </c>
      <c r="AI55" s="112">
        <v>0</v>
      </c>
      <c r="AJ55" s="112">
        <v>0</v>
      </c>
      <c r="AK55" s="112">
        <v>0</v>
      </c>
      <c r="AL55" s="112">
        <v>0</v>
      </c>
      <c r="AM55" s="112">
        <v>0</v>
      </c>
      <c r="AN55" s="112">
        <v>3</v>
      </c>
      <c r="AO55" s="112">
        <v>3</v>
      </c>
      <c r="AP55" s="112">
        <v>3</v>
      </c>
      <c r="AQ55" s="112">
        <v>13</v>
      </c>
      <c r="AR55" s="112">
        <v>22</v>
      </c>
      <c r="AS55" s="112">
        <v>22</v>
      </c>
      <c r="AT55" s="112">
        <v>2</v>
      </c>
      <c r="AU55" s="112">
        <v>5</v>
      </c>
      <c r="AV55" s="112">
        <v>7</v>
      </c>
      <c r="AW55" s="112">
        <v>0</v>
      </c>
      <c r="AX55" s="112">
        <v>7</v>
      </c>
      <c r="AY55" s="112">
        <v>10</v>
      </c>
      <c r="AZ55" s="112">
        <v>8</v>
      </c>
      <c r="BA55" s="112">
        <v>9</v>
      </c>
      <c r="BB55" s="112">
        <v>21</v>
      </c>
      <c r="BC55" s="112">
        <v>55</v>
      </c>
      <c r="BD55" s="112">
        <v>62</v>
      </c>
      <c r="BE55" s="112">
        <v>0</v>
      </c>
      <c r="BF55" s="112">
        <v>0</v>
      </c>
      <c r="BG55" s="112">
        <v>0</v>
      </c>
      <c r="BH55" s="112">
        <v>0</v>
      </c>
      <c r="BI55" s="112">
        <v>2</v>
      </c>
      <c r="BJ55" s="112">
        <v>9</v>
      </c>
      <c r="BK55" s="112">
        <v>8</v>
      </c>
      <c r="BL55" s="112">
        <v>6</v>
      </c>
      <c r="BM55" s="112">
        <v>7</v>
      </c>
      <c r="BN55" s="112">
        <v>32</v>
      </c>
      <c r="BO55" s="112">
        <v>32</v>
      </c>
      <c r="BP55" s="112">
        <v>3</v>
      </c>
      <c r="BQ55" s="112">
        <v>0</v>
      </c>
      <c r="BR55" s="112">
        <v>3</v>
      </c>
      <c r="BS55" s="112">
        <v>0</v>
      </c>
      <c r="BT55" s="112">
        <v>14</v>
      </c>
      <c r="BU55" s="112">
        <v>18</v>
      </c>
      <c r="BV55" s="112">
        <v>11</v>
      </c>
      <c r="BW55" s="112">
        <v>24</v>
      </c>
      <c r="BX55" s="112">
        <v>26</v>
      </c>
      <c r="BY55" s="112">
        <v>93</v>
      </c>
      <c r="BZ55" s="112">
        <v>96</v>
      </c>
      <c r="CA55" s="112">
        <v>27</v>
      </c>
      <c r="CB55" s="112">
        <v>61</v>
      </c>
      <c r="CC55" s="112">
        <v>88</v>
      </c>
      <c r="CD55" s="112">
        <v>0</v>
      </c>
      <c r="CE55" s="112">
        <v>66</v>
      </c>
      <c r="CF55" s="112">
        <v>90</v>
      </c>
      <c r="CG55" s="112">
        <v>59</v>
      </c>
      <c r="CH55" s="112">
        <v>40</v>
      </c>
      <c r="CI55" s="112">
        <v>17</v>
      </c>
      <c r="CJ55" s="112">
        <v>272</v>
      </c>
      <c r="CK55" s="112">
        <v>360</v>
      </c>
      <c r="CL55" s="112">
        <v>24</v>
      </c>
      <c r="CM55" s="112">
        <v>48</v>
      </c>
      <c r="CN55" s="112">
        <v>72</v>
      </c>
      <c r="CO55" s="112">
        <v>0</v>
      </c>
      <c r="CP55" s="112">
        <v>48</v>
      </c>
      <c r="CQ55" s="112">
        <v>57</v>
      </c>
      <c r="CR55" s="112">
        <v>30</v>
      </c>
      <c r="CS55" s="112">
        <v>25</v>
      </c>
      <c r="CT55" s="112">
        <v>13</v>
      </c>
      <c r="CU55" s="112">
        <v>173</v>
      </c>
      <c r="CV55" s="112">
        <v>245</v>
      </c>
      <c r="CW55" s="112">
        <v>3</v>
      </c>
      <c r="CX55" s="112">
        <v>13</v>
      </c>
      <c r="CY55" s="112">
        <v>16</v>
      </c>
      <c r="CZ55" s="112">
        <v>0</v>
      </c>
      <c r="DA55" s="112">
        <v>18</v>
      </c>
      <c r="DB55" s="112">
        <v>33</v>
      </c>
      <c r="DC55" s="112">
        <v>29</v>
      </c>
      <c r="DD55" s="112">
        <v>15</v>
      </c>
      <c r="DE55" s="112">
        <v>4</v>
      </c>
      <c r="DF55" s="112">
        <v>99</v>
      </c>
      <c r="DG55" s="114">
        <v>115</v>
      </c>
      <c r="DH55" s="111">
        <v>1</v>
      </c>
      <c r="DI55" s="112">
        <v>1</v>
      </c>
      <c r="DJ55" s="112">
        <v>2</v>
      </c>
      <c r="DK55" s="112">
        <v>0</v>
      </c>
      <c r="DL55" s="112">
        <v>9</v>
      </c>
      <c r="DM55" s="112">
        <v>12</v>
      </c>
      <c r="DN55" s="112">
        <v>18</v>
      </c>
      <c r="DO55" s="112">
        <v>18</v>
      </c>
      <c r="DP55" s="112">
        <v>15</v>
      </c>
      <c r="DQ55" s="112">
        <v>72</v>
      </c>
      <c r="DR55" s="112">
        <v>74</v>
      </c>
      <c r="DS55" s="111">
        <v>1</v>
      </c>
      <c r="DT55" s="112">
        <v>1</v>
      </c>
      <c r="DU55" s="112">
        <v>2</v>
      </c>
      <c r="DV55" s="112">
        <v>0</v>
      </c>
      <c r="DW55" s="112">
        <v>8</v>
      </c>
      <c r="DX55" s="112">
        <v>11</v>
      </c>
      <c r="DY55" s="112">
        <v>16</v>
      </c>
      <c r="DZ55" s="112">
        <v>17</v>
      </c>
      <c r="EA55" s="112">
        <v>13</v>
      </c>
      <c r="EB55" s="112">
        <v>65</v>
      </c>
      <c r="EC55" s="112">
        <v>67</v>
      </c>
      <c r="ED55" s="112">
        <v>0</v>
      </c>
      <c r="EE55" s="112">
        <v>0</v>
      </c>
      <c r="EF55" s="112">
        <v>0</v>
      </c>
      <c r="EG55" s="112">
        <v>0</v>
      </c>
      <c r="EH55" s="112">
        <v>1</v>
      </c>
      <c r="EI55" s="112">
        <v>1</v>
      </c>
      <c r="EJ55" s="112">
        <v>2</v>
      </c>
      <c r="EK55" s="112">
        <v>1</v>
      </c>
      <c r="EL55" s="112">
        <v>2</v>
      </c>
      <c r="EM55" s="112">
        <v>7</v>
      </c>
      <c r="EN55" s="112">
        <v>7</v>
      </c>
      <c r="EO55" s="112">
        <v>0</v>
      </c>
      <c r="EP55" s="112">
        <v>0</v>
      </c>
      <c r="EQ55" s="112">
        <v>0</v>
      </c>
      <c r="ER55" s="112">
        <v>0</v>
      </c>
      <c r="ES55" s="112">
        <v>0</v>
      </c>
      <c r="ET55" s="112">
        <v>0</v>
      </c>
      <c r="EU55" s="112">
        <v>0</v>
      </c>
      <c r="EV55" s="112">
        <v>0</v>
      </c>
      <c r="EW55" s="112">
        <v>0</v>
      </c>
      <c r="EX55" s="113">
        <v>0</v>
      </c>
      <c r="EY55" s="114">
        <v>0</v>
      </c>
      <c r="EZ55" s="111">
        <v>3</v>
      </c>
      <c r="FA55" s="112">
        <v>18</v>
      </c>
      <c r="FB55" s="112">
        <v>21</v>
      </c>
      <c r="FC55" s="112">
        <v>0</v>
      </c>
      <c r="FD55" s="112">
        <v>17</v>
      </c>
      <c r="FE55" s="112">
        <v>60</v>
      </c>
      <c r="FF55" s="112">
        <v>63</v>
      </c>
      <c r="FG55" s="112">
        <v>45</v>
      </c>
      <c r="FH55" s="112">
        <v>40</v>
      </c>
      <c r="FI55" s="112">
        <v>225</v>
      </c>
      <c r="FJ55" s="112">
        <v>246</v>
      </c>
      <c r="FK55" s="112">
        <v>1</v>
      </c>
      <c r="FL55" s="112">
        <v>15</v>
      </c>
      <c r="FM55" s="112">
        <v>16</v>
      </c>
      <c r="FN55" s="112">
        <v>0</v>
      </c>
      <c r="FO55" s="112">
        <v>16</v>
      </c>
      <c r="FP55" s="112">
        <v>56</v>
      </c>
      <c r="FQ55" s="112">
        <v>60</v>
      </c>
      <c r="FR55" s="112">
        <v>40</v>
      </c>
      <c r="FS55" s="112">
        <v>40</v>
      </c>
      <c r="FT55" s="112">
        <v>212</v>
      </c>
      <c r="FU55" s="112">
        <v>228</v>
      </c>
      <c r="FV55" s="112">
        <v>1</v>
      </c>
      <c r="FW55" s="112">
        <v>1</v>
      </c>
      <c r="FX55" s="112">
        <v>2</v>
      </c>
      <c r="FY55" s="112">
        <v>0</v>
      </c>
      <c r="FZ55" s="112">
        <v>0</v>
      </c>
      <c r="GA55" s="112">
        <v>3</v>
      </c>
      <c r="GB55" s="112">
        <v>2</v>
      </c>
      <c r="GC55" s="112">
        <v>2</v>
      </c>
      <c r="GD55" s="112">
        <v>0</v>
      </c>
      <c r="GE55" s="112">
        <v>7</v>
      </c>
      <c r="GF55" s="112">
        <v>9</v>
      </c>
      <c r="GG55" s="112">
        <v>1</v>
      </c>
      <c r="GH55" s="112">
        <v>2</v>
      </c>
      <c r="GI55" s="112">
        <v>3</v>
      </c>
      <c r="GJ55" s="112">
        <v>0</v>
      </c>
      <c r="GK55" s="112">
        <v>1</v>
      </c>
      <c r="GL55" s="112">
        <v>1</v>
      </c>
      <c r="GM55" s="112">
        <v>1</v>
      </c>
      <c r="GN55" s="112">
        <v>3</v>
      </c>
      <c r="GO55" s="112">
        <v>0</v>
      </c>
      <c r="GP55" s="112">
        <v>6</v>
      </c>
      <c r="GQ55" s="113">
        <v>9</v>
      </c>
      <c r="GR55" s="115">
        <v>10</v>
      </c>
      <c r="GS55" s="112">
        <v>11</v>
      </c>
      <c r="GT55" s="112">
        <v>21</v>
      </c>
      <c r="GU55" s="112">
        <v>0</v>
      </c>
      <c r="GV55" s="112">
        <v>15</v>
      </c>
      <c r="GW55" s="112">
        <v>10</v>
      </c>
      <c r="GX55" s="112">
        <v>10</v>
      </c>
      <c r="GY55" s="112">
        <v>14</v>
      </c>
      <c r="GZ55" s="112">
        <v>7</v>
      </c>
      <c r="HA55" s="113">
        <v>56</v>
      </c>
      <c r="HB55" s="114">
        <v>77</v>
      </c>
      <c r="HC55" s="111">
        <v>47</v>
      </c>
      <c r="HD55" s="112">
        <v>111</v>
      </c>
      <c r="HE55" s="112">
        <v>158</v>
      </c>
      <c r="HF55" s="112">
        <v>0</v>
      </c>
      <c r="HG55" s="112">
        <v>99</v>
      </c>
      <c r="HH55" s="112">
        <v>129</v>
      </c>
      <c r="HI55" s="112">
        <v>91</v>
      </c>
      <c r="HJ55" s="112">
        <v>58</v>
      </c>
      <c r="HK55" s="112">
        <v>42</v>
      </c>
      <c r="HL55" s="113">
        <v>419</v>
      </c>
      <c r="HM55" s="116">
        <v>577</v>
      </c>
    </row>
    <row r="56" spans="1:221" s="74" customFormat="1" ht="18" customHeight="1">
      <c r="A56" s="115" t="s">
        <v>61</v>
      </c>
      <c r="B56" s="111">
        <v>268</v>
      </c>
      <c r="C56" s="111">
        <v>408</v>
      </c>
      <c r="D56" s="111">
        <v>676</v>
      </c>
      <c r="E56" s="112">
        <v>0</v>
      </c>
      <c r="F56" s="112">
        <v>489</v>
      </c>
      <c r="G56" s="112">
        <v>784</v>
      </c>
      <c r="H56" s="112">
        <v>698</v>
      </c>
      <c r="I56" s="112">
        <v>418</v>
      </c>
      <c r="J56" s="112">
        <v>313</v>
      </c>
      <c r="K56" s="113">
        <v>2702</v>
      </c>
      <c r="L56" s="114">
        <v>3378</v>
      </c>
      <c r="M56" s="115">
        <v>65</v>
      </c>
      <c r="N56" s="112">
        <v>97</v>
      </c>
      <c r="O56" s="112">
        <v>162</v>
      </c>
      <c r="P56" s="112">
        <v>0</v>
      </c>
      <c r="Q56" s="112">
        <v>112</v>
      </c>
      <c r="R56" s="112">
        <v>165</v>
      </c>
      <c r="S56" s="112">
        <v>133</v>
      </c>
      <c r="T56" s="112">
        <v>115</v>
      </c>
      <c r="U56" s="112">
        <v>137</v>
      </c>
      <c r="V56" s="112">
        <v>662</v>
      </c>
      <c r="W56" s="112">
        <v>824</v>
      </c>
      <c r="X56" s="112">
        <v>46</v>
      </c>
      <c r="Y56" s="112">
        <v>67</v>
      </c>
      <c r="Z56" s="112">
        <v>113</v>
      </c>
      <c r="AA56" s="112">
        <v>0</v>
      </c>
      <c r="AB56" s="112">
        <v>69</v>
      </c>
      <c r="AC56" s="112">
        <v>91</v>
      </c>
      <c r="AD56" s="112">
        <v>61</v>
      </c>
      <c r="AE56" s="112">
        <v>48</v>
      </c>
      <c r="AF56" s="112">
        <v>40</v>
      </c>
      <c r="AG56" s="112">
        <v>309</v>
      </c>
      <c r="AH56" s="112">
        <v>422</v>
      </c>
      <c r="AI56" s="112">
        <v>0</v>
      </c>
      <c r="AJ56" s="112">
        <v>0</v>
      </c>
      <c r="AK56" s="112">
        <v>0</v>
      </c>
      <c r="AL56" s="112">
        <v>0</v>
      </c>
      <c r="AM56" s="112">
        <v>0</v>
      </c>
      <c r="AN56" s="112">
        <v>1</v>
      </c>
      <c r="AO56" s="112">
        <v>1</v>
      </c>
      <c r="AP56" s="112">
        <v>6</v>
      </c>
      <c r="AQ56" s="112">
        <v>22</v>
      </c>
      <c r="AR56" s="112">
        <v>30</v>
      </c>
      <c r="AS56" s="112">
        <v>30</v>
      </c>
      <c r="AT56" s="112">
        <v>2</v>
      </c>
      <c r="AU56" s="112">
        <v>6</v>
      </c>
      <c r="AV56" s="112">
        <v>8</v>
      </c>
      <c r="AW56" s="112">
        <v>0</v>
      </c>
      <c r="AX56" s="112">
        <v>12</v>
      </c>
      <c r="AY56" s="112">
        <v>18</v>
      </c>
      <c r="AZ56" s="112">
        <v>18</v>
      </c>
      <c r="BA56" s="112">
        <v>26</v>
      </c>
      <c r="BB56" s="112">
        <v>30</v>
      </c>
      <c r="BC56" s="112">
        <v>104</v>
      </c>
      <c r="BD56" s="112">
        <v>112</v>
      </c>
      <c r="BE56" s="112">
        <v>9</v>
      </c>
      <c r="BF56" s="112">
        <v>21</v>
      </c>
      <c r="BG56" s="112">
        <v>30</v>
      </c>
      <c r="BH56" s="112">
        <v>0</v>
      </c>
      <c r="BI56" s="112">
        <v>13</v>
      </c>
      <c r="BJ56" s="112">
        <v>36</v>
      </c>
      <c r="BK56" s="112">
        <v>22</v>
      </c>
      <c r="BL56" s="112">
        <v>17</v>
      </c>
      <c r="BM56" s="112">
        <v>11</v>
      </c>
      <c r="BN56" s="112">
        <v>99</v>
      </c>
      <c r="BO56" s="112">
        <v>129</v>
      </c>
      <c r="BP56" s="112">
        <v>8</v>
      </c>
      <c r="BQ56" s="112">
        <v>3</v>
      </c>
      <c r="BR56" s="112">
        <v>11</v>
      </c>
      <c r="BS56" s="112">
        <v>0</v>
      </c>
      <c r="BT56" s="112">
        <v>18</v>
      </c>
      <c r="BU56" s="112">
        <v>19</v>
      </c>
      <c r="BV56" s="112">
        <v>31</v>
      </c>
      <c r="BW56" s="112">
        <v>18</v>
      </c>
      <c r="BX56" s="112">
        <v>34</v>
      </c>
      <c r="BY56" s="112">
        <v>120</v>
      </c>
      <c r="BZ56" s="112">
        <v>131</v>
      </c>
      <c r="CA56" s="112">
        <v>70</v>
      </c>
      <c r="CB56" s="112">
        <v>98</v>
      </c>
      <c r="CC56" s="112">
        <v>168</v>
      </c>
      <c r="CD56" s="112">
        <v>0</v>
      </c>
      <c r="CE56" s="112">
        <v>145</v>
      </c>
      <c r="CF56" s="112">
        <v>198</v>
      </c>
      <c r="CG56" s="112">
        <v>177</v>
      </c>
      <c r="CH56" s="112">
        <v>82</v>
      </c>
      <c r="CI56" s="112">
        <v>22</v>
      </c>
      <c r="CJ56" s="112">
        <v>624</v>
      </c>
      <c r="CK56" s="112">
        <v>792</v>
      </c>
      <c r="CL56" s="112">
        <v>40</v>
      </c>
      <c r="CM56" s="112">
        <v>45</v>
      </c>
      <c r="CN56" s="112">
        <v>85</v>
      </c>
      <c r="CO56" s="112">
        <v>0</v>
      </c>
      <c r="CP56" s="112">
        <v>71</v>
      </c>
      <c r="CQ56" s="112">
        <v>100</v>
      </c>
      <c r="CR56" s="112">
        <v>85</v>
      </c>
      <c r="CS56" s="112">
        <v>46</v>
      </c>
      <c r="CT56" s="112">
        <v>12</v>
      </c>
      <c r="CU56" s="112">
        <v>314</v>
      </c>
      <c r="CV56" s="112">
        <v>399</v>
      </c>
      <c r="CW56" s="112">
        <v>30</v>
      </c>
      <c r="CX56" s="112">
        <v>53</v>
      </c>
      <c r="CY56" s="112">
        <v>83</v>
      </c>
      <c r="CZ56" s="112">
        <v>0</v>
      </c>
      <c r="DA56" s="112">
        <v>74</v>
      </c>
      <c r="DB56" s="112">
        <v>98</v>
      </c>
      <c r="DC56" s="112">
        <v>92</v>
      </c>
      <c r="DD56" s="112">
        <v>36</v>
      </c>
      <c r="DE56" s="112">
        <v>10</v>
      </c>
      <c r="DF56" s="112">
        <v>310</v>
      </c>
      <c r="DG56" s="114">
        <v>393</v>
      </c>
      <c r="DH56" s="111">
        <v>0</v>
      </c>
      <c r="DI56" s="112">
        <v>2</v>
      </c>
      <c r="DJ56" s="112">
        <v>2</v>
      </c>
      <c r="DK56" s="112">
        <v>0</v>
      </c>
      <c r="DL56" s="112">
        <v>8</v>
      </c>
      <c r="DM56" s="112">
        <v>33</v>
      </c>
      <c r="DN56" s="112">
        <v>45</v>
      </c>
      <c r="DO56" s="112">
        <v>26</v>
      </c>
      <c r="DP56" s="112">
        <v>20</v>
      </c>
      <c r="DQ56" s="112">
        <v>132</v>
      </c>
      <c r="DR56" s="112">
        <v>134</v>
      </c>
      <c r="DS56" s="111">
        <v>0</v>
      </c>
      <c r="DT56" s="112">
        <v>2</v>
      </c>
      <c r="DU56" s="112">
        <v>2</v>
      </c>
      <c r="DV56" s="112">
        <v>0</v>
      </c>
      <c r="DW56" s="112">
        <v>7</v>
      </c>
      <c r="DX56" s="112">
        <v>29</v>
      </c>
      <c r="DY56" s="112">
        <v>39</v>
      </c>
      <c r="DZ56" s="112">
        <v>22</v>
      </c>
      <c r="EA56" s="112">
        <v>17</v>
      </c>
      <c r="EB56" s="112">
        <v>114</v>
      </c>
      <c r="EC56" s="112">
        <v>116</v>
      </c>
      <c r="ED56" s="112">
        <v>0</v>
      </c>
      <c r="EE56" s="112">
        <v>0</v>
      </c>
      <c r="EF56" s="112">
        <v>0</v>
      </c>
      <c r="EG56" s="112">
        <v>0</v>
      </c>
      <c r="EH56" s="112">
        <v>1</v>
      </c>
      <c r="EI56" s="112">
        <v>4</v>
      </c>
      <c r="EJ56" s="112">
        <v>6</v>
      </c>
      <c r="EK56" s="112">
        <v>4</v>
      </c>
      <c r="EL56" s="112">
        <v>3</v>
      </c>
      <c r="EM56" s="112">
        <v>18</v>
      </c>
      <c r="EN56" s="112">
        <v>18</v>
      </c>
      <c r="EO56" s="112">
        <v>0</v>
      </c>
      <c r="EP56" s="112">
        <v>0</v>
      </c>
      <c r="EQ56" s="112">
        <v>0</v>
      </c>
      <c r="ER56" s="112">
        <v>0</v>
      </c>
      <c r="ES56" s="112">
        <v>0</v>
      </c>
      <c r="ET56" s="112">
        <v>0</v>
      </c>
      <c r="EU56" s="112">
        <v>0</v>
      </c>
      <c r="EV56" s="112">
        <v>0</v>
      </c>
      <c r="EW56" s="112">
        <v>0</v>
      </c>
      <c r="EX56" s="113">
        <v>0</v>
      </c>
      <c r="EY56" s="114">
        <v>0</v>
      </c>
      <c r="EZ56" s="111">
        <v>9</v>
      </c>
      <c r="FA56" s="112">
        <v>36</v>
      </c>
      <c r="FB56" s="112">
        <v>45</v>
      </c>
      <c r="FC56" s="112">
        <v>0</v>
      </c>
      <c r="FD56" s="112">
        <v>28</v>
      </c>
      <c r="FE56" s="112">
        <v>125</v>
      </c>
      <c r="FF56" s="112">
        <v>131</v>
      </c>
      <c r="FG56" s="112">
        <v>84</v>
      </c>
      <c r="FH56" s="112">
        <v>66</v>
      </c>
      <c r="FI56" s="112">
        <v>434</v>
      </c>
      <c r="FJ56" s="112">
        <v>479</v>
      </c>
      <c r="FK56" s="112">
        <v>8</v>
      </c>
      <c r="FL56" s="112">
        <v>31</v>
      </c>
      <c r="FM56" s="112">
        <v>39</v>
      </c>
      <c r="FN56" s="112">
        <v>0</v>
      </c>
      <c r="FO56" s="112">
        <v>28</v>
      </c>
      <c r="FP56" s="112">
        <v>116</v>
      </c>
      <c r="FQ56" s="112">
        <v>125</v>
      </c>
      <c r="FR56" s="112">
        <v>84</v>
      </c>
      <c r="FS56" s="112">
        <v>64</v>
      </c>
      <c r="FT56" s="112">
        <v>417</v>
      </c>
      <c r="FU56" s="112">
        <v>456</v>
      </c>
      <c r="FV56" s="112">
        <v>1</v>
      </c>
      <c r="FW56" s="112">
        <v>4</v>
      </c>
      <c r="FX56" s="112">
        <v>5</v>
      </c>
      <c r="FY56" s="112">
        <v>0</v>
      </c>
      <c r="FZ56" s="112">
        <v>0</v>
      </c>
      <c r="GA56" s="112">
        <v>8</v>
      </c>
      <c r="GB56" s="112">
        <v>4</v>
      </c>
      <c r="GC56" s="112">
        <v>0</v>
      </c>
      <c r="GD56" s="112">
        <v>2</v>
      </c>
      <c r="GE56" s="112">
        <v>14</v>
      </c>
      <c r="GF56" s="112">
        <v>19</v>
      </c>
      <c r="GG56" s="112">
        <v>0</v>
      </c>
      <c r="GH56" s="112">
        <v>1</v>
      </c>
      <c r="GI56" s="112">
        <v>1</v>
      </c>
      <c r="GJ56" s="112">
        <v>0</v>
      </c>
      <c r="GK56" s="112">
        <v>0</v>
      </c>
      <c r="GL56" s="112">
        <v>1</v>
      </c>
      <c r="GM56" s="112">
        <v>2</v>
      </c>
      <c r="GN56" s="112">
        <v>0</v>
      </c>
      <c r="GO56" s="112">
        <v>0</v>
      </c>
      <c r="GP56" s="112">
        <v>3</v>
      </c>
      <c r="GQ56" s="113">
        <v>4</v>
      </c>
      <c r="GR56" s="115">
        <v>4</v>
      </c>
      <c r="GS56" s="112">
        <v>4</v>
      </c>
      <c r="GT56" s="112">
        <v>8</v>
      </c>
      <c r="GU56" s="112">
        <v>0</v>
      </c>
      <c r="GV56" s="112">
        <v>9</v>
      </c>
      <c r="GW56" s="112">
        <v>10</v>
      </c>
      <c r="GX56" s="112">
        <v>6</v>
      </c>
      <c r="GY56" s="112">
        <v>3</v>
      </c>
      <c r="GZ56" s="112">
        <v>5</v>
      </c>
      <c r="HA56" s="113">
        <v>33</v>
      </c>
      <c r="HB56" s="114">
        <v>41</v>
      </c>
      <c r="HC56" s="111">
        <v>120</v>
      </c>
      <c r="HD56" s="112">
        <v>171</v>
      </c>
      <c r="HE56" s="112">
        <v>291</v>
      </c>
      <c r="HF56" s="112">
        <v>0</v>
      </c>
      <c r="HG56" s="112">
        <v>187</v>
      </c>
      <c r="HH56" s="112">
        <v>253</v>
      </c>
      <c r="HI56" s="112">
        <v>206</v>
      </c>
      <c r="HJ56" s="112">
        <v>108</v>
      </c>
      <c r="HK56" s="112">
        <v>63</v>
      </c>
      <c r="HL56" s="113">
        <v>817</v>
      </c>
      <c r="HM56" s="116">
        <v>1108</v>
      </c>
    </row>
    <row r="57" spans="1:221" s="74" customFormat="1" ht="18" customHeight="1">
      <c r="A57" s="115" t="s">
        <v>62</v>
      </c>
      <c r="B57" s="111">
        <v>633</v>
      </c>
      <c r="C57" s="111">
        <v>1165</v>
      </c>
      <c r="D57" s="111">
        <v>1798</v>
      </c>
      <c r="E57" s="112">
        <v>0</v>
      </c>
      <c r="F57" s="112">
        <v>2108</v>
      </c>
      <c r="G57" s="112">
        <v>2590</v>
      </c>
      <c r="H57" s="112">
        <v>1791</v>
      </c>
      <c r="I57" s="112">
        <v>1196</v>
      </c>
      <c r="J57" s="112">
        <v>1129</v>
      </c>
      <c r="K57" s="113">
        <v>8814</v>
      </c>
      <c r="L57" s="114">
        <v>10612</v>
      </c>
      <c r="M57" s="115">
        <v>215</v>
      </c>
      <c r="N57" s="112">
        <v>358</v>
      </c>
      <c r="O57" s="112">
        <v>573</v>
      </c>
      <c r="P57" s="112">
        <v>0</v>
      </c>
      <c r="Q57" s="112">
        <v>618</v>
      </c>
      <c r="R57" s="112">
        <v>663</v>
      </c>
      <c r="S57" s="112">
        <v>465</v>
      </c>
      <c r="T57" s="112">
        <v>376</v>
      </c>
      <c r="U57" s="112">
        <v>511</v>
      </c>
      <c r="V57" s="112">
        <v>2633</v>
      </c>
      <c r="W57" s="112">
        <v>3206</v>
      </c>
      <c r="X57" s="112">
        <v>192</v>
      </c>
      <c r="Y57" s="112">
        <v>309</v>
      </c>
      <c r="Z57" s="112">
        <v>501</v>
      </c>
      <c r="AA57" s="112">
        <v>0</v>
      </c>
      <c r="AB57" s="112">
        <v>482</v>
      </c>
      <c r="AC57" s="112">
        <v>450</v>
      </c>
      <c r="AD57" s="112">
        <v>282</v>
      </c>
      <c r="AE57" s="112">
        <v>164</v>
      </c>
      <c r="AF57" s="112">
        <v>192</v>
      </c>
      <c r="AG57" s="112">
        <v>1570</v>
      </c>
      <c r="AH57" s="112">
        <v>2071</v>
      </c>
      <c r="AI57" s="112">
        <v>0</v>
      </c>
      <c r="AJ57" s="112">
        <v>0</v>
      </c>
      <c r="AK57" s="112">
        <v>0</v>
      </c>
      <c r="AL57" s="112">
        <v>0</v>
      </c>
      <c r="AM57" s="112">
        <v>1</v>
      </c>
      <c r="AN57" s="112">
        <v>1</v>
      </c>
      <c r="AO57" s="112">
        <v>14</v>
      </c>
      <c r="AP57" s="112">
        <v>33</v>
      </c>
      <c r="AQ57" s="112">
        <v>102</v>
      </c>
      <c r="AR57" s="112">
        <v>151</v>
      </c>
      <c r="AS57" s="112">
        <v>151</v>
      </c>
      <c r="AT57" s="112">
        <v>4</v>
      </c>
      <c r="AU57" s="112">
        <v>21</v>
      </c>
      <c r="AV57" s="112">
        <v>25</v>
      </c>
      <c r="AW57" s="112">
        <v>0</v>
      </c>
      <c r="AX57" s="112">
        <v>61</v>
      </c>
      <c r="AY57" s="112">
        <v>77</v>
      </c>
      <c r="AZ57" s="112">
        <v>62</v>
      </c>
      <c r="BA57" s="112">
        <v>54</v>
      </c>
      <c r="BB57" s="112">
        <v>109</v>
      </c>
      <c r="BC57" s="112">
        <v>363</v>
      </c>
      <c r="BD57" s="112">
        <v>388</v>
      </c>
      <c r="BE57" s="112">
        <v>0</v>
      </c>
      <c r="BF57" s="112">
        <v>2</v>
      </c>
      <c r="BG57" s="112">
        <v>2</v>
      </c>
      <c r="BH57" s="112">
        <v>0</v>
      </c>
      <c r="BI57" s="112">
        <v>2</v>
      </c>
      <c r="BJ57" s="112">
        <v>4</v>
      </c>
      <c r="BK57" s="112">
        <v>4</v>
      </c>
      <c r="BL57" s="112">
        <v>4</v>
      </c>
      <c r="BM57" s="112">
        <v>1</v>
      </c>
      <c r="BN57" s="112">
        <v>15</v>
      </c>
      <c r="BO57" s="112">
        <v>17</v>
      </c>
      <c r="BP57" s="112">
        <v>19</v>
      </c>
      <c r="BQ57" s="112">
        <v>26</v>
      </c>
      <c r="BR57" s="112">
        <v>45</v>
      </c>
      <c r="BS57" s="112">
        <v>0</v>
      </c>
      <c r="BT57" s="112">
        <v>72</v>
      </c>
      <c r="BU57" s="112">
        <v>131</v>
      </c>
      <c r="BV57" s="112">
        <v>103</v>
      </c>
      <c r="BW57" s="112">
        <v>121</v>
      </c>
      <c r="BX57" s="112">
        <v>107</v>
      </c>
      <c r="BY57" s="112">
        <v>534</v>
      </c>
      <c r="BZ57" s="112">
        <v>579</v>
      </c>
      <c r="CA57" s="112">
        <v>85</v>
      </c>
      <c r="CB57" s="112">
        <v>186</v>
      </c>
      <c r="CC57" s="112">
        <v>271</v>
      </c>
      <c r="CD57" s="112">
        <v>0</v>
      </c>
      <c r="CE57" s="112">
        <v>433</v>
      </c>
      <c r="CF57" s="112">
        <v>493</v>
      </c>
      <c r="CG57" s="112">
        <v>306</v>
      </c>
      <c r="CH57" s="112">
        <v>162</v>
      </c>
      <c r="CI57" s="112">
        <v>84</v>
      </c>
      <c r="CJ57" s="112">
        <v>1478</v>
      </c>
      <c r="CK57" s="112">
        <v>1749</v>
      </c>
      <c r="CL57" s="112">
        <v>82</v>
      </c>
      <c r="CM57" s="112">
        <v>171</v>
      </c>
      <c r="CN57" s="112">
        <v>253</v>
      </c>
      <c r="CO57" s="112">
        <v>0</v>
      </c>
      <c r="CP57" s="112">
        <v>383</v>
      </c>
      <c r="CQ57" s="112">
        <v>409</v>
      </c>
      <c r="CR57" s="112">
        <v>255</v>
      </c>
      <c r="CS57" s="112">
        <v>122</v>
      </c>
      <c r="CT57" s="112">
        <v>67</v>
      </c>
      <c r="CU57" s="112">
        <v>1236</v>
      </c>
      <c r="CV57" s="112">
        <v>1489</v>
      </c>
      <c r="CW57" s="112">
        <v>3</v>
      </c>
      <c r="CX57" s="112">
        <v>15</v>
      </c>
      <c r="CY57" s="112">
        <v>18</v>
      </c>
      <c r="CZ57" s="112">
        <v>0</v>
      </c>
      <c r="DA57" s="112">
        <v>50</v>
      </c>
      <c r="DB57" s="112">
        <v>84</v>
      </c>
      <c r="DC57" s="112">
        <v>51</v>
      </c>
      <c r="DD57" s="112">
        <v>40</v>
      </c>
      <c r="DE57" s="112">
        <v>17</v>
      </c>
      <c r="DF57" s="112">
        <v>242</v>
      </c>
      <c r="DG57" s="114">
        <v>260</v>
      </c>
      <c r="DH57" s="111">
        <v>1</v>
      </c>
      <c r="DI57" s="112">
        <v>8</v>
      </c>
      <c r="DJ57" s="112">
        <v>9</v>
      </c>
      <c r="DK57" s="112">
        <v>0</v>
      </c>
      <c r="DL57" s="112">
        <v>39</v>
      </c>
      <c r="DM57" s="112">
        <v>91</v>
      </c>
      <c r="DN57" s="112">
        <v>97</v>
      </c>
      <c r="DO57" s="112">
        <v>74</v>
      </c>
      <c r="DP57" s="112">
        <v>62</v>
      </c>
      <c r="DQ57" s="112">
        <v>363</v>
      </c>
      <c r="DR57" s="112">
        <v>372</v>
      </c>
      <c r="DS57" s="111">
        <v>1</v>
      </c>
      <c r="DT57" s="112">
        <v>7</v>
      </c>
      <c r="DU57" s="112">
        <v>8</v>
      </c>
      <c r="DV57" s="112">
        <v>0</v>
      </c>
      <c r="DW57" s="112">
        <v>38</v>
      </c>
      <c r="DX57" s="112">
        <v>83</v>
      </c>
      <c r="DY57" s="112">
        <v>92</v>
      </c>
      <c r="DZ57" s="112">
        <v>66</v>
      </c>
      <c r="EA57" s="112">
        <v>56</v>
      </c>
      <c r="EB57" s="112">
        <v>335</v>
      </c>
      <c r="EC57" s="112">
        <v>343</v>
      </c>
      <c r="ED57" s="112">
        <v>0</v>
      </c>
      <c r="EE57" s="112">
        <v>1</v>
      </c>
      <c r="EF57" s="112">
        <v>1</v>
      </c>
      <c r="EG57" s="112">
        <v>0</v>
      </c>
      <c r="EH57" s="112">
        <v>1</v>
      </c>
      <c r="EI57" s="112">
        <v>8</v>
      </c>
      <c r="EJ57" s="112">
        <v>5</v>
      </c>
      <c r="EK57" s="112">
        <v>6</v>
      </c>
      <c r="EL57" s="112">
        <v>4</v>
      </c>
      <c r="EM57" s="112">
        <v>24</v>
      </c>
      <c r="EN57" s="112">
        <v>25</v>
      </c>
      <c r="EO57" s="112">
        <v>0</v>
      </c>
      <c r="EP57" s="112">
        <v>0</v>
      </c>
      <c r="EQ57" s="112">
        <v>0</v>
      </c>
      <c r="ER57" s="112">
        <v>0</v>
      </c>
      <c r="ES57" s="112">
        <v>0</v>
      </c>
      <c r="ET57" s="112">
        <v>0</v>
      </c>
      <c r="EU57" s="112">
        <v>0</v>
      </c>
      <c r="EV57" s="112">
        <v>2</v>
      </c>
      <c r="EW57" s="112">
        <v>2</v>
      </c>
      <c r="EX57" s="113">
        <v>4</v>
      </c>
      <c r="EY57" s="114">
        <v>4</v>
      </c>
      <c r="EZ57" s="111">
        <v>40</v>
      </c>
      <c r="FA57" s="112">
        <v>111</v>
      </c>
      <c r="FB57" s="112">
        <v>151</v>
      </c>
      <c r="FC57" s="112">
        <v>0</v>
      </c>
      <c r="FD57" s="112">
        <v>202</v>
      </c>
      <c r="FE57" s="112">
        <v>484</v>
      </c>
      <c r="FF57" s="112">
        <v>366</v>
      </c>
      <c r="FG57" s="112">
        <v>254</v>
      </c>
      <c r="FH57" s="112">
        <v>241</v>
      </c>
      <c r="FI57" s="112">
        <v>1547</v>
      </c>
      <c r="FJ57" s="112">
        <v>1698</v>
      </c>
      <c r="FK57" s="112">
        <v>29</v>
      </c>
      <c r="FL57" s="112">
        <v>98</v>
      </c>
      <c r="FM57" s="112">
        <v>127</v>
      </c>
      <c r="FN57" s="112">
        <v>0</v>
      </c>
      <c r="FO57" s="112">
        <v>182</v>
      </c>
      <c r="FP57" s="112">
        <v>450</v>
      </c>
      <c r="FQ57" s="112">
        <v>348</v>
      </c>
      <c r="FR57" s="112">
        <v>241</v>
      </c>
      <c r="FS57" s="112">
        <v>234</v>
      </c>
      <c r="FT57" s="112">
        <v>1455</v>
      </c>
      <c r="FU57" s="112">
        <v>1582</v>
      </c>
      <c r="FV57" s="112">
        <v>4</v>
      </c>
      <c r="FW57" s="112">
        <v>2</v>
      </c>
      <c r="FX57" s="112">
        <v>6</v>
      </c>
      <c r="FY57" s="112">
        <v>0</v>
      </c>
      <c r="FZ57" s="112">
        <v>12</v>
      </c>
      <c r="GA57" s="112">
        <v>24</v>
      </c>
      <c r="GB57" s="112">
        <v>12</v>
      </c>
      <c r="GC57" s="112">
        <v>9</v>
      </c>
      <c r="GD57" s="112">
        <v>5</v>
      </c>
      <c r="GE57" s="112">
        <v>62</v>
      </c>
      <c r="GF57" s="112">
        <v>68</v>
      </c>
      <c r="GG57" s="112">
        <v>7</v>
      </c>
      <c r="GH57" s="112">
        <v>11</v>
      </c>
      <c r="GI57" s="112">
        <v>18</v>
      </c>
      <c r="GJ57" s="112">
        <v>0</v>
      </c>
      <c r="GK57" s="112">
        <v>8</v>
      </c>
      <c r="GL57" s="112">
        <v>10</v>
      </c>
      <c r="GM57" s="112">
        <v>6</v>
      </c>
      <c r="GN57" s="112">
        <v>4</v>
      </c>
      <c r="GO57" s="112">
        <v>2</v>
      </c>
      <c r="GP57" s="112">
        <v>30</v>
      </c>
      <c r="GQ57" s="113">
        <v>48</v>
      </c>
      <c r="GR57" s="115">
        <v>15</v>
      </c>
      <c r="GS57" s="112">
        <v>21</v>
      </c>
      <c r="GT57" s="112">
        <v>36</v>
      </c>
      <c r="GU57" s="112">
        <v>0</v>
      </c>
      <c r="GV57" s="112">
        <v>46</v>
      </c>
      <c r="GW57" s="112">
        <v>62</v>
      </c>
      <c r="GX57" s="112">
        <v>56</v>
      </c>
      <c r="GY57" s="112">
        <v>57</v>
      </c>
      <c r="GZ57" s="112">
        <v>21</v>
      </c>
      <c r="HA57" s="113">
        <v>242</v>
      </c>
      <c r="HB57" s="114">
        <v>278</v>
      </c>
      <c r="HC57" s="111">
        <v>277</v>
      </c>
      <c r="HD57" s="112">
        <v>481</v>
      </c>
      <c r="HE57" s="112">
        <v>758</v>
      </c>
      <c r="HF57" s="112">
        <v>0</v>
      </c>
      <c r="HG57" s="112">
        <v>770</v>
      </c>
      <c r="HH57" s="112">
        <v>797</v>
      </c>
      <c r="HI57" s="112">
        <v>501</v>
      </c>
      <c r="HJ57" s="112">
        <v>273</v>
      </c>
      <c r="HK57" s="112">
        <v>210</v>
      </c>
      <c r="HL57" s="113">
        <v>2551</v>
      </c>
      <c r="HM57" s="116">
        <v>3309</v>
      </c>
    </row>
    <row r="58" spans="1:221" s="74" customFormat="1" ht="18" customHeight="1">
      <c r="A58" s="115" t="s">
        <v>63</v>
      </c>
      <c r="B58" s="111">
        <f aca="true" t="shared" si="9" ref="B58:L58">SUM(B32:B57)</f>
        <v>14771</v>
      </c>
      <c r="C58" s="112">
        <f>SUM(C32:C57)</f>
        <v>21613</v>
      </c>
      <c r="D58" s="112">
        <f>SUM(D32:D57)</f>
        <v>36384</v>
      </c>
      <c r="E58" s="112">
        <f t="shared" si="9"/>
        <v>-16</v>
      </c>
      <c r="F58" s="112">
        <f t="shared" si="9"/>
        <v>36338</v>
      </c>
      <c r="G58" s="112">
        <f t="shared" si="9"/>
        <v>45833</v>
      </c>
      <c r="H58" s="112">
        <f t="shared" si="9"/>
        <v>37479</v>
      </c>
      <c r="I58" s="112">
        <f t="shared" si="9"/>
        <v>25728</v>
      </c>
      <c r="J58" s="112">
        <f t="shared" si="9"/>
        <v>20505</v>
      </c>
      <c r="K58" s="112">
        <f t="shared" si="9"/>
        <v>165867</v>
      </c>
      <c r="L58" s="114">
        <f t="shared" si="9"/>
        <v>202251</v>
      </c>
      <c r="M58" s="115">
        <f aca="true" t="shared" si="10" ref="M58:BX58">SUM(M32:M57)</f>
        <v>4805</v>
      </c>
      <c r="N58" s="112">
        <f t="shared" si="10"/>
        <v>6373</v>
      </c>
      <c r="O58" s="112">
        <f t="shared" si="10"/>
        <v>11178</v>
      </c>
      <c r="P58" s="112">
        <f t="shared" si="10"/>
        <v>0</v>
      </c>
      <c r="Q58" s="112">
        <f t="shared" si="10"/>
        <v>10780</v>
      </c>
      <c r="R58" s="112">
        <f t="shared" si="10"/>
        <v>12452</v>
      </c>
      <c r="S58" s="112">
        <f t="shared" si="10"/>
        <v>10294</v>
      </c>
      <c r="T58" s="112">
        <f t="shared" si="10"/>
        <v>8707</v>
      </c>
      <c r="U58" s="112">
        <f t="shared" si="10"/>
        <v>9570</v>
      </c>
      <c r="V58" s="112">
        <f t="shared" si="10"/>
        <v>51803</v>
      </c>
      <c r="W58" s="112">
        <f t="shared" si="10"/>
        <v>62981</v>
      </c>
      <c r="X58" s="112">
        <f t="shared" si="10"/>
        <v>4276</v>
      </c>
      <c r="Y58" s="112">
        <f t="shared" si="10"/>
        <v>5336</v>
      </c>
      <c r="Z58" s="112">
        <f t="shared" si="10"/>
        <v>9612</v>
      </c>
      <c r="AA58" s="112">
        <f t="shared" si="10"/>
        <v>0</v>
      </c>
      <c r="AB58" s="112">
        <f t="shared" si="10"/>
        <v>7903</v>
      </c>
      <c r="AC58" s="112">
        <f t="shared" si="10"/>
        <v>7834</v>
      </c>
      <c r="AD58" s="112">
        <f t="shared" si="10"/>
        <v>5359</v>
      </c>
      <c r="AE58" s="112">
        <f t="shared" si="10"/>
        <v>3640</v>
      </c>
      <c r="AF58" s="112">
        <f t="shared" si="10"/>
        <v>3219</v>
      </c>
      <c r="AG58" s="112">
        <f t="shared" si="10"/>
        <v>27955</v>
      </c>
      <c r="AH58" s="112">
        <f t="shared" si="10"/>
        <v>37567</v>
      </c>
      <c r="AI58" s="112">
        <f t="shared" si="10"/>
        <v>3</v>
      </c>
      <c r="AJ58" s="112">
        <f t="shared" si="10"/>
        <v>9</v>
      </c>
      <c r="AK58" s="112">
        <f t="shared" si="10"/>
        <v>12</v>
      </c>
      <c r="AL58" s="112">
        <f t="shared" si="10"/>
        <v>0</v>
      </c>
      <c r="AM58" s="112">
        <f t="shared" si="10"/>
        <v>35</v>
      </c>
      <c r="AN58" s="112">
        <f t="shared" si="10"/>
        <v>113</v>
      </c>
      <c r="AO58" s="112">
        <f t="shared" si="10"/>
        <v>312</v>
      </c>
      <c r="AP58" s="112">
        <f t="shared" si="10"/>
        <v>673</v>
      </c>
      <c r="AQ58" s="112">
        <f t="shared" si="10"/>
        <v>1499</v>
      </c>
      <c r="AR58" s="112">
        <f t="shared" si="10"/>
        <v>2632</v>
      </c>
      <c r="AS58" s="112">
        <f t="shared" si="10"/>
        <v>2644</v>
      </c>
      <c r="AT58" s="112">
        <f t="shared" si="10"/>
        <v>182</v>
      </c>
      <c r="AU58" s="112">
        <f t="shared" si="10"/>
        <v>411</v>
      </c>
      <c r="AV58" s="112">
        <f t="shared" si="10"/>
        <v>593</v>
      </c>
      <c r="AW58" s="112">
        <f t="shared" si="10"/>
        <v>-1</v>
      </c>
      <c r="AX58" s="112">
        <f t="shared" si="10"/>
        <v>1169</v>
      </c>
      <c r="AY58" s="112">
        <f t="shared" si="10"/>
        <v>1795</v>
      </c>
      <c r="AZ58" s="112">
        <f t="shared" si="10"/>
        <v>1690</v>
      </c>
      <c r="BA58" s="112">
        <f t="shared" si="10"/>
        <v>1614</v>
      </c>
      <c r="BB58" s="112">
        <f t="shared" si="10"/>
        <v>1911</v>
      </c>
      <c r="BC58" s="112">
        <f t="shared" si="10"/>
        <v>8178</v>
      </c>
      <c r="BD58" s="112">
        <f t="shared" si="10"/>
        <v>8771</v>
      </c>
      <c r="BE58" s="112">
        <f t="shared" si="10"/>
        <v>28</v>
      </c>
      <c r="BF58" s="112">
        <f t="shared" si="10"/>
        <v>80</v>
      </c>
      <c r="BG58" s="112">
        <f t="shared" si="10"/>
        <v>108</v>
      </c>
      <c r="BH58" s="112">
        <f t="shared" si="10"/>
        <v>0</v>
      </c>
      <c r="BI58" s="112">
        <f t="shared" si="10"/>
        <v>110</v>
      </c>
      <c r="BJ58" s="112">
        <f t="shared" si="10"/>
        <v>287</v>
      </c>
      <c r="BK58" s="112">
        <f t="shared" si="10"/>
        <v>278</v>
      </c>
      <c r="BL58" s="112">
        <f t="shared" si="10"/>
        <v>223</v>
      </c>
      <c r="BM58" s="112">
        <f t="shared" si="10"/>
        <v>204</v>
      </c>
      <c r="BN58" s="112">
        <f t="shared" si="10"/>
        <v>1102</v>
      </c>
      <c r="BO58" s="112">
        <f t="shared" si="10"/>
        <v>1210</v>
      </c>
      <c r="BP58" s="112">
        <f t="shared" si="10"/>
        <v>316</v>
      </c>
      <c r="BQ58" s="112">
        <f t="shared" si="10"/>
        <v>537</v>
      </c>
      <c r="BR58" s="112">
        <f t="shared" si="10"/>
        <v>853</v>
      </c>
      <c r="BS58" s="112">
        <f t="shared" si="10"/>
        <v>1</v>
      </c>
      <c r="BT58" s="112">
        <f t="shared" si="10"/>
        <v>1563</v>
      </c>
      <c r="BU58" s="112">
        <f t="shared" si="10"/>
        <v>2423</v>
      </c>
      <c r="BV58" s="112">
        <f t="shared" si="10"/>
        <v>2655</v>
      </c>
      <c r="BW58" s="112">
        <f t="shared" si="10"/>
        <v>2557</v>
      </c>
      <c r="BX58" s="112">
        <f t="shared" si="10"/>
        <v>2737</v>
      </c>
      <c r="BY58" s="112">
        <f aca="true" t="shared" si="11" ref="BY58:EJ58">SUM(BY32:BY57)</f>
        <v>11936</v>
      </c>
      <c r="BZ58" s="112">
        <f t="shared" si="11"/>
        <v>12789</v>
      </c>
      <c r="CA58" s="112">
        <f t="shared" si="11"/>
        <v>2528</v>
      </c>
      <c r="CB58" s="112">
        <f t="shared" si="11"/>
        <v>4162</v>
      </c>
      <c r="CC58" s="112">
        <f t="shared" si="11"/>
        <v>6690</v>
      </c>
      <c r="CD58" s="112">
        <f t="shared" si="11"/>
        <v>-3</v>
      </c>
      <c r="CE58" s="112">
        <f t="shared" si="11"/>
        <v>7726</v>
      </c>
      <c r="CF58" s="112">
        <f t="shared" si="11"/>
        <v>8857</v>
      </c>
      <c r="CG58" s="112">
        <f t="shared" si="11"/>
        <v>6648</v>
      </c>
      <c r="CH58" s="112">
        <f t="shared" si="11"/>
        <v>3520</v>
      </c>
      <c r="CI58" s="112">
        <f t="shared" si="11"/>
        <v>1434</v>
      </c>
      <c r="CJ58" s="112">
        <f t="shared" si="11"/>
        <v>28182</v>
      </c>
      <c r="CK58" s="112">
        <f t="shared" si="11"/>
        <v>34872</v>
      </c>
      <c r="CL58" s="112">
        <f t="shared" si="11"/>
        <v>2047</v>
      </c>
      <c r="CM58" s="112">
        <f t="shared" si="11"/>
        <v>3235</v>
      </c>
      <c r="CN58" s="112">
        <f t="shared" si="11"/>
        <v>5282</v>
      </c>
      <c r="CO58" s="112">
        <f t="shared" si="11"/>
        <v>0</v>
      </c>
      <c r="CP58" s="112">
        <f t="shared" si="11"/>
        <v>6046</v>
      </c>
      <c r="CQ58" s="112">
        <f t="shared" si="11"/>
        <v>6392</v>
      </c>
      <c r="CR58" s="112">
        <f t="shared" si="11"/>
        <v>4609</v>
      </c>
      <c r="CS58" s="112">
        <f t="shared" si="11"/>
        <v>2453</v>
      </c>
      <c r="CT58" s="112">
        <f t="shared" si="11"/>
        <v>1002</v>
      </c>
      <c r="CU58" s="112">
        <f t="shared" si="11"/>
        <v>20502</v>
      </c>
      <c r="CV58" s="112">
        <f t="shared" si="11"/>
        <v>25784</v>
      </c>
      <c r="CW58" s="112">
        <f t="shared" si="11"/>
        <v>481</v>
      </c>
      <c r="CX58" s="112">
        <f t="shared" si="11"/>
        <v>927</v>
      </c>
      <c r="CY58" s="112">
        <f t="shared" si="11"/>
        <v>1408</v>
      </c>
      <c r="CZ58" s="112">
        <f t="shared" si="11"/>
        <v>-3</v>
      </c>
      <c r="DA58" s="112">
        <f t="shared" si="11"/>
        <v>1680</v>
      </c>
      <c r="DB58" s="112">
        <f t="shared" si="11"/>
        <v>2465</v>
      </c>
      <c r="DC58" s="112">
        <f t="shared" si="11"/>
        <v>2039</v>
      </c>
      <c r="DD58" s="112">
        <f t="shared" si="11"/>
        <v>1067</v>
      </c>
      <c r="DE58" s="112">
        <f t="shared" si="11"/>
        <v>432</v>
      </c>
      <c r="DF58" s="112">
        <f t="shared" si="11"/>
        <v>7680</v>
      </c>
      <c r="DG58" s="114">
        <f t="shared" si="11"/>
        <v>9088</v>
      </c>
      <c r="DH58" s="111">
        <f t="shared" si="11"/>
        <v>40</v>
      </c>
      <c r="DI58" s="112">
        <f t="shared" si="11"/>
        <v>107</v>
      </c>
      <c r="DJ58" s="112">
        <f t="shared" si="11"/>
        <v>147</v>
      </c>
      <c r="DK58" s="112">
        <f t="shared" si="11"/>
        <v>0</v>
      </c>
      <c r="DL58" s="112">
        <f t="shared" si="11"/>
        <v>694</v>
      </c>
      <c r="DM58" s="112">
        <f t="shared" si="11"/>
        <v>1391</v>
      </c>
      <c r="DN58" s="112">
        <f t="shared" si="11"/>
        <v>1944</v>
      </c>
      <c r="DO58" s="112">
        <f t="shared" si="11"/>
        <v>1543</v>
      </c>
      <c r="DP58" s="112">
        <f t="shared" si="11"/>
        <v>1031</v>
      </c>
      <c r="DQ58" s="112">
        <f t="shared" si="11"/>
        <v>6603</v>
      </c>
      <c r="DR58" s="112">
        <f t="shared" si="11"/>
        <v>6750</v>
      </c>
      <c r="DS58" s="111">
        <f t="shared" si="11"/>
        <v>33</v>
      </c>
      <c r="DT58" s="112">
        <f t="shared" si="11"/>
        <v>84</v>
      </c>
      <c r="DU58" s="112">
        <f t="shared" si="11"/>
        <v>117</v>
      </c>
      <c r="DV58" s="112">
        <f t="shared" si="11"/>
        <v>0</v>
      </c>
      <c r="DW58" s="112">
        <f t="shared" si="11"/>
        <v>577</v>
      </c>
      <c r="DX58" s="112">
        <f t="shared" si="11"/>
        <v>1096</v>
      </c>
      <c r="DY58" s="112">
        <f t="shared" si="11"/>
        <v>1544</v>
      </c>
      <c r="DZ58" s="112">
        <f t="shared" si="11"/>
        <v>1210</v>
      </c>
      <c r="EA58" s="112">
        <f t="shared" si="11"/>
        <v>796</v>
      </c>
      <c r="EB58" s="112">
        <f t="shared" si="11"/>
        <v>5223</v>
      </c>
      <c r="EC58" s="112">
        <f t="shared" si="11"/>
        <v>5340</v>
      </c>
      <c r="ED58" s="112">
        <f t="shared" si="11"/>
        <v>7</v>
      </c>
      <c r="EE58" s="112">
        <f t="shared" si="11"/>
        <v>22</v>
      </c>
      <c r="EF58" s="112">
        <f t="shared" si="11"/>
        <v>29</v>
      </c>
      <c r="EG58" s="112">
        <f t="shared" si="11"/>
        <v>0</v>
      </c>
      <c r="EH58" s="112">
        <f t="shared" si="11"/>
        <v>112</v>
      </c>
      <c r="EI58" s="112">
        <f t="shared" si="11"/>
        <v>288</v>
      </c>
      <c r="EJ58" s="112">
        <f t="shared" si="11"/>
        <v>383</v>
      </c>
      <c r="EK58" s="112">
        <f aca="true" t="shared" si="12" ref="EK58:GV58">SUM(EK32:EK57)</f>
        <v>321</v>
      </c>
      <c r="EL58" s="112">
        <f t="shared" si="12"/>
        <v>205</v>
      </c>
      <c r="EM58" s="112">
        <f t="shared" si="12"/>
        <v>1309</v>
      </c>
      <c r="EN58" s="112">
        <f t="shared" si="12"/>
        <v>1338</v>
      </c>
      <c r="EO58" s="112">
        <f t="shared" si="12"/>
        <v>0</v>
      </c>
      <c r="EP58" s="112">
        <f t="shared" si="12"/>
        <v>1</v>
      </c>
      <c r="EQ58" s="112">
        <f t="shared" si="12"/>
        <v>1</v>
      </c>
      <c r="ER58" s="112">
        <f t="shared" si="12"/>
        <v>0</v>
      </c>
      <c r="ES58" s="112">
        <f t="shared" si="12"/>
        <v>5</v>
      </c>
      <c r="ET58" s="112">
        <f t="shared" si="12"/>
        <v>7</v>
      </c>
      <c r="EU58" s="112">
        <f t="shared" si="12"/>
        <v>17</v>
      </c>
      <c r="EV58" s="112">
        <f t="shared" si="12"/>
        <v>12</v>
      </c>
      <c r="EW58" s="112">
        <f t="shared" si="12"/>
        <v>30</v>
      </c>
      <c r="EX58" s="113">
        <f t="shared" si="12"/>
        <v>71</v>
      </c>
      <c r="EY58" s="114">
        <f t="shared" si="12"/>
        <v>72</v>
      </c>
      <c r="EZ58" s="111">
        <f t="shared" si="12"/>
        <v>641</v>
      </c>
      <c r="FA58" s="112">
        <f t="shared" si="12"/>
        <v>1616</v>
      </c>
      <c r="FB58" s="112">
        <f t="shared" si="12"/>
        <v>2257</v>
      </c>
      <c r="FC58" s="112">
        <f t="shared" si="12"/>
        <v>-4</v>
      </c>
      <c r="FD58" s="112">
        <f t="shared" si="12"/>
        <v>2861</v>
      </c>
      <c r="FE58" s="112">
        <f t="shared" si="12"/>
        <v>8019</v>
      </c>
      <c r="FF58" s="112">
        <f t="shared" si="12"/>
        <v>7469</v>
      </c>
      <c r="FG58" s="112">
        <f t="shared" si="12"/>
        <v>5263</v>
      </c>
      <c r="FH58" s="112">
        <f t="shared" si="12"/>
        <v>4034</v>
      </c>
      <c r="FI58" s="112">
        <f t="shared" si="12"/>
        <v>27642</v>
      </c>
      <c r="FJ58" s="112">
        <f t="shared" si="12"/>
        <v>29899</v>
      </c>
      <c r="FK58" s="112">
        <f t="shared" si="12"/>
        <v>486</v>
      </c>
      <c r="FL58" s="112">
        <f t="shared" si="12"/>
        <v>1375</v>
      </c>
      <c r="FM58" s="112">
        <f t="shared" si="12"/>
        <v>1861</v>
      </c>
      <c r="FN58" s="112">
        <f t="shared" si="12"/>
        <v>-4</v>
      </c>
      <c r="FO58" s="112">
        <f t="shared" si="12"/>
        <v>2560</v>
      </c>
      <c r="FP58" s="112">
        <f t="shared" si="12"/>
        <v>7584</v>
      </c>
      <c r="FQ58" s="112">
        <f t="shared" si="12"/>
        <v>7108</v>
      </c>
      <c r="FR58" s="112">
        <f t="shared" si="12"/>
        <v>5064</v>
      </c>
      <c r="FS58" s="112">
        <f t="shared" si="12"/>
        <v>3959</v>
      </c>
      <c r="FT58" s="112">
        <f t="shared" si="12"/>
        <v>26271</v>
      </c>
      <c r="FU58" s="112">
        <f t="shared" si="12"/>
        <v>28132</v>
      </c>
      <c r="FV58" s="112">
        <f t="shared" si="12"/>
        <v>70</v>
      </c>
      <c r="FW58" s="112">
        <f t="shared" si="12"/>
        <v>113</v>
      </c>
      <c r="FX58" s="112">
        <f t="shared" si="12"/>
        <v>183</v>
      </c>
      <c r="FY58" s="112">
        <f t="shared" si="12"/>
        <v>0</v>
      </c>
      <c r="FZ58" s="112">
        <f t="shared" si="12"/>
        <v>156</v>
      </c>
      <c r="GA58" s="112">
        <f t="shared" si="12"/>
        <v>262</v>
      </c>
      <c r="GB58" s="112">
        <f t="shared" si="12"/>
        <v>214</v>
      </c>
      <c r="GC58" s="112">
        <f t="shared" si="12"/>
        <v>119</v>
      </c>
      <c r="GD58" s="112">
        <f t="shared" si="12"/>
        <v>53</v>
      </c>
      <c r="GE58" s="112">
        <f t="shared" si="12"/>
        <v>804</v>
      </c>
      <c r="GF58" s="112">
        <f t="shared" si="12"/>
        <v>987</v>
      </c>
      <c r="GG58" s="112">
        <f t="shared" si="12"/>
        <v>85</v>
      </c>
      <c r="GH58" s="112">
        <f t="shared" si="12"/>
        <v>128</v>
      </c>
      <c r="GI58" s="112">
        <f t="shared" si="12"/>
        <v>213</v>
      </c>
      <c r="GJ58" s="112">
        <f t="shared" si="12"/>
        <v>0</v>
      </c>
      <c r="GK58" s="112">
        <f t="shared" si="12"/>
        <v>145</v>
      </c>
      <c r="GL58" s="112">
        <f t="shared" si="12"/>
        <v>173</v>
      </c>
      <c r="GM58" s="112">
        <f t="shared" si="12"/>
        <v>147</v>
      </c>
      <c r="GN58" s="112">
        <f t="shared" si="12"/>
        <v>80</v>
      </c>
      <c r="GO58" s="112">
        <f t="shared" si="12"/>
        <v>22</v>
      </c>
      <c r="GP58" s="112">
        <f t="shared" si="12"/>
        <v>567</v>
      </c>
      <c r="GQ58" s="113">
        <f t="shared" si="12"/>
        <v>780</v>
      </c>
      <c r="GR58" s="115">
        <f t="shared" si="12"/>
        <v>363</v>
      </c>
      <c r="GS58" s="112">
        <f t="shared" si="12"/>
        <v>467</v>
      </c>
      <c r="GT58" s="112">
        <f t="shared" si="12"/>
        <v>830</v>
      </c>
      <c r="GU58" s="112">
        <f t="shared" si="12"/>
        <v>0</v>
      </c>
      <c r="GV58" s="112">
        <f t="shared" si="12"/>
        <v>1006</v>
      </c>
      <c r="GW58" s="112">
        <f>SUM(GW32:GW57)</f>
        <v>1047</v>
      </c>
      <c r="GX58" s="112">
        <f>SUM(GX32:GX57)</f>
        <v>1059</v>
      </c>
      <c r="GY58" s="112">
        <f>SUM(GY32:GY57)</f>
        <v>875</v>
      </c>
      <c r="GZ58" s="112">
        <f>SUM(GZ32:GZ57)</f>
        <v>590</v>
      </c>
      <c r="HA58" s="113">
        <f>SUM(HA32:HA57)</f>
        <v>4577</v>
      </c>
      <c r="HB58" s="114">
        <f>SUM(HB32:HB57)</f>
        <v>5407</v>
      </c>
      <c r="HC58" s="111">
        <f>SUM(HC32:HC57)</f>
        <v>6394</v>
      </c>
      <c r="HD58" s="112">
        <f>SUM(HD32:HD57)</f>
        <v>8888</v>
      </c>
      <c r="HE58" s="112">
        <f>SUM(HE32:HE57)</f>
        <v>15282</v>
      </c>
      <c r="HF58" s="112">
        <f>SUM(HF32:HF57)</f>
        <v>-9</v>
      </c>
      <c r="HG58" s="112">
        <f>SUM(HG32:HG57)</f>
        <v>13271</v>
      </c>
      <c r="HH58" s="112">
        <f>SUM(HH32:HH57)</f>
        <v>14067</v>
      </c>
      <c r="HI58" s="112">
        <f>SUM(HI32:HI57)</f>
        <v>10065</v>
      </c>
      <c r="HJ58" s="112">
        <f>SUM(HJ32:HJ57)</f>
        <v>5820</v>
      </c>
      <c r="HK58" s="112">
        <f>SUM(HK32:HK57)</f>
        <v>3846</v>
      </c>
      <c r="HL58" s="113">
        <f>SUM(HL32:HL57)</f>
        <v>47060</v>
      </c>
      <c r="HM58" s="116">
        <f>SUM(HM32:HM57)</f>
        <v>62342</v>
      </c>
    </row>
    <row r="59" spans="1:221" s="74" customFormat="1" ht="18" customHeight="1">
      <c r="A59" s="115" t="s">
        <v>64</v>
      </c>
      <c r="B59" s="111">
        <v>107</v>
      </c>
      <c r="C59" s="112">
        <v>182</v>
      </c>
      <c r="D59" s="112">
        <v>289</v>
      </c>
      <c r="E59" s="112">
        <v>0</v>
      </c>
      <c r="F59" s="112">
        <v>178</v>
      </c>
      <c r="G59" s="112">
        <v>257</v>
      </c>
      <c r="H59" s="112">
        <v>203</v>
      </c>
      <c r="I59" s="112">
        <v>104</v>
      </c>
      <c r="J59" s="112">
        <v>61</v>
      </c>
      <c r="K59" s="112">
        <v>803</v>
      </c>
      <c r="L59" s="114">
        <v>1092</v>
      </c>
      <c r="M59" s="115">
        <v>28</v>
      </c>
      <c r="N59" s="112">
        <v>23</v>
      </c>
      <c r="O59" s="112">
        <v>51</v>
      </c>
      <c r="P59" s="112">
        <v>0</v>
      </c>
      <c r="Q59" s="112">
        <v>37</v>
      </c>
      <c r="R59" s="112">
        <v>44</v>
      </c>
      <c r="S59" s="112">
        <v>42</v>
      </c>
      <c r="T59" s="112">
        <v>28</v>
      </c>
      <c r="U59" s="112">
        <v>25</v>
      </c>
      <c r="V59" s="112">
        <v>176</v>
      </c>
      <c r="W59" s="112">
        <v>227</v>
      </c>
      <c r="X59" s="112">
        <v>18</v>
      </c>
      <c r="Y59" s="112">
        <v>13</v>
      </c>
      <c r="Z59" s="112">
        <v>31</v>
      </c>
      <c r="AA59" s="112">
        <v>0</v>
      </c>
      <c r="AB59" s="112">
        <v>21</v>
      </c>
      <c r="AC59" s="112">
        <v>22</v>
      </c>
      <c r="AD59" s="112">
        <v>20</v>
      </c>
      <c r="AE59" s="112">
        <v>8</v>
      </c>
      <c r="AF59" s="112">
        <v>5</v>
      </c>
      <c r="AG59" s="112">
        <v>76</v>
      </c>
      <c r="AH59" s="112">
        <v>107</v>
      </c>
      <c r="AI59" s="112">
        <v>0</v>
      </c>
      <c r="AJ59" s="112">
        <v>2</v>
      </c>
      <c r="AK59" s="112">
        <v>2</v>
      </c>
      <c r="AL59" s="112">
        <v>0</v>
      </c>
      <c r="AM59" s="112">
        <v>1</v>
      </c>
      <c r="AN59" s="112">
        <v>0</v>
      </c>
      <c r="AO59" s="112">
        <v>2</v>
      </c>
      <c r="AP59" s="112">
        <v>3</v>
      </c>
      <c r="AQ59" s="112">
        <v>5</v>
      </c>
      <c r="AR59" s="112">
        <v>11</v>
      </c>
      <c r="AS59" s="112">
        <v>13</v>
      </c>
      <c r="AT59" s="112">
        <v>3</v>
      </c>
      <c r="AU59" s="112">
        <v>5</v>
      </c>
      <c r="AV59" s="112">
        <v>8</v>
      </c>
      <c r="AW59" s="112">
        <v>0</v>
      </c>
      <c r="AX59" s="112">
        <v>7</v>
      </c>
      <c r="AY59" s="112">
        <v>6</v>
      </c>
      <c r="AZ59" s="112">
        <v>7</v>
      </c>
      <c r="BA59" s="112">
        <v>6</v>
      </c>
      <c r="BB59" s="112">
        <v>8</v>
      </c>
      <c r="BC59" s="112">
        <v>34</v>
      </c>
      <c r="BD59" s="112">
        <v>42</v>
      </c>
      <c r="BE59" s="112">
        <v>0</v>
      </c>
      <c r="BF59" s="112">
        <v>0</v>
      </c>
      <c r="BG59" s="112">
        <v>0</v>
      </c>
      <c r="BH59" s="112">
        <v>0</v>
      </c>
      <c r="BI59" s="112">
        <v>1</v>
      </c>
      <c r="BJ59" s="112">
        <v>3</v>
      </c>
      <c r="BK59" s="112">
        <v>4</v>
      </c>
      <c r="BL59" s="112">
        <v>1</v>
      </c>
      <c r="BM59" s="112">
        <v>1</v>
      </c>
      <c r="BN59" s="112">
        <v>10</v>
      </c>
      <c r="BO59" s="112">
        <v>10</v>
      </c>
      <c r="BP59" s="112">
        <v>7</v>
      </c>
      <c r="BQ59" s="112">
        <v>3</v>
      </c>
      <c r="BR59" s="112">
        <v>10</v>
      </c>
      <c r="BS59" s="112">
        <v>0</v>
      </c>
      <c r="BT59" s="112">
        <v>7</v>
      </c>
      <c r="BU59" s="112">
        <v>13</v>
      </c>
      <c r="BV59" s="112">
        <v>9</v>
      </c>
      <c r="BW59" s="112">
        <v>10</v>
      </c>
      <c r="BX59" s="112">
        <v>6</v>
      </c>
      <c r="BY59" s="112">
        <v>45</v>
      </c>
      <c r="BZ59" s="112">
        <v>55</v>
      </c>
      <c r="CA59" s="112">
        <v>26</v>
      </c>
      <c r="CB59" s="112">
        <v>65</v>
      </c>
      <c r="CC59" s="112">
        <v>91</v>
      </c>
      <c r="CD59" s="112">
        <v>0</v>
      </c>
      <c r="CE59" s="112">
        <v>55</v>
      </c>
      <c r="CF59" s="112">
        <v>75</v>
      </c>
      <c r="CG59" s="112">
        <v>44</v>
      </c>
      <c r="CH59" s="112">
        <v>17</v>
      </c>
      <c r="CI59" s="112">
        <v>8</v>
      </c>
      <c r="CJ59" s="112">
        <v>199</v>
      </c>
      <c r="CK59" s="112">
        <v>290</v>
      </c>
      <c r="CL59" s="112">
        <v>19</v>
      </c>
      <c r="CM59" s="112">
        <v>40</v>
      </c>
      <c r="CN59" s="112">
        <v>59</v>
      </c>
      <c r="CO59" s="112">
        <v>0</v>
      </c>
      <c r="CP59" s="112">
        <v>38</v>
      </c>
      <c r="CQ59" s="112">
        <v>52</v>
      </c>
      <c r="CR59" s="112">
        <v>26</v>
      </c>
      <c r="CS59" s="112">
        <v>13</v>
      </c>
      <c r="CT59" s="112">
        <v>6</v>
      </c>
      <c r="CU59" s="112">
        <v>135</v>
      </c>
      <c r="CV59" s="112">
        <v>194</v>
      </c>
      <c r="CW59" s="112">
        <v>7</v>
      </c>
      <c r="CX59" s="112">
        <v>25</v>
      </c>
      <c r="CY59" s="112">
        <v>32</v>
      </c>
      <c r="CZ59" s="112">
        <v>0</v>
      </c>
      <c r="DA59" s="112">
        <v>17</v>
      </c>
      <c r="DB59" s="112">
        <v>23</v>
      </c>
      <c r="DC59" s="112">
        <v>18</v>
      </c>
      <c r="DD59" s="112">
        <v>4</v>
      </c>
      <c r="DE59" s="112">
        <v>2</v>
      </c>
      <c r="DF59" s="112">
        <v>64</v>
      </c>
      <c r="DG59" s="114">
        <v>96</v>
      </c>
      <c r="DH59" s="111">
        <v>0</v>
      </c>
      <c r="DI59" s="112">
        <v>3</v>
      </c>
      <c r="DJ59" s="112">
        <v>3</v>
      </c>
      <c r="DK59" s="112">
        <v>0</v>
      </c>
      <c r="DL59" s="112">
        <v>3</v>
      </c>
      <c r="DM59" s="112">
        <v>14</v>
      </c>
      <c r="DN59" s="112">
        <v>17</v>
      </c>
      <c r="DO59" s="112">
        <v>13</v>
      </c>
      <c r="DP59" s="112">
        <v>6</v>
      </c>
      <c r="DQ59" s="112">
        <v>53</v>
      </c>
      <c r="DR59" s="112">
        <v>56</v>
      </c>
      <c r="DS59" s="111">
        <v>0</v>
      </c>
      <c r="DT59" s="112">
        <v>2</v>
      </c>
      <c r="DU59" s="112">
        <v>2</v>
      </c>
      <c r="DV59" s="112">
        <v>0</v>
      </c>
      <c r="DW59" s="112">
        <v>3</v>
      </c>
      <c r="DX59" s="112">
        <v>11</v>
      </c>
      <c r="DY59" s="112">
        <v>15</v>
      </c>
      <c r="DZ59" s="112">
        <v>11</v>
      </c>
      <c r="EA59" s="112">
        <v>6</v>
      </c>
      <c r="EB59" s="112">
        <v>46</v>
      </c>
      <c r="EC59" s="112">
        <v>48</v>
      </c>
      <c r="ED59" s="112">
        <v>0</v>
      </c>
      <c r="EE59" s="112">
        <v>1</v>
      </c>
      <c r="EF59" s="112">
        <v>1</v>
      </c>
      <c r="EG59" s="112">
        <v>0</v>
      </c>
      <c r="EH59" s="112">
        <v>0</v>
      </c>
      <c r="EI59" s="112">
        <v>3</v>
      </c>
      <c r="EJ59" s="112">
        <v>2</v>
      </c>
      <c r="EK59" s="112">
        <v>2</v>
      </c>
      <c r="EL59" s="112">
        <v>0</v>
      </c>
      <c r="EM59" s="112">
        <v>7</v>
      </c>
      <c r="EN59" s="112">
        <v>8</v>
      </c>
      <c r="EO59" s="112">
        <v>0</v>
      </c>
      <c r="EP59" s="112">
        <v>0</v>
      </c>
      <c r="EQ59" s="112">
        <v>0</v>
      </c>
      <c r="ER59" s="112">
        <v>0</v>
      </c>
      <c r="ES59" s="112">
        <v>0</v>
      </c>
      <c r="ET59" s="112">
        <v>0</v>
      </c>
      <c r="EU59" s="112">
        <v>0</v>
      </c>
      <c r="EV59" s="112">
        <v>0</v>
      </c>
      <c r="EW59" s="112">
        <v>0</v>
      </c>
      <c r="EX59" s="113">
        <v>0</v>
      </c>
      <c r="EY59" s="114">
        <v>0</v>
      </c>
      <c r="EZ59" s="111">
        <v>7</v>
      </c>
      <c r="FA59" s="112">
        <v>9</v>
      </c>
      <c r="FB59" s="112">
        <v>16</v>
      </c>
      <c r="FC59" s="112">
        <v>0</v>
      </c>
      <c r="FD59" s="112">
        <v>12</v>
      </c>
      <c r="FE59" s="112">
        <v>35</v>
      </c>
      <c r="FF59" s="112">
        <v>42</v>
      </c>
      <c r="FG59" s="112">
        <v>18</v>
      </c>
      <c r="FH59" s="112">
        <v>10</v>
      </c>
      <c r="FI59" s="112">
        <v>117</v>
      </c>
      <c r="FJ59" s="112">
        <v>133</v>
      </c>
      <c r="FK59" s="112">
        <v>7</v>
      </c>
      <c r="FL59" s="112">
        <v>8</v>
      </c>
      <c r="FM59" s="112">
        <v>15</v>
      </c>
      <c r="FN59" s="112">
        <v>0</v>
      </c>
      <c r="FO59" s="112">
        <v>8</v>
      </c>
      <c r="FP59" s="112">
        <v>33</v>
      </c>
      <c r="FQ59" s="112">
        <v>41</v>
      </c>
      <c r="FR59" s="112">
        <v>18</v>
      </c>
      <c r="FS59" s="112">
        <v>10</v>
      </c>
      <c r="FT59" s="112">
        <v>110</v>
      </c>
      <c r="FU59" s="112">
        <v>125</v>
      </c>
      <c r="FV59" s="112">
        <v>0</v>
      </c>
      <c r="FW59" s="112">
        <v>1</v>
      </c>
      <c r="FX59" s="112">
        <v>1</v>
      </c>
      <c r="FY59" s="112">
        <v>0</v>
      </c>
      <c r="FZ59" s="112">
        <v>1</v>
      </c>
      <c r="GA59" s="112">
        <v>1</v>
      </c>
      <c r="GB59" s="112">
        <v>0</v>
      </c>
      <c r="GC59" s="112">
        <v>0</v>
      </c>
      <c r="GD59" s="112">
        <v>0</v>
      </c>
      <c r="GE59" s="112">
        <v>2</v>
      </c>
      <c r="GF59" s="112">
        <v>3</v>
      </c>
      <c r="GG59" s="112">
        <v>0</v>
      </c>
      <c r="GH59" s="112">
        <v>0</v>
      </c>
      <c r="GI59" s="112">
        <v>0</v>
      </c>
      <c r="GJ59" s="112">
        <v>0</v>
      </c>
      <c r="GK59" s="112">
        <v>3</v>
      </c>
      <c r="GL59" s="112">
        <v>1</v>
      </c>
      <c r="GM59" s="112">
        <v>1</v>
      </c>
      <c r="GN59" s="112">
        <v>0</v>
      </c>
      <c r="GO59" s="112">
        <v>0</v>
      </c>
      <c r="GP59" s="112">
        <v>5</v>
      </c>
      <c r="GQ59" s="113">
        <v>5</v>
      </c>
      <c r="GR59" s="115">
        <v>1</v>
      </c>
      <c r="GS59" s="112">
        <v>0</v>
      </c>
      <c r="GT59" s="112">
        <v>1</v>
      </c>
      <c r="GU59" s="112">
        <v>0</v>
      </c>
      <c r="GV59" s="112">
        <v>0</v>
      </c>
      <c r="GW59" s="112">
        <v>2</v>
      </c>
      <c r="GX59" s="112">
        <v>0</v>
      </c>
      <c r="GY59" s="112">
        <v>2</v>
      </c>
      <c r="GZ59" s="112">
        <v>0</v>
      </c>
      <c r="HA59" s="113">
        <v>4</v>
      </c>
      <c r="HB59" s="114">
        <v>5</v>
      </c>
      <c r="HC59" s="111">
        <v>45</v>
      </c>
      <c r="HD59" s="112">
        <v>82</v>
      </c>
      <c r="HE59" s="112">
        <v>127</v>
      </c>
      <c r="HF59" s="112">
        <v>0</v>
      </c>
      <c r="HG59" s="112">
        <v>71</v>
      </c>
      <c r="HH59" s="112">
        <v>87</v>
      </c>
      <c r="HI59" s="112">
        <v>58</v>
      </c>
      <c r="HJ59" s="112">
        <v>26</v>
      </c>
      <c r="HK59" s="112">
        <v>12</v>
      </c>
      <c r="HL59" s="113">
        <v>254</v>
      </c>
      <c r="HM59" s="116">
        <v>381</v>
      </c>
    </row>
    <row r="60" spans="1:221" s="74" customFormat="1" ht="18" customHeight="1">
      <c r="A60" s="115" t="s">
        <v>65</v>
      </c>
      <c r="B60" s="111">
        <v>57</v>
      </c>
      <c r="C60" s="112">
        <v>123</v>
      </c>
      <c r="D60" s="112">
        <v>180</v>
      </c>
      <c r="E60" s="112">
        <v>0</v>
      </c>
      <c r="F60" s="112">
        <v>123</v>
      </c>
      <c r="G60" s="112">
        <v>149</v>
      </c>
      <c r="H60" s="112">
        <v>137</v>
      </c>
      <c r="I60" s="112">
        <v>91</v>
      </c>
      <c r="J60" s="112">
        <v>57</v>
      </c>
      <c r="K60" s="112">
        <v>557</v>
      </c>
      <c r="L60" s="114">
        <v>737</v>
      </c>
      <c r="M60" s="115">
        <v>18</v>
      </c>
      <c r="N60" s="112">
        <v>27</v>
      </c>
      <c r="O60" s="112">
        <v>45</v>
      </c>
      <c r="P60" s="112">
        <v>0</v>
      </c>
      <c r="Q60" s="112">
        <v>20</v>
      </c>
      <c r="R60" s="112">
        <v>31</v>
      </c>
      <c r="S60" s="112">
        <v>31</v>
      </c>
      <c r="T60" s="112">
        <v>20</v>
      </c>
      <c r="U60" s="112">
        <v>24</v>
      </c>
      <c r="V60" s="112">
        <v>126</v>
      </c>
      <c r="W60" s="112">
        <v>171</v>
      </c>
      <c r="X60" s="112">
        <v>10</v>
      </c>
      <c r="Y60" s="112">
        <v>17</v>
      </c>
      <c r="Z60" s="112">
        <v>27</v>
      </c>
      <c r="AA60" s="112">
        <v>0</v>
      </c>
      <c r="AB60" s="112">
        <v>8</v>
      </c>
      <c r="AC60" s="112">
        <v>11</v>
      </c>
      <c r="AD60" s="112">
        <v>9</v>
      </c>
      <c r="AE60" s="112">
        <v>9</v>
      </c>
      <c r="AF60" s="112">
        <v>7</v>
      </c>
      <c r="AG60" s="112">
        <v>44</v>
      </c>
      <c r="AH60" s="112">
        <v>71</v>
      </c>
      <c r="AI60" s="112">
        <v>0</v>
      </c>
      <c r="AJ60" s="112">
        <v>0</v>
      </c>
      <c r="AK60" s="112">
        <v>0</v>
      </c>
      <c r="AL60" s="112">
        <v>0</v>
      </c>
      <c r="AM60" s="112">
        <v>0</v>
      </c>
      <c r="AN60" s="112">
        <v>0</v>
      </c>
      <c r="AO60" s="112">
        <v>1</v>
      </c>
      <c r="AP60" s="112">
        <v>2</v>
      </c>
      <c r="AQ60" s="112">
        <v>5</v>
      </c>
      <c r="AR60" s="112">
        <v>8</v>
      </c>
      <c r="AS60" s="112">
        <v>8</v>
      </c>
      <c r="AT60" s="112">
        <v>0</v>
      </c>
      <c r="AU60" s="112">
        <v>4</v>
      </c>
      <c r="AV60" s="112">
        <v>4</v>
      </c>
      <c r="AW60" s="112">
        <v>0</v>
      </c>
      <c r="AX60" s="112">
        <v>7</v>
      </c>
      <c r="AY60" s="112">
        <v>10</v>
      </c>
      <c r="AZ60" s="112">
        <v>6</v>
      </c>
      <c r="BA60" s="112">
        <v>1</v>
      </c>
      <c r="BB60" s="112">
        <v>8</v>
      </c>
      <c r="BC60" s="112">
        <v>32</v>
      </c>
      <c r="BD60" s="112">
        <v>36</v>
      </c>
      <c r="BE60" s="112">
        <v>5</v>
      </c>
      <c r="BF60" s="112">
        <v>5</v>
      </c>
      <c r="BG60" s="112">
        <v>10</v>
      </c>
      <c r="BH60" s="112">
        <v>0</v>
      </c>
      <c r="BI60" s="112">
        <v>1</v>
      </c>
      <c r="BJ60" s="112">
        <v>4</v>
      </c>
      <c r="BK60" s="112">
        <v>7</v>
      </c>
      <c r="BL60" s="112">
        <v>3</v>
      </c>
      <c r="BM60" s="112">
        <v>1</v>
      </c>
      <c r="BN60" s="112">
        <v>16</v>
      </c>
      <c r="BO60" s="112">
        <v>26</v>
      </c>
      <c r="BP60" s="112">
        <v>3</v>
      </c>
      <c r="BQ60" s="112">
        <v>1</v>
      </c>
      <c r="BR60" s="112">
        <v>4</v>
      </c>
      <c r="BS60" s="112">
        <v>0</v>
      </c>
      <c r="BT60" s="112">
        <v>4</v>
      </c>
      <c r="BU60" s="112">
        <v>6</v>
      </c>
      <c r="BV60" s="112">
        <v>8</v>
      </c>
      <c r="BW60" s="112">
        <v>5</v>
      </c>
      <c r="BX60" s="112">
        <v>3</v>
      </c>
      <c r="BY60" s="112">
        <v>26</v>
      </c>
      <c r="BZ60" s="112">
        <v>30</v>
      </c>
      <c r="CA60" s="112">
        <v>12</v>
      </c>
      <c r="CB60" s="112">
        <v>37</v>
      </c>
      <c r="CC60" s="112">
        <v>49</v>
      </c>
      <c r="CD60" s="112">
        <v>0</v>
      </c>
      <c r="CE60" s="112">
        <v>42</v>
      </c>
      <c r="CF60" s="112">
        <v>37</v>
      </c>
      <c r="CG60" s="112">
        <v>33</v>
      </c>
      <c r="CH60" s="112">
        <v>18</v>
      </c>
      <c r="CI60" s="112">
        <v>6</v>
      </c>
      <c r="CJ60" s="112">
        <v>136</v>
      </c>
      <c r="CK60" s="112">
        <v>185</v>
      </c>
      <c r="CL60" s="112">
        <v>6</v>
      </c>
      <c r="CM60" s="112">
        <v>16</v>
      </c>
      <c r="CN60" s="112">
        <v>22</v>
      </c>
      <c r="CO60" s="112">
        <v>0</v>
      </c>
      <c r="CP60" s="112">
        <v>23</v>
      </c>
      <c r="CQ60" s="112">
        <v>20</v>
      </c>
      <c r="CR60" s="112">
        <v>15</v>
      </c>
      <c r="CS60" s="112">
        <v>11</v>
      </c>
      <c r="CT60" s="112">
        <v>3</v>
      </c>
      <c r="CU60" s="112">
        <v>72</v>
      </c>
      <c r="CV60" s="112">
        <v>94</v>
      </c>
      <c r="CW60" s="112">
        <v>6</v>
      </c>
      <c r="CX60" s="112">
        <v>21</v>
      </c>
      <c r="CY60" s="112">
        <v>27</v>
      </c>
      <c r="CZ60" s="112">
        <v>0</v>
      </c>
      <c r="DA60" s="112">
        <v>19</v>
      </c>
      <c r="DB60" s="112">
        <v>17</v>
      </c>
      <c r="DC60" s="112">
        <v>18</v>
      </c>
      <c r="DD60" s="112">
        <v>7</v>
      </c>
      <c r="DE60" s="112">
        <v>3</v>
      </c>
      <c r="DF60" s="112">
        <v>64</v>
      </c>
      <c r="DG60" s="114">
        <v>91</v>
      </c>
      <c r="DH60" s="111">
        <v>0</v>
      </c>
      <c r="DI60" s="112">
        <v>3</v>
      </c>
      <c r="DJ60" s="112">
        <v>3</v>
      </c>
      <c r="DK60" s="112">
        <v>0</v>
      </c>
      <c r="DL60" s="112">
        <v>6</v>
      </c>
      <c r="DM60" s="112">
        <v>7</v>
      </c>
      <c r="DN60" s="112">
        <v>7</v>
      </c>
      <c r="DO60" s="112">
        <v>11</v>
      </c>
      <c r="DP60" s="112">
        <v>5</v>
      </c>
      <c r="DQ60" s="112">
        <v>36</v>
      </c>
      <c r="DR60" s="112">
        <v>39</v>
      </c>
      <c r="DS60" s="111">
        <v>0</v>
      </c>
      <c r="DT60" s="112">
        <v>2</v>
      </c>
      <c r="DU60" s="112">
        <v>2</v>
      </c>
      <c r="DV60" s="112">
        <v>0</v>
      </c>
      <c r="DW60" s="112">
        <v>4</v>
      </c>
      <c r="DX60" s="112">
        <v>4</v>
      </c>
      <c r="DY60" s="112">
        <v>5</v>
      </c>
      <c r="DZ60" s="112">
        <v>10</v>
      </c>
      <c r="EA60" s="112">
        <v>3</v>
      </c>
      <c r="EB60" s="112">
        <v>26</v>
      </c>
      <c r="EC60" s="112">
        <v>28</v>
      </c>
      <c r="ED60" s="112">
        <v>0</v>
      </c>
      <c r="EE60" s="112">
        <v>1</v>
      </c>
      <c r="EF60" s="112">
        <v>1</v>
      </c>
      <c r="EG60" s="112">
        <v>0</v>
      </c>
      <c r="EH60" s="112">
        <v>2</v>
      </c>
      <c r="EI60" s="112">
        <v>3</v>
      </c>
      <c r="EJ60" s="112">
        <v>2</v>
      </c>
      <c r="EK60" s="112">
        <v>1</v>
      </c>
      <c r="EL60" s="112">
        <v>2</v>
      </c>
      <c r="EM60" s="112">
        <v>10</v>
      </c>
      <c r="EN60" s="112">
        <v>11</v>
      </c>
      <c r="EO60" s="112">
        <v>0</v>
      </c>
      <c r="EP60" s="112">
        <v>0</v>
      </c>
      <c r="EQ60" s="112">
        <v>0</v>
      </c>
      <c r="ER60" s="112">
        <v>0</v>
      </c>
      <c r="ES60" s="112">
        <v>0</v>
      </c>
      <c r="ET60" s="112">
        <v>0</v>
      </c>
      <c r="EU60" s="112">
        <v>0</v>
      </c>
      <c r="EV60" s="112">
        <v>0</v>
      </c>
      <c r="EW60" s="112">
        <v>0</v>
      </c>
      <c r="EX60" s="113">
        <v>0</v>
      </c>
      <c r="EY60" s="114">
        <v>0</v>
      </c>
      <c r="EZ60" s="111">
        <v>1</v>
      </c>
      <c r="FA60" s="112">
        <v>2</v>
      </c>
      <c r="FB60" s="112">
        <v>3</v>
      </c>
      <c r="FC60" s="112">
        <v>0</v>
      </c>
      <c r="FD60" s="112">
        <v>5</v>
      </c>
      <c r="FE60" s="112">
        <v>25</v>
      </c>
      <c r="FF60" s="112">
        <v>26</v>
      </c>
      <c r="FG60" s="112">
        <v>18</v>
      </c>
      <c r="FH60" s="112">
        <v>10</v>
      </c>
      <c r="FI60" s="112">
        <v>84</v>
      </c>
      <c r="FJ60" s="112">
        <v>87</v>
      </c>
      <c r="FK60" s="112">
        <v>1</v>
      </c>
      <c r="FL60" s="112">
        <v>2</v>
      </c>
      <c r="FM60" s="112">
        <v>3</v>
      </c>
      <c r="FN60" s="112">
        <v>0</v>
      </c>
      <c r="FO60" s="112">
        <v>4</v>
      </c>
      <c r="FP60" s="112">
        <v>25</v>
      </c>
      <c r="FQ60" s="112">
        <v>26</v>
      </c>
      <c r="FR60" s="112">
        <v>18</v>
      </c>
      <c r="FS60" s="112">
        <v>10</v>
      </c>
      <c r="FT60" s="112">
        <v>83</v>
      </c>
      <c r="FU60" s="112">
        <v>86</v>
      </c>
      <c r="FV60" s="112">
        <v>0</v>
      </c>
      <c r="FW60" s="112">
        <v>0</v>
      </c>
      <c r="FX60" s="112">
        <v>0</v>
      </c>
      <c r="FY60" s="112">
        <v>0</v>
      </c>
      <c r="FZ60" s="112">
        <v>1</v>
      </c>
      <c r="GA60" s="112">
        <v>0</v>
      </c>
      <c r="GB60" s="112">
        <v>0</v>
      </c>
      <c r="GC60" s="112">
        <v>0</v>
      </c>
      <c r="GD60" s="112">
        <v>0</v>
      </c>
      <c r="GE60" s="112">
        <v>1</v>
      </c>
      <c r="GF60" s="112">
        <v>1</v>
      </c>
      <c r="GG60" s="112">
        <v>0</v>
      </c>
      <c r="GH60" s="112">
        <v>0</v>
      </c>
      <c r="GI60" s="112">
        <v>0</v>
      </c>
      <c r="GJ60" s="112">
        <v>0</v>
      </c>
      <c r="GK60" s="112">
        <v>0</v>
      </c>
      <c r="GL60" s="112">
        <v>0</v>
      </c>
      <c r="GM60" s="112">
        <v>0</v>
      </c>
      <c r="GN60" s="112">
        <v>0</v>
      </c>
      <c r="GO60" s="112">
        <v>0</v>
      </c>
      <c r="GP60" s="112">
        <v>0</v>
      </c>
      <c r="GQ60" s="113">
        <v>0</v>
      </c>
      <c r="GR60" s="115">
        <v>1</v>
      </c>
      <c r="GS60" s="112">
        <v>1</v>
      </c>
      <c r="GT60" s="112">
        <v>2</v>
      </c>
      <c r="GU60" s="112">
        <v>0</v>
      </c>
      <c r="GV60" s="112">
        <v>2</v>
      </c>
      <c r="GW60" s="112">
        <v>0</v>
      </c>
      <c r="GX60" s="112">
        <v>1</v>
      </c>
      <c r="GY60" s="112">
        <v>0</v>
      </c>
      <c r="GZ60" s="112">
        <v>0</v>
      </c>
      <c r="HA60" s="113">
        <v>3</v>
      </c>
      <c r="HB60" s="114">
        <v>5</v>
      </c>
      <c r="HC60" s="111">
        <v>25</v>
      </c>
      <c r="HD60" s="112">
        <v>53</v>
      </c>
      <c r="HE60" s="112">
        <v>78</v>
      </c>
      <c r="HF60" s="112">
        <v>0</v>
      </c>
      <c r="HG60" s="112">
        <v>48</v>
      </c>
      <c r="HH60" s="112">
        <v>49</v>
      </c>
      <c r="HI60" s="112">
        <v>39</v>
      </c>
      <c r="HJ60" s="112">
        <v>24</v>
      </c>
      <c r="HK60" s="112">
        <v>12</v>
      </c>
      <c r="HL60" s="113">
        <v>172</v>
      </c>
      <c r="HM60" s="116">
        <v>250</v>
      </c>
    </row>
    <row r="61" spans="1:221" s="74" customFormat="1" ht="18" customHeight="1">
      <c r="A61" s="115" t="s">
        <v>66</v>
      </c>
      <c r="B61" s="111">
        <v>10</v>
      </c>
      <c r="C61" s="112">
        <v>53</v>
      </c>
      <c r="D61" s="112">
        <v>63</v>
      </c>
      <c r="E61" s="112">
        <v>0</v>
      </c>
      <c r="F61" s="112">
        <v>11</v>
      </c>
      <c r="G61" s="112">
        <v>65</v>
      </c>
      <c r="H61" s="112">
        <v>33</v>
      </c>
      <c r="I61" s="112">
        <v>33</v>
      </c>
      <c r="J61" s="112">
        <v>18</v>
      </c>
      <c r="K61" s="112">
        <v>160</v>
      </c>
      <c r="L61" s="114">
        <v>223</v>
      </c>
      <c r="M61" s="115">
        <v>1</v>
      </c>
      <c r="N61" s="112">
        <v>12</v>
      </c>
      <c r="O61" s="112">
        <v>13</v>
      </c>
      <c r="P61" s="112">
        <v>0</v>
      </c>
      <c r="Q61" s="112">
        <v>4</v>
      </c>
      <c r="R61" s="112">
        <v>12</v>
      </c>
      <c r="S61" s="112">
        <v>4</v>
      </c>
      <c r="T61" s="112">
        <v>7</v>
      </c>
      <c r="U61" s="112">
        <v>6</v>
      </c>
      <c r="V61" s="112">
        <v>33</v>
      </c>
      <c r="W61" s="112">
        <v>46</v>
      </c>
      <c r="X61" s="112">
        <v>1</v>
      </c>
      <c r="Y61" s="112">
        <v>7</v>
      </c>
      <c r="Z61" s="112">
        <v>8</v>
      </c>
      <c r="AA61" s="112">
        <v>0</v>
      </c>
      <c r="AB61" s="112">
        <v>4</v>
      </c>
      <c r="AC61" s="112">
        <v>9</v>
      </c>
      <c r="AD61" s="112">
        <v>3</v>
      </c>
      <c r="AE61" s="112">
        <v>1</v>
      </c>
      <c r="AF61" s="112">
        <v>2</v>
      </c>
      <c r="AG61" s="112">
        <v>19</v>
      </c>
      <c r="AH61" s="112">
        <v>27</v>
      </c>
      <c r="AI61" s="112">
        <v>0</v>
      </c>
      <c r="AJ61" s="112">
        <v>0</v>
      </c>
      <c r="AK61" s="112">
        <v>0</v>
      </c>
      <c r="AL61" s="112">
        <v>0</v>
      </c>
      <c r="AM61" s="112">
        <v>0</v>
      </c>
      <c r="AN61" s="112">
        <v>0</v>
      </c>
      <c r="AO61" s="112">
        <v>0</v>
      </c>
      <c r="AP61" s="112">
        <v>1</v>
      </c>
      <c r="AQ61" s="112">
        <v>1</v>
      </c>
      <c r="AR61" s="112">
        <v>2</v>
      </c>
      <c r="AS61" s="112">
        <v>2</v>
      </c>
      <c r="AT61" s="112">
        <v>0</v>
      </c>
      <c r="AU61" s="112">
        <v>4</v>
      </c>
      <c r="AV61" s="112">
        <v>4</v>
      </c>
      <c r="AW61" s="112">
        <v>0</v>
      </c>
      <c r="AX61" s="112">
        <v>0</v>
      </c>
      <c r="AY61" s="112">
        <v>3</v>
      </c>
      <c r="AZ61" s="112">
        <v>1</v>
      </c>
      <c r="BA61" s="112">
        <v>4</v>
      </c>
      <c r="BB61" s="112">
        <v>2</v>
      </c>
      <c r="BC61" s="112">
        <v>10</v>
      </c>
      <c r="BD61" s="112">
        <v>14</v>
      </c>
      <c r="BE61" s="112">
        <v>0</v>
      </c>
      <c r="BF61" s="112">
        <v>0</v>
      </c>
      <c r="BG61" s="112">
        <v>0</v>
      </c>
      <c r="BH61" s="112">
        <v>0</v>
      </c>
      <c r="BI61" s="112">
        <v>0</v>
      </c>
      <c r="BJ61" s="112">
        <v>0</v>
      </c>
      <c r="BK61" s="112">
        <v>0</v>
      </c>
      <c r="BL61" s="112">
        <v>0</v>
      </c>
      <c r="BM61" s="112">
        <v>0</v>
      </c>
      <c r="BN61" s="112">
        <v>0</v>
      </c>
      <c r="BO61" s="112">
        <v>0</v>
      </c>
      <c r="BP61" s="112">
        <v>0</v>
      </c>
      <c r="BQ61" s="112">
        <v>1</v>
      </c>
      <c r="BR61" s="112">
        <v>1</v>
      </c>
      <c r="BS61" s="112">
        <v>0</v>
      </c>
      <c r="BT61" s="112">
        <v>0</v>
      </c>
      <c r="BU61" s="112">
        <v>0</v>
      </c>
      <c r="BV61" s="112">
        <v>0</v>
      </c>
      <c r="BW61" s="112">
        <v>1</v>
      </c>
      <c r="BX61" s="112">
        <v>1</v>
      </c>
      <c r="BY61" s="112">
        <v>2</v>
      </c>
      <c r="BZ61" s="112">
        <v>3</v>
      </c>
      <c r="CA61" s="112">
        <v>4</v>
      </c>
      <c r="CB61" s="112">
        <v>16</v>
      </c>
      <c r="CC61" s="112">
        <v>20</v>
      </c>
      <c r="CD61" s="112">
        <v>0</v>
      </c>
      <c r="CE61" s="112">
        <v>2</v>
      </c>
      <c r="CF61" s="112">
        <v>21</v>
      </c>
      <c r="CG61" s="112">
        <v>8</v>
      </c>
      <c r="CH61" s="112">
        <v>3</v>
      </c>
      <c r="CI61" s="112">
        <v>2</v>
      </c>
      <c r="CJ61" s="112">
        <v>36</v>
      </c>
      <c r="CK61" s="112">
        <v>56</v>
      </c>
      <c r="CL61" s="112">
        <v>4</v>
      </c>
      <c r="CM61" s="112">
        <v>9</v>
      </c>
      <c r="CN61" s="112">
        <v>13</v>
      </c>
      <c r="CO61" s="112">
        <v>0</v>
      </c>
      <c r="CP61" s="112">
        <v>2</v>
      </c>
      <c r="CQ61" s="112">
        <v>17</v>
      </c>
      <c r="CR61" s="112">
        <v>7</v>
      </c>
      <c r="CS61" s="112">
        <v>3</v>
      </c>
      <c r="CT61" s="112">
        <v>2</v>
      </c>
      <c r="CU61" s="112">
        <v>31</v>
      </c>
      <c r="CV61" s="112">
        <v>44</v>
      </c>
      <c r="CW61" s="112">
        <v>0</v>
      </c>
      <c r="CX61" s="112">
        <v>7</v>
      </c>
      <c r="CY61" s="112">
        <v>7</v>
      </c>
      <c r="CZ61" s="112">
        <v>0</v>
      </c>
      <c r="DA61" s="112">
        <v>0</v>
      </c>
      <c r="DB61" s="112">
        <v>4</v>
      </c>
      <c r="DC61" s="112">
        <v>1</v>
      </c>
      <c r="DD61" s="112">
        <v>0</v>
      </c>
      <c r="DE61" s="112">
        <v>0</v>
      </c>
      <c r="DF61" s="112">
        <v>5</v>
      </c>
      <c r="DG61" s="114">
        <v>12</v>
      </c>
      <c r="DH61" s="111">
        <v>0</v>
      </c>
      <c r="DI61" s="112">
        <v>1</v>
      </c>
      <c r="DJ61" s="112">
        <v>1</v>
      </c>
      <c r="DK61" s="112">
        <v>0</v>
      </c>
      <c r="DL61" s="112">
        <v>0</v>
      </c>
      <c r="DM61" s="112">
        <v>3</v>
      </c>
      <c r="DN61" s="112">
        <v>5</v>
      </c>
      <c r="DO61" s="112">
        <v>4</v>
      </c>
      <c r="DP61" s="112">
        <v>1</v>
      </c>
      <c r="DQ61" s="112">
        <v>13</v>
      </c>
      <c r="DR61" s="112">
        <v>14</v>
      </c>
      <c r="DS61" s="111">
        <v>0</v>
      </c>
      <c r="DT61" s="112">
        <v>0</v>
      </c>
      <c r="DU61" s="112">
        <v>0</v>
      </c>
      <c r="DV61" s="112">
        <v>0</v>
      </c>
      <c r="DW61" s="112">
        <v>0</v>
      </c>
      <c r="DX61" s="112">
        <v>3</v>
      </c>
      <c r="DY61" s="112">
        <v>5</v>
      </c>
      <c r="DZ61" s="112">
        <v>3</v>
      </c>
      <c r="EA61" s="112">
        <v>1</v>
      </c>
      <c r="EB61" s="112">
        <v>12</v>
      </c>
      <c r="EC61" s="112">
        <v>12</v>
      </c>
      <c r="ED61" s="112">
        <v>0</v>
      </c>
      <c r="EE61" s="112">
        <v>1</v>
      </c>
      <c r="EF61" s="112">
        <v>1</v>
      </c>
      <c r="EG61" s="112">
        <v>0</v>
      </c>
      <c r="EH61" s="112">
        <v>0</v>
      </c>
      <c r="EI61" s="112">
        <v>0</v>
      </c>
      <c r="EJ61" s="112">
        <v>0</v>
      </c>
      <c r="EK61" s="112">
        <v>1</v>
      </c>
      <c r="EL61" s="112">
        <v>0</v>
      </c>
      <c r="EM61" s="112">
        <v>1</v>
      </c>
      <c r="EN61" s="112">
        <v>2</v>
      </c>
      <c r="EO61" s="112">
        <v>0</v>
      </c>
      <c r="EP61" s="112">
        <v>0</v>
      </c>
      <c r="EQ61" s="112">
        <v>0</v>
      </c>
      <c r="ER61" s="112">
        <v>0</v>
      </c>
      <c r="ES61" s="112">
        <v>0</v>
      </c>
      <c r="ET61" s="112">
        <v>0</v>
      </c>
      <c r="EU61" s="112">
        <v>0</v>
      </c>
      <c r="EV61" s="112">
        <v>0</v>
      </c>
      <c r="EW61" s="112">
        <v>0</v>
      </c>
      <c r="EX61" s="113">
        <v>0</v>
      </c>
      <c r="EY61" s="114">
        <v>0</v>
      </c>
      <c r="EZ61" s="111">
        <v>1</v>
      </c>
      <c r="FA61" s="112">
        <v>4</v>
      </c>
      <c r="FB61" s="112">
        <v>5</v>
      </c>
      <c r="FC61" s="112">
        <v>0</v>
      </c>
      <c r="FD61" s="112">
        <v>0</v>
      </c>
      <c r="FE61" s="112">
        <v>7</v>
      </c>
      <c r="FF61" s="112">
        <v>5</v>
      </c>
      <c r="FG61" s="112">
        <v>9</v>
      </c>
      <c r="FH61" s="112">
        <v>5</v>
      </c>
      <c r="FI61" s="112">
        <v>26</v>
      </c>
      <c r="FJ61" s="112">
        <v>31</v>
      </c>
      <c r="FK61" s="112">
        <v>1</v>
      </c>
      <c r="FL61" s="112">
        <v>4</v>
      </c>
      <c r="FM61" s="112">
        <v>5</v>
      </c>
      <c r="FN61" s="112">
        <v>0</v>
      </c>
      <c r="FO61" s="112">
        <v>0</v>
      </c>
      <c r="FP61" s="112">
        <v>7</v>
      </c>
      <c r="FQ61" s="112">
        <v>3</v>
      </c>
      <c r="FR61" s="112">
        <v>7</v>
      </c>
      <c r="FS61" s="112">
        <v>4</v>
      </c>
      <c r="FT61" s="112">
        <v>21</v>
      </c>
      <c r="FU61" s="112">
        <v>26</v>
      </c>
      <c r="FV61" s="112">
        <v>0</v>
      </c>
      <c r="FW61" s="112">
        <v>0</v>
      </c>
      <c r="FX61" s="112">
        <v>0</v>
      </c>
      <c r="FY61" s="112">
        <v>0</v>
      </c>
      <c r="FZ61" s="112">
        <v>0</v>
      </c>
      <c r="GA61" s="112">
        <v>0</v>
      </c>
      <c r="GB61" s="112">
        <v>1</v>
      </c>
      <c r="GC61" s="112">
        <v>2</v>
      </c>
      <c r="GD61" s="112">
        <v>1</v>
      </c>
      <c r="GE61" s="112">
        <v>4</v>
      </c>
      <c r="GF61" s="112">
        <v>4</v>
      </c>
      <c r="GG61" s="112">
        <v>0</v>
      </c>
      <c r="GH61" s="112">
        <v>0</v>
      </c>
      <c r="GI61" s="112">
        <v>0</v>
      </c>
      <c r="GJ61" s="112">
        <v>0</v>
      </c>
      <c r="GK61" s="112">
        <v>0</v>
      </c>
      <c r="GL61" s="112">
        <v>0</v>
      </c>
      <c r="GM61" s="112">
        <v>1</v>
      </c>
      <c r="GN61" s="112">
        <v>0</v>
      </c>
      <c r="GO61" s="112">
        <v>0</v>
      </c>
      <c r="GP61" s="112">
        <v>1</v>
      </c>
      <c r="GQ61" s="113">
        <v>1</v>
      </c>
      <c r="GR61" s="115">
        <v>0</v>
      </c>
      <c r="GS61" s="112">
        <v>0</v>
      </c>
      <c r="GT61" s="112">
        <v>0</v>
      </c>
      <c r="GU61" s="112">
        <v>0</v>
      </c>
      <c r="GV61" s="112">
        <v>0</v>
      </c>
      <c r="GW61" s="112">
        <v>0</v>
      </c>
      <c r="GX61" s="112">
        <v>0</v>
      </c>
      <c r="GY61" s="112">
        <v>0</v>
      </c>
      <c r="GZ61" s="112">
        <v>0</v>
      </c>
      <c r="HA61" s="113">
        <v>0</v>
      </c>
      <c r="HB61" s="114">
        <v>0</v>
      </c>
      <c r="HC61" s="111">
        <v>4</v>
      </c>
      <c r="HD61" s="112">
        <v>20</v>
      </c>
      <c r="HE61" s="112">
        <v>24</v>
      </c>
      <c r="HF61" s="112">
        <v>0</v>
      </c>
      <c r="HG61" s="112">
        <v>5</v>
      </c>
      <c r="HH61" s="112">
        <v>22</v>
      </c>
      <c r="HI61" s="112">
        <v>11</v>
      </c>
      <c r="HJ61" s="112">
        <v>10</v>
      </c>
      <c r="HK61" s="112">
        <v>4</v>
      </c>
      <c r="HL61" s="113">
        <v>52</v>
      </c>
      <c r="HM61" s="116">
        <v>76</v>
      </c>
    </row>
    <row r="62" spans="1:221" s="74" customFormat="1" ht="18" customHeight="1">
      <c r="A62" s="115" t="s">
        <v>67</v>
      </c>
      <c r="B62" s="111">
        <v>39</v>
      </c>
      <c r="C62" s="112">
        <v>60</v>
      </c>
      <c r="D62" s="112">
        <v>99</v>
      </c>
      <c r="E62" s="112">
        <v>0</v>
      </c>
      <c r="F62" s="112">
        <v>53</v>
      </c>
      <c r="G62" s="112">
        <v>108</v>
      </c>
      <c r="H62" s="112">
        <v>80</v>
      </c>
      <c r="I62" s="112">
        <v>46</v>
      </c>
      <c r="J62" s="112">
        <v>17</v>
      </c>
      <c r="K62" s="112">
        <v>304</v>
      </c>
      <c r="L62" s="114">
        <v>403</v>
      </c>
      <c r="M62" s="115">
        <v>5</v>
      </c>
      <c r="N62" s="112">
        <v>14</v>
      </c>
      <c r="O62" s="112">
        <v>19</v>
      </c>
      <c r="P62" s="112">
        <v>0</v>
      </c>
      <c r="Q62" s="112">
        <v>8</v>
      </c>
      <c r="R62" s="112">
        <v>12</v>
      </c>
      <c r="S62" s="112">
        <v>15</v>
      </c>
      <c r="T62" s="112">
        <v>8</v>
      </c>
      <c r="U62" s="112">
        <v>6</v>
      </c>
      <c r="V62" s="112">
        <v>49</v>
      </c>
      <c r="W62" s="112">
        <v>68</v>
      </c>
      <c r="X62" s="112">
        <v>5</v>
      </c>
      <c r="Y62" s="112">
        <v>9</v>
      </c>
      <c r="Z62" s="112">
        <v>14</v>
      </c>
      <c r="AA62" s="112">
        <v>0</v>
      </c>
      <c r="AB62" s="112">
        <v>8</v>
      </c>
      <c r="AC62" s="112">
        <v>10</v>
      </c>
      <c r="AD62" s="112">
        <v>9</v>
      </c>
      <c r="AE62" s="112">
        <v>5</v>
      </c>
      <c r="AF62" s="112">
        <v>2</v>
      </c>
      <c r="AG62" s="112">
        <v>34</v>
      </c>
      <c r="AH62" s="112">
        <v>48</v>
      </c>
      <c r="AI62" s="112">
        <v>0</v>
      </c>
      <c r="AJ62" s="112">
        <v>0</v>
      </c>
      <c r="AK62" s="112">
        <v>0</v>
      </c>
      <c r="AL62" s="112">
        <v>0</v>
      </c>
      <c r="AM62" s="112">
        <v>0</v>
      </c>
      <c r="AN62" s="112">
        <v>0</v>
      </c>
      <c r="AO62" s="112">
        <v>0</v>
      </c>
      <c r="AP62" s="112">
        <v>1</v>
      </c>
      <c r="AQ62" s="112">
        <v>1</v>
      </c>
      <c r="AR62" s="112">
        <v>2</v>
      </c>
      <c r="AS62" s="112">
        <v>2</v>
      </c>
      <c r="AT62" s="112">
        <v>0</v>
      </c>
      <c r="AU62" s="112">
        <v>2</v>
      </c>
      <c r="AV62" s="112">
        <v>2</v>
      </c>
      <c r="AW62" s="112">
        <v>0</v>
      </c>
      <c r="AX62" s="112">
        <v>0</v>
      </c>
      <c r="AY62" s="112">
        <v>2</v>
      </c>
      <c r="AZ62" s="112">
        <v>1</v>
      </c>
      <c r="BA62" s="112">
        <v>1</v>
      </c>
      <c r="BB62" s="112">
        <v>1</v>
      </c>
      <c r="BC62" s="112">
        <v>5</v>
      </c>
      <c r="BD62" s="112">
        <v>7</v>
      </c>
      <c r="BE62" s="112">
        <v>0</v>
      </c>
      <c r="BF62" s="112">
        <v>0</v>
      </c>
      <c r="BG62" s="112">
        <v>0</v>
      </c>
      <c r="BH62" s="112">
        <v>0</v>
      </c>
      <c r="BI62" s="112">
        <v>0</v>
      </c>
      <c r="BJ62" s="112">
        <v>0</v>
      </c>
      <c r="BK62" s="112">
        <v>0</v>
      </c>
      <c r="BL62" s="112">
        <v>0</v>
      </c>
      <c r="BM62" s="112">
        <v>0</v>
      </c>
      <c r="BN62" s="112">
        <v>0</v>
      </c>
      <c r="BO62" s="112">
        <v>0</v>
      </c>
      <c r="BP62" s="112">
        <v>0</v>
      </c>
      <c r="BQ62" s="112">
        <v>3</v>
      </c>
      <c r="BR62" s="112">
        <v>3</v>
      </c>
      <c r="BS62" s="112">
        <v>0</v>
      </c>
      <c r="BT62" s="112">
        <v>0</v>
      </c>
      <c r="BU62" s="112">
        <v>0</v>
      </c>
      <c r="BV62" s="112">
        <v>5</v>
      </c>
      <c r="BW62" s="112">
        <v>1</v>
      </c>
      <c r="BX62" s="112">
        <v>2</v>
      </c>
      <c r="BY62" s="112">
        <v>8</v>
      </c>
      <c r="BZ62" s="112">
        <v>11</v>
      </c>
      <c r="CA62" s="112">
        <v>9</v>
      </c>
      <c r="CB62" s="112">
        <v>16</v>
      </c>
      <c r="CC62" s="112">
        <v>25</v>
      </c>
      <c r="CD62" s="112">
        <v>0</v>
      </c>
      <c r="CE62" s="112">
        <v>21</v>
      </c>
      <c r="CF62" s="112">
        <v>32</v>
      </c>
      <c r="CG62" s="112">
        <v>18</v>
      </c>
      <c r="CH62" s="112">
        <v>8</v>
      </c>
      <c r="CI62" s="112">
        <v>0</v>
      </c>
      <c r="CJ62" s="112">
        <v>79</v>
      </c>
      <c r="CK62" s="112">
        <v>104</v>
      </c>
      <c r="CL62" s="112">
        <v>7</v>
      </c>
      <c r="CM62" s="112">
        <v>15</v>
      </c>
      <c r="CN62" s="112">
        <v>22</v>
      </c>
      <c r="CO62" s="112">
        <v>0</v>
      </c>
      <c r="CP62" s="112">
        <v>21</v>
      </c>
      <c r="CQ62" s="112">
        <v>30</v>
      </c>
      <c r="CR62" s="112">
        <v>17</v>
      </c>
      <c r="CS62" s="112">
        <v>8</v>
      </c>
      <c r="CT62" s="112">
        <v>0</v>
      </c>
      <c r="CU62" s="112">
        <v>76</v>
      </c>
      <c r="CV62" s="112">
        <v>98</v>
      </c>
      <c r="CW62" s="112">
        <v>2</v>
      </c>
      <c r="CX62" s="112">
        <v>1</v>
      </c>
      <c r="CY62" s="112">
        <v>3</v>
      </c>
      <c r="CZ62" s="112">
        <v>0</v>
      </c>
      <c r="DA62" s="112">
        <v>0</v>
      </c>
      <c r="DB62" s="112">
        <v>2</v>
      </c>
      <c r="DC62" s="112">
        <v>1</v>
      </c>
      <c r="DD62" s="112">
        <v>0</v>
      </c>
      <c r="DE62" s="112">
        <v>0</v>
      </c>
      <c r="DF62" s="112">
        <v>3</v>
      </c>
      <c r="DG62" s="114">
        <v>6</v>
      </c>
      <c r="DH62" s="111">
        <v>1</v>
      </c>
      <c r="DI62" s="112">
        <v>0</v>
      </c>
      <c r="DJ62" s="112">
        <v>1</v>
      </c>
      <c r="DK62" s="112">
        <v>0</v>
      </c>
      <c r="DL62" s="112">
        <v>0</v>
      </c>
      <c r="DM62" s="112">
        <v>5</v>
      </c>
      <c r="DN62" s="112">
        <v>6</v>
      </c>
      <c r="DO62" s="112">
        <v>5</v>
      </c>
      <c r="DP62" s="112">
        <v>2</v>
      </c>
      <c r="DQ62" s="112">
        <v>18</v>
      </c>
      <c r="DR62" s="112">
        <v>19</v>
      </c>
      <c r="DS62" s="111">
        <v>1</v>
      </c>
      <c r="DT62" s="112">
        <v>0</v>
      </c>
      <c r="DU62" s="112">
        <v>1</v>
      </c>
      <c r="DV62" s="112">
        <v>0</v>
      </c>
      <c r="DW62" s="112">
        <v>0</v>
      </c>
      <c r="DX62" s="112">
        <v>5</v>
      </c>
      <c r="DY62" s="112">
        <v>6</v>
      </c>
      <c r="DZ62" s="112">
        <v>5</v>
      </c>
      <c r="EA62" s="112">
        <v>1</v>
      </c>
      <c r="EB62" s="112">
        <v>17</v>
      </c>
      <c r="EC62" s="112">
        <v>18</v>
      </c>
      <c r="ED62" s="112">
        <v>0</v>
      </c>
      <c r="EE62" s="112">
        <v>0</v>
      </c>
      <c r="EF62" s="112">
        <v>0</v>
      </c>
      <c r="EG62" s="112">
        <v>0</v>
      </c>
      <c r="EH62" s="112">
        <v>0</v>
      </c>
      <c r="EI62" s="112">
        <v>0</v>
      </c>
      <c r="EJ62" s="112">
        <v>0</v>
      </c>
      <c r="EK62" s="112">
        <v>0</v>
      </c>
      <c r="EL62" s="112">
        <v>0</v>
      </c>
      <c r="EM62" s="112">
        <v>0</v>
      </c>
      <c r="EN62" s="112">
        <v>0</v>
      </c>
      <c r="EO62" s="112">
        <v>0</v>
      </c>
      <c r="EP62" s="112">
        <v>0</v>
      </c>
      <c r="EQ62" s="112">
        <v>0</v>
      </c>
      <c r="ER62" s="112">
        <v>0</v>
      </c>
      <c r="ES62" s="112">
        <v>0</v>
      </c>
      <c r="ET62" s="112">
        <v>0</v>
      </c>
      <c r="EU62" s="112">
        <v>0</v>
      </c>
      <c r="EV62" s="112">
        <v>0</v>
      </c>
      <c r="EW62" s="112">
        <v>1</v>
      </c>
      <c r="EX62" s="113">
        <v>1</v>
      </c>
      <c r="EY62" s="114">
        <v>1</v>
      </c>
      <c r="EZ62" s="111">
        <v>6</v>
      </c>
      <c r="FA62" s="112">
        <v>3</v>
      </c>
      <c r="FB62" s="112">
        <v>9</v>
      </c>
      <c r="FC62" s="112">
        <v>0</v>
      </c>
      <c r="FD62" s="112">
        <v>3</v>
      </c>
      <c r="FE62" s="112">
        <v>16</v>
      </c>
      <c r="FF62" s="112">
        <v>17</v>
      </c>
      <c r="FG62" s="112">
        <v>10</v>
      </c>
      <c r="FH62" s="112">
        <v>4</v>
      </c>
      <c r="FI62" s="112">
        <v>50</v>
      </c>
      <c r="FJ62" s="112">
        <v>59</v>
      </c>
      <c r="FK62" s="112">
        <v>4</v>
      </c>
      <c r="FL62" s="112">
        <v>3</v>
      </c>
      <c r="FM62" s="112">
        <v>7</v>
      </c>
      <c r="FN62" s="112">
        <v>0</v>
      </c>
      <c r="FO62" s="112">
        <v>3</v>
      </c>
      <c r="FP62" s="112">
        <v>16</v>
      </c>
      <c r="FQ62" s="112">
        <v>17</v>
      </c>
      <c r="FR62" s="112">
        <v>9</v>
      </c>
      <c r="FS62" s="112">
        <v>4</v>
      </c>
      <c r="FT62" s="112">
        <v>49</v>
      </c>
      <c r="FU62" s="112">
        <v>56</v>
      </c>
      <c r="FV62" s="112">
        <v>0</v>
      </c>
      <c r="FW62" s="112">
        <v>0</v>
      </c>
      <c r="FX62" s="112">
        <v>0</v>
      </c>
      <c r="FY62" s="112">
        <v>0</v>
      </c>
      <c r="FZ62" s="112">
        <v>0</v>
      </c>
      <c r="GA62" s="112">
        <v>0</v>
      </c>
      <c r="GB62" s="112">
        <v>0</v>
      </c>
      <c r="GC62" s="112">
        <v>1</v>
      </c>
      <c r="GD62" s="112">
        <v>0</v>
      </c>
      <c r="GE62" s="112">
        <v>1</v>
      </c>
      <c r="GF62" s="112">
        <v>1</v>
      </c>
      <c r="GG62" s="112">
        <v>2</v>
      </c>
      <c r="GH62" s="112">
        <v>0</v>
      </c>
      <c r="GI62" s="112">
        <v>2</v>
      </c>
      <c r="GJ62" s="112">
        <v>0</v>
      </c>
      <c r="GK62" s="112">
        <v>0</v>
      </c>
      <c r="GL62" s="112">
        <v>0</v>
      </c>
      <c r="GM62" s="112">
        <v>0</v>
      </c>
      <c r="GN62" s="112">
        <v>0</v>
      </c>
      <c r="GO62" s="112">
        <v>0</v>
      </c>
      <c r="GP62" s="112">
        <v>0</v>
      </c>
      <c r="GQ62" s="113">
        <v>2</v>
      </c>
      <c r="GR62" s="115">
        <v>0</v>
      </c>
      <c r="GS62" s="112">
        <v>0</v>
      </c>
      <c r="GT62" s="112">
        <v>0</v>
      </c>
      <c r="GU62" s="112">
        <v>0</v>
      </c>
      <c r="GV62" s="112">
        <v>0</v>
      </c>
      <c r="GW62" s="112">
        <v>0</v>
      </c>
      <c r="GX62" s="112">
        <v>1</v>
      </c>
      <c r="GY62" s="112">
        <v>0</v>
      </c>
      <c r="GZ62" s="112">
        <v>0</v>
      </c>
      <c r="HA62" s="113">
        <v>1</v>
      </c>
      <c r="HB62" s="114">
        <v>1</v>
      </c>
      <c r="HC62" s="111">
        <v>18</v>
      </c>
      <c r="HD62" s="112">
        <v>27</v>
      </c>
      <c r="HE62" s="112">
        <v>45</v>
      </c>
      <c r="HF62" s="112">
        <v>0</v>
      </c>
      <c r="HG62" s="112">
        <v>21</v>
      </c>
      <c r="HH62" s="112">
        <v>43</v>
      </c>
      <c r="HI62" s="112">
        <v>23</v>
      </c>
      <c r="HJ62" s="112">
        <v>15</v>
      </c>
      <c r="HK62" s="112">
        <v>5</v>
      </c>
      <c r="HL62" s="113">
        <v>107</v>
      </c>
      <c r="HM62" s="116">
        <v>152</v>
      </c>
    </row>
    <row r="63" spans="1:221" s="74" customFormat="1" ht="18" customHeight="1">
      <c r="A63" s="115" t="s">
        <v>68</v>
      </c>
      <c r="B63" s="111">
        <f aca="true" t="shared" si="13" ref="B63:L63">SUM(B59:B62)</f>
        <v>213</v>
      </c>
      <c r="C63" s="112">
        <f>SUM(C59:C62)</f>
        <v>418</v>
      </c>
      <c r="D63" s="112">
        <f>SUM(D59:D62)</f>
        <v>631</v>
      </c>
      <c r="E63" s="112">
        <f t="shared" si="13"/>
        <v>0</v>
      </c>
      <c r="F63" s="112">
        <f t="shared" si="13"/>
        <v>365</v>
      </c>
      <c r="G63" s="112">
        <f t="shared" si="13"/>
        <v>579</v>
      </c>
      <c r="H63" s="112">
        <f t="shared" si="13"/>
        <v>453</v>
      </c>
      <c r="I63" s="112">
        <f t="shared" si="13"/>
        <v>274</v>
      </c>
      <c r="J63" s="112">
        <f t="shared" si="13"/>
        <v>153</v>
      </c>
      <c r="K63" s="112">
        <f t="shared" si="13"/>
        <v>1824</v>
      </c>
      <c r="L63" s="114">
        <f t="shared" si="13"/>
        <v>2455</v>
      </c>
      <c r="M63" s="115">
        <f aca="true" t="shared" si="14" ref="M63:BX63">SUM(M59:M62)</f>
        <v>52</v>
      </c>
      <c r="N63" s="112">
        <f t="shared" si="14"/>
        <v>76</v>
      </c>
      <c r="O63" s="112">
        <f t="shared" si="14"/>
        <v>128</v>
      </c>
      <c r="P63" s="112">
        <f t="shared" si="14"/>
        <v>0</v>
      </c>
      <c r="Q63" s="112">
        <f t="shared" si="14"/>
        <v>69</v>
      </c>
      <c r="R63" s="112">
        <f t="shared" si="14"/>
        <v>99</v>
      </c>
      <c r="S63" s="112">
        <f t="shared" si="14"/>
        <v>92</v>
      </c>
      <c r="T63" s="112">
        <f t="shared" si="14"/>
        <v>63</v>
      </c>
      <c r="U63" s="112">
        <f t="shared" si="14"/>
        <v>61</v>
      </c>
      <c r="V63" s="112">
        <f t="shared" si="14"/>
        <v>384</v>
      </c>
      <c r="W63" s="112">
        <f t="shared" si="14"/>
        <v>512</v>
      </c>
      <c r="X63" s="112">
        <f t="shared" si="14"/>
        <v>34</v>
      </c>
      <c r="Y63" s="112">
        <f t="shared" si="14"/>
        <v>46</v>
      </c>
      <c r="Z63" s="112">
        <f t="shared" si="14"/>
        <v>80</v>
      </c>
      <c r="AA63" s="112">
        <f t="shared" si="14"/>
        <v>0</v>
      </c>
      <c r="AB63" s="112">
        <f t="shared" si="14"/>
        <v>41</v>
      </c>
      <c r="AC63" s="112">
        <f t="shared" si="14"/>
        <v>52</v>
      </c>
      <c r="AD63" s="112">
        <f t="shared" si="14"/>
        <v>41</v>
      </c>
      <c r="AE63" s="112">
        <f t="shared" si="14"/>
        <v>23</v>
      </c>
      <c r="AF63" s="112">
        <f t="shared" si="14"/>
        <v>16</v>
      </c>
      <c r="AG63" s="112">
        <f t="shared" si="14"/>
        <v>173</v>
      </c>
      <c r="AH63" s="112">
        <f t="shared" si="14"/>
        <v>253</v>
      </c>
      <c r="AI63" s="112">
        <f t="shared" si="14"/>
        <v>0</v>
      </c>
      <c r="AJ63" s="112">
        <f t="shared" si="14"/>
        <v>2</v>
      </c>
      <c r="AK63" s="112">
        <f t="shared" si="14"/>
        <v>2</v>
      </c>
      <c r="AL63" s="112">
        <f t="shared" si="14"/>
        <v>0</v>
      </c>
      <c r="AM63" s="112">
        <f t="shared" si="14"/>
        <v>1</v>
      </c>
      <c r="AN63" s="112">
        <f t="shared" si="14"/>
        <v>0</v>
      </c>
      <c r="AO63" s="112">
        <f t="shared" si="14"/>
        <v>3</v>
      </c>
      <c r="AP63" s="112">
        <f t="shared" si="14"/>
        <v>7</v>
      </c>
      <c r="AQ63" s="112">
        <f t="shared" si="14"/>
        <v>12</v>
      </c>
      <c r="AR63" s="112">
        <f t="shared" si="14"/>
        <v>23</v>
      </c>
      <c r="AS63" s="112">
        <f t="shared" si="14"/>
        <v>25</v>
      </c>
      <c r="AT63" s="112">
        <f t="shared" si="14"/>
        <v>3</v>
      </c>
      <c r="AU63" s="112">
        <f t="shared" si="14"/>
        <v>15</v>
      </c>
      <c r="AV63" s="112">
        <f t="shared" si="14"/>
        <v>18</v>
      </c>
      <c r="AW63" s="112">
        <f t="shared" si="14"/>
        <v>0</v>
      </c>
      <c r="AX63" s="112">
        <f t="shared" si="14"/>
        <v>14</v>
      </c>
      <c r="AY63" s="112">
        <f t="shared" si="14"/>
        <v>21</v>
      </c>
      <c r="AZ63" s="112">
        <f t="shared" si="14"/>
        <v>15</v>
      </c>
      <c r="BA63" s="112">
        <f t="shared" si="14"/>
        <v>12</v>
      </c>
      <c r="BB63" s="112">
        <f t="shared" si="14"/>
        <v>19</v>
      </c>
      <c r="BC63" s="112">
        <f t="shared" si="14"/>
        <v>81</v>
      </c>
      <c r="BD63" s="112">
        <f t="shared" si="14"/>
        <v>99</v>
      </c>
      <c r="BE63" s="112">
        <f t="shared" si="14"/>
        <v>5</v>
      </c>
      <c r="BF63" s="112">
        <f t="shared" si="14"/>
        <v>5</v>
      </c>
      <c r="BG63" s="112">
        <f t="shared" si="14"/>
        <v>10</v>
      </c>
      <c r="BH63" s="112">
        <f t="shared" si="14"/>
        <v>0</v>
      </c>
      <c r="BI63" s="112">
        <f t="shared" si="14"/>
        <v>2</v>
      </c>
      <c r="BJ63" s="112">
        <f t="shared" si="14"/>
        <v>7</v>
      </c>
      <c r="BK63" s="112">
        <f t="shared" si="14"/>
        <v>11</v>
      </c>
      <c r="BL63" s="112">
        <f t="shared" si="14"/>
        <v>4</v>
      </c>
      <c r="BM63" s="112">
        <f t="shared" si="14"/>
        <v>2</v>
      </c>
      <c r="BN63" s="112">
        <f t="shared" si="14"/>
        <v>26</v>
      </c>
      <c r="BO63" s="112">
        <f t="shared" si="14"/>
        <v>36</v>
      </c>
      <c r="BP63" s="112">
        <f t="shared" si="14"/>
        <v>10</v>
      </c>
      <c r="BQ63" s="112">
        <f t="shared" si="14"/>
        <v>8</v>
      </c>
      <c r="BR63" s="112">
        <f t="shared" si="14"/>
        <v>18</v>
      </c>
      <c r="BS63" s="112">
        <f t="shared" si="14"/>
        <v>0</v>
      </c>
      <c r="BT63" s="112">
        <f t="shared" si="14"/>
        <v>11</v>
      </c>
      <c r="BU63" s="112">
        <f t="shared" si="14"/>
        <v>19</v>
      </c>
      <c r="BV63" s="112">
        <f t="shared" si="14"/>
        <v>22</v>
      </c>
      <c r="BW63" s="112">
        <f t="shared" si="14"/>
        <v>17</v>
      </c>
      <c r="BX63" s="112">
        <f t="shared" si="14"/>
        <v>12</v>
      </c>
      <c r="BY63" s="112">
        <f aca="true" t="shared" si="15" ref="BY63:EJ63">SUM(BY59:BY62)</f>
        <v>81</v>
      </c>
      <c r="BZ63" s="112">
        <f t="shared" si="15"/>
        <v>99</v>
      </c>
      <c r="CA63" s="112">
        <f t="shared" si="15"/>
        <v>51</v>
      </c>
      <c r="CB63" s="112">
        <f t="shared" si="15"/>
        <v>134</v>
      </c>
      <c r="CC63" s="112">
        <f t="shared" si="15"/>
        <v>185</v>
      </c>
      <c r="CD63" s="112">
        <f t="shared" si="15"/>
        <v>0</v>
      </c>
      <c r="CE63" s="112">
        <f t="shared" si="15"/>
        <v>120</v>
      </c>
      <c r="CF63" s="112">
        <f t="shared" si="15"/>
        <v>165</v>
      </c>
      <c r="CG63" s="112">
        <f t="shared" si="15"/>
        <v>103</v>
      </c>
      <c r="CH63" s="112">
        <f t="shared" si="15"/>
        <v>46</v>
      </c>
      <c r="CI63" s="112">
        <f t="shared" si="15"/>
        <v>16</v>
      </c>
      <c r="CJ63" s="112">
        <f t="shared" si="15"/>
        <v>450</v>
      </c>
      <c r="CK63" s="112">
        <f t="shared" si="15"/>
        <v>635</v>
      </c>
      <c r="CL63" s="112">
        <f t="shared" si="15"/>
        <v>36</v>
      </c>
      <c r="CM63" s="112">
        <f t="shared" si="15"/>
        <v>80</v>
      </c>
      <c r="CN63" s="112">
        <f t="shared" si="15"/>
        <v>116</v>
      </c>
      <c r="CO63" s="112">
        <f t="shared" si="15"/>
        <v>0</v>
      </c>
      <c r="CP63" s="112">
        <f t="shared" si="15"/>
        <v>84</v>
      </c>
      <c r="CQ63" s="112">
        <f t="shared" si="15"/>
        <v>119</v>
      </c>
      <c r="CR63" s="112">
        <f t="shared" si="15"/>
        <v>65</v>
      </c>
      <c r="CS63" s="112">
        <f t="shared" si="15"/>
        <v>35</v>
      </c>
      <c r="CT63" s="112">
        <f t="shared" si="15"/>
        <v>11</v>
      </c>
      <c r="CU63" s="112">
        <f t="shared" si="15"/>
        <v>314</v>
      </c>
      <c r="CV63" s="112">
        <f t="shared" si="15"/>
        <v>430</v>
      </c>
      <c r="CW63" s="112">
        <f t="shared" si="15"/>
        <v>15</v>
      </c>
      <c r="CX63" s="112">
        <f t="shared" si="15"/>
        <v>54</v>
      </c>
      <c r="CY63" s="112">
        <f t="shared" si="15"/>
        <v>69</v>
      </c>
      <c r="CZ63" s="112">
        <f t="shared" si="15"/>
        <v>0</v>
      </c>
      <c r="DA63" s="112">
        <f t="shared" si="15"/>
        <v>36</v>
      </c>
      <c r="DB63" s="112">
        <f t="shared" si="15"/>
        <v>46</v>
      </c>
      <c r="DC63" s="112">
        <f t="shared" si="15"/>
        <v>38</v>
      </c>
      <c r="DD63" s="112">
        <f t="shared" si="15"/>
        <v>11</v>
      </c>
      <c r="DE63" s="112">
        <f t="shared" si="15"/>
        <v>5</v>
      </c>
      <c r="DF63" s="112">
        <f t="shared" si="15"/>
        <v>136</v>
      </c>
      <c r="DG63" s="114">
        <f t="shared" si="15"/>
        <v>205</v>
      </c>
      <c r="DH63" s="111">
        <f t="shared" si="15"/>
        <v>1</v>
      </c>
      <c r="DI63" s="112">
        <f t="shared" si="15"/>
        <v>7</v>
      </c>
      <c r="DJ63" s="112">
        <f t="shared" si="15"/>
        <v>8</v>
      </c>
      <c r="DK63" s="112">
        <f t="shared" si="15"/>
        <v>0</v>
      </c>
      <c r="DL63" s="112">
        <f t="shared" si="15"/>
        <v>9</v>
      </c>
      <c r="DM63" s="112">
        <f t="shared" si="15"/>
        <v>29</v>
      </c>
      <c r="DN63" s="112">
        <f t="shared" si="15"/>
        <v>35</v>
      </c>
      <c r="DO63" s="112">
        <f t="shared" si="15"/>
        <v>33</v>
      </c>
      <c r="DP63" s="112">
        <f t="shared" si="15"/>
        <v>14</v>
      </c>
      <c r="DQ63" s="112">
        <f t="shared" si="15"/>
        <v>120</v>
      </c>
      <c r="DR63" s="112">
        <f t="shared" si="15"/>
        <v>128</v>
      </c>
      <c r="DS63" s="111">
        <f t="shared" si="15"/>
        <v>1</v>
      </c>
      <c r="DT63" s="112">
        <f t="shared" si="15"/>
        <v>4</v>
      </c>
      <c r="DU63" s="112">
        <f t="shared" si="15"/>
        <v>5</v>
      </c>
      <c r="DV63" s="112">
        <f t="shared" si="15"/>
        <v>0</v>
      </c>
      <c r="DW63" s="112">
        <f t="shared" si="15"/>
        <v>7</v>
      </c>
      <c r="DX63" s="112">
        <f t="shared" si="15"/>
        <v>23</v>
      </c>
      <c r="DY63" s="112">
        <f t="shared" si="15"/>
        <v>31</v>
      </c>
      <c r="DZ63" s="112">
        <f t="shared" si="15"/>
        <v>29</v>
      </c>
      <c r="EA63" s="112">
        <f t="shared" si="15"/>
        <v>11</v>
      </c>
      <c r="EB63" s="112">
        <f t="shared" si="15"/>
        <v>101</v>
      </c>
      <c r="EC63" s="112">
        <f t="shared" si="15"/>
        <v>106</v>
      </c>
      <c r="ED63" s="112">
        <f t="shared" si="15"/>
        <v>0</v>
      </c>
      <c r="EE63" s="112">
        <f t="shared" si="15"/>
        <v>3</v>
      </c>
      <c r="EF63" s="112">
        <f t="shared" si="15"/>
        <v>3</v>
      </c>
      <c r="EG63" s="112">
        <f t="shared" si="15"/>
        <v>0</v>
      </c>
      <c r="EH63" s="112">
        <f t="shared" si="15"/>
        <v>2</v>
      </c>
      <c r="EI63" s="112">
        <f t="shared" si="15"/>
        <v>6</v>
      </c>
      <c r="EJ63" s="112">
        <f t="shared" si="15"/>
        <v>4</v>
      </c>
      <c r="EK63" s="112">
        <f aca="true" t="shared" si="16" ref="EK63:GV63">SUM(EK59:EK62)</f>
        <v>4</v>
      </c>
      <c r="EL63" s="112">
        <f t="shared" si="16"/>
        <v>2</v>
      </c>
      <c r="EM63" s="112">
        <f t="shared" si="16"/>
        <v>18</v>
      </c>
      <c r="EN63" s="112">
        <f t="shared" si="16"/>
        <v>21</v>
      </c>
      <c r="EO63" s="112">
        <f t="shared" si="16"/>
        <v>0</v>
      </c>
      <c r="EP63" s="112">
        <f t="shared" si="16"/>
        <v>0</v>
      </c>
      <c r="EQ63" s="112">
        <f t="shared" si="16"/>
        <v>0</v>
      </c>
      <c r="ER63" s="112">
        <f t="shared" si="16"/>
        <v>0</v>
      </c>
      <c r="ES63" s="112">
        <f t="shared" si="16"/>
        <v>0</v>
      </c>
      <c r="ET63" s="112">
        <f t="shared" si="16"/>
        <v>0</v>
      </c>
      <c r="EU63" s="112">
        <f t="shared" si="16"/>
        <v>0</v>
      </c>
      <c r="EV63" s="112">
        <f t="shared" si="16"/>
        <v>0</v>
      </c>
      <c r="EW63" s="112">
        <f t="shared" si="16"/>
        <v>1</v>
      </c>
      <c r="EX63" s="113">
        <f t="shared" si="16"/>
        <v>1</v>
      </c>
      <c r="EY63" s="114">
        <f t="shared" si="16"/>
        <v>1</v>
      </c>
      <c r="EZ63" s="111">
        <f t="shared" si="16"/>
        <v>15</v>
      </c>
      <c r="FA63" s="112">
        <f t="shared" si="16"/>
        <v>18</v>
      </c>
      <c r="FB63" s="112">
        <f t="shared" si="16"/>
        <v>33</v>
      </c>
      <c r="FC63" s="112">
        <f t="shared" si="16"/>
        <v>0</v>
      </c>
      <c r="FD63" s="112">
        <f t="shared" si="16"/>
        <v>20</v>
      </c>
      <c r="FE63" s="112">
        <f t="shared" si="16"/>
        <v>83</v>
      </c>
      <c r="FF63" s="112">
        <f t="shared" si="16"/>
        <v>90</v>
      </c>
      <c r="FG63" s="112">
        <f t="shared" si="16"/>
        <v>55</v>
      </c>
      <c r="FH63" s="112">
        <f t="shared" si="16"/>
        <v>29</v>
      </c>
      <c r="FI63" s="112">
        <f t="shared" si="16"/>
        <v>277</v>
      </c>
      <c r="FJ63" s="112">
        <f t="shared" si="16"/>
        <v>310</v>
      </c>
      <c r="FK63" s="112">
        <f t="shared" si="16"/>
        <v>13</v>
      </c>
      <c r="FL63" s="112">
        <f t="shared" si="16"/>
        <v>17</v>
      </c>
      <c r="FM63" s="112">
        <f t="shared" si="16"/>
        <v>30</v>
      </c>
      <c r="FN63" s="112">
        <f t="shared" si="16"/>
        <v>0</v>
      </c>
      <c r="FO63" s="112">
        <f t="shared" si="16"/>
        <v>15</v>
      </c>
      <c r="FP63" s="112">
        <f t="shared" si="16"/>
        <v>81</v>
      </c>
      <c r="FQ63" s="112">
        <f t="shared" si="16"/>
        <v>87</v>
      </c>
      <c r="FR63" s="112">
        <f t="shared" si="16"/>
        <v>52</v>
      </c>
      <c r="FS63" s="112">
        <f t="shared" si="16"/>
        <v>28</v>
      </c>
      <c r="FT63" s="112">
        <f t="shared" si="16"/>
        <v>263</v>
      </c>
      <c r="FU63" s="112">
        <f t="shared" si="16"/>
        <v>293</v>
      </c>
      <c r="FV63" s="112">
        <f t="shared" si="16"/>
        <v>0</v>
      </c>
      <c r="FW63" s="112">
        <f t="shared" si="16"/>
        <v>1</v>
      </c>
      <c r="FX63" s="112">
        <f t="shared" si="16"/>
        <v>1</v>
      </c>
      <c r="FY63" s="112">
        <f t="shared" si="16"/>
        <v>0</v>
      </c>
      <c r="FZ63" s="112">
        <f t="shared" si="16"/>
        <v>2</v>
      </c>
      <c r="GA63" s="112">
        <f t="shared" si="16"/>
        <v>1</v>
      </c>
      <c r="GB63" s="112">
        <f t="shared" si="16"/>
        <v>1</v>
      </c>
      <c r="GC63" s="112">
        <f t="shared" si="16"/>
        <v>3</v>
      </c>
      <c r="GD63" s="112">
        <f t="shared" si="16"/>
        <v>1</v>
      </c>
      <c r="GE63" s="112">
        <f t="shared" si="16"/>
        <v>8</v>
      </c>
      <c r="GF63" s="112">
        <f t="shared" si="16"/>
        <v>9</v>
      </c>
      <c r="GG63" s="112">
        <f t="shared" si="16"/>
        <v>2</v>
      </c>
      <c r="GH63" s="112">
        <f t="shared" si="16"/>
        <v>0</v>
      </c>
      <c r="GI63" s="112">
        <f t="shared" si="16"/>
        <v>2</v>
      </c>
      <c r="GJ63" s="112">
        <f t="shared" si="16"/>
        <v>0</v>
      </c>
      <c r="GK63" s="112">
        <f t="shared" si="16"/>
        <v>3</v>
      </c>
      <c r="GL63" s="112">
        <f t="shared" si="16"/>
        <v>1</v>
      </c>
      <c r="GM63" s="112">
        <f t="shared" si="16"/>
        <v>2</v>
      </c>
      <c r="GN63" s="112">
        <f t="shared" si="16"/>
        <v>0</v>
      </c>
      <c r="GO63" s="112">
        <f t="shared" si="16"/>
        <v>0</v>
      </c>
      <c r="GP63" s="112">
        <f t="shared" si="16"/>
        <v>6</v>
      </c>
      <c r="GQ63" s="113">
        <f t="shared" si="16"/>
        <v>8</v>
      </c>
      <c r="GR63" s="115">
        <f t="shared" si="16"/>
        <v>2</v>
      </c>
      <c r="GS63" s="112">
        <f t="shared" si="16"/>
        <v>1</v>
      </c>
      <c r="GT63" s="112">
        <f t="shared" si="16"/>
        <v>3</v>
      </c>
      <c r="GU63" s="112">
        <f t="shared" si="16"/>
        <v>0</v>
      </c>
      <c r="GV63" s="112">
        <f t="shared" si="16"/>
        <v>2</v>
      </c>
      <c r="GW63" s="112">
        <f>SUM(GW59:GW62)</f>
        <v>2</v>
      </c>
      <c r="GX63" s="112">
        <f>SUM(GX59:GX62)</f>
        <v>2</v>
      </c>
      <c r="GY63" s="112">
        <f>SUM(GY59:GY62)</f>
        <v>2</v>
      </c>
      <c r="GZ63" s="112">
        <f>SUM(GZ59:GZ62)</f>
        <v>0</v>
      </c>
      <c r="HA63" s="113">
        <f>SUM(HA59:HA62)</f>
        <v>8</v>
      </c>
      <c r="HB63" s="114">
        <f>SUM(HB59:HB62)</f>
        <v>11</v>
      </c>
      <c r="HC63" s="111">
        <f>SUM(HC59:HC62)</f>
        <v>92</v>
      </c>
      <c r="HD63" s="112">
        <f>SUM(HD59:HD62)</f>
        <v>182</v>
      </c>
      <c r="HE63" s="112">
        <f>SUM(HE59:HE62)</f>
        <v>274</v>
      </c>
      <c r="HF63" s="112">
        <f>SUM(HF59:HF62)</f>
        <v>0</v>
      </c>
      <c r="HG63" s="112">
        <f>SUM(HG59:HG62)</f>
        <v>145</v>
      </c>
      <c r="HH63" s="112">
        <f>SUM(HH59:HH62)</f>
        <v>201</v>
      </c>
      <c r="HI63" s="112">
        <f>SUM(HI59:HI62)</f>
        <v>131</v>
      </c>
      <c r="HJ63" s="112">
        <f>SUM(HJ59:HJ62)</f>
        <v>75</v>
      </c>
      <c r="HK63" s="112">
        <f>SUM(HK59:HK62)</f>
        <v>33</v>
      </c>
      <c r="HL63" s="113">
        <f>SUM(HL59:HL62)</f>
        <v>585</v>
      </c>
      <c r="HM63" s="116">
        <f>SUM(HM59:HM62)</f>
        <v>859</v>
      </c>
    </row>
    <row r="64" spans="1:221" s="74" customFormat="1" ht="18" customHeight="1">
      <c r="A64" s="115" t="s">
        <v>69</v>
      </c>
      <c r="B64" s="111">
        <v>37</v>
      </c>
      <c r="C64" s="111">
        <v>98</v>
      </c>
      <c r="D64" s="111">
        <v>135</v>
      </c>
      <c r="E64" s="112">
        <v>0</v>
      </c>
      <c r="F64" s="112">
        <v>127</v>
      </c>
      <c r="G64" s="112">
        <v>154</v>
      </c>
      <c r="H64" s="112">
        <v>115</v>
      </c>
      <c r="I64" s="112">
        <v>126</v>
      </c>
      <c r="J64" s="112">
        <v>77</v>
      </c>
      <c r="K64" s="113">
        <v>599</v>
      </c>
      <c r="L64" s="114">
        <v>734</v>
      </c>
      <c r="M64" s="115">
        <v>7</v>
      </c>
      <c r="N64" s="112">
        <v>23</v>
      </c>
      <c r="O64" s="112">
        <v>30</v>
      </c>
      <c r="P64" s="112">
        <v>0</v>
      </c>
      <c r="Q64" s="112">
        <v>22</v>
      </c>
      <c r="R64" s="112">
        <v>35</v>
      </c>
      <c r="S64" s="112">
        <v>31</v>
      </c>
      <c r="T64" s="112">
        <v>47</v>
      </c>
      <c r="U64" s="112">
        <v>34</v>
      </c>
      <c r="V64" s="112">
        <v>169</v>
      </c>
      <c r="W64" s="112">
        <v>199</v>
      </c>
      <c r="X64" s="112">
        <v>7</v>
      </c>
      <c r="Y64" s="112">
        <v>18</v>
      </c>
      <c r="Z64" s="112">
        <v>25</v>
      </c>
      <c r="AA64" s="112">
        <v>0</v>
      </c>
      <c r="AB64" s="112">
        <v>19</v>
      </c>
      <c r="AC64" s="112">
        <v>28</v>
      </c>
      <c r="AD64" s="112">
        <v>18</v>
      </c>
      <c r="AE64" s="112">
        <v>23</v>
      </c>
      <c r="AF64" s="112">
        <v>7</v>
      </c>
      <c r="AG64" s="112">
        <v>95</v>
      </c>
      <c r="AH64" s="112">
        <v>120</v>
      </c>
      <c r="AI64" s="112">
        <v>0</v>
      </c>
      <c r="AJ64" s="112">
        <v>0</v>
      </c>
      <c r="AK64" s="112">
        <v>0</v>
      </c>
      <c r="AL64" s="112">
        <v>0</v>
      </c>
      <c r="AM64" s="112">
        <v>0</v>
      </c>
      <c r="AN64" s="112">
        <v>1</v>
      </c>
      <c r="AO64" s="112">
        <v>0</v>
      </c>
      <c r="AP64" s="112">
        <v>6</v>
      </c>
      <c r="AQ64" s="112">
        <v>12</v>
      </c>
      <c r="AR64" s="112">
        <v>19</v>
      </c>
      <c r="AS64" s="112">
        <v>19</v>
      </c>
      <c r="AT64" s="112">
        <v>0</v>
      </c>
      <c r="AU64" s="112">
        <v>3</v>
      </c>
      <c r="AV64" s="112">
        <v>3</v>
      </c>
      <c r="AW64" s="112">
        <v>0</v>
      </c>
      <c r="AX64" s="112">
        <v>1</v>
      </c>
      <c r="AY64" s="112">
        <v>5</v>
      </c>
      <c r="AZ64" s="112">
        <v>6</v>
      </c>
      <c r="BA64" s="112">
        <v>8</v>
      </c>
      <c r="BB64" s="112">
        <v>7</v>
      </c>
      <c r="BC64" s="112">
        <v>27</v>
      </c>
      <c r="BD64" s="112">
        <v>30</v>
      </c>
      <c r="BE64" s="112">
        <v>0</v>
      </c>
      <c r="BF64" s="112">
        <v>0</v>
      </c>
      <c r="BG64" s="112">
        <v>0</v>
      </c>
      <c r="BH64" s="112">
        <v>0</v>
      </c>
      <c r="BI64" s="112">
        <v>0</v>
      </c>
      <c r="BJ64" s="112">
        <v>0</v>
      </c>
      <c r="BK64" s="112">
        <v>0</v>
      </c>
      <c r="BL64" s="112">
        <v>0</v>
      </c>
      <c r="BM64" s="112">
        <v>0</v>
      </c>
      <c r="BN64" s="112">
        <v>0</v>
      </c>
      <c r="BO64" s="112">
        <v>0</v>
      </c>
      <c r="BP64" s="112">
        <v>0</v>
      </c>
      <c r="BQ64" s="112">
        <v>2</v>
      </c>
      <c r="BR64" s="112">
        <v>2</v>
      </c>
      <c r="BS64" s="112">
        <v>0</v>
      </c>
      <c r="BT64" s="112">
        <v>2</v>
      </c>
      <c r="BU64" s="112">
        <v>1</v>
      </c>
      <c r="BV64" s="112">
        <v>7</v>
      </c>
      <c r="BW64" s="112">
        <v>10</v>
      </c>
      <c r="BX64" s="112">
        <v>8</v>
      </c>
      <c r="BY64" s="112">
        <v>28</v>
      </c>
      <c r="BZ64" s="112">
        <v>30</v>
      </c>
      <c r="CA64" s="112">
        <v>11</v>
      </c>
      <c r="CB64" s="112">
        <v>26</v>
      </c>
      <c r="CC64" s="112">
        <v>37</v>
      </c>
      <c r="CD64" s="112">
        <v>0</v>
      </c>
      <c r="CE64" s="112">
        <v>37</v>
      </c>
      <c r="CF64" s="112">
        <v>29</v>
      </c>
      <c r="CG64" s="112">
        <v>14</v>
      </c>
      <c r="CH64" s="112">
        <v>7</v>
      </c>
      <c r="CI64" s="112">
        <v>2</v>
      </c>
      <c r="CJ64" s="112">
        <v>89</v>
      </c>
      <c r="CK64" s="112">
        <v>126</v>
      </c>
      <c r="CL64" s="112">
        <v>11</v>
      </c>
      <c r="CM64" s="112">
        <v>25</v>
      </c>
      <c r="CN64" s="112">
        <v>36</v>
      </c>
      <c r="CO64" s="112">
        <v>0</v>
      </c>
      <c r="CP64" s="112">
        <v>37</v>
      </c>
      <c r="CQ64" s="112">
        <v>29</v>
      </c>
      <c r="CR64" s="112">
        <v>14</v>
      </c>
      <c r="CS64" s="112">
        <v>7</v>
      </c>
      <c r="CT64" s="112">
        <v>2</v>
      </c>
      <c r="CU64" s="112">
        <v>89</v>
      </c>
      <c r="CV64" s="112">
        <v>125</v>
      </c>
      <c r="CW64" s="112">
        <v>0</v>
      </c>
      <c r="CX64" s="112">
        <v>1</v>
      </c>
      <c r="CY64" s="112">
        <v>1</v>
      </c>
      <c r="CZ64" s="112">
        <v>0</v>
      </c>
      <c r="DA64" s="112">
        <v>0</v>
      </c>
      <c r="DB64" s="112">
        <v>0</v>
      </c>
      <c r="DC64" s="112">
        <v>0</v>
      </c>
      <c r="DD64" s="112">
        <v>0</v>
      </c>
      <c r="DE64" s="112">
        <v>0</v>
      </c>
      <c r="DF64" s="112">
        <v>0</v>
      </c>
      <c r="DG64" s="114">
        <v>1</v>
      </c>
      <c r="DH64" s="111">
        <v>0</v>
      </c>
      <c r="DI64" s="112">
        <v>0</v>
      </c>
      <c r="DJ64" s="112">
        <v>0</v>
      </c>
      <c r="DK64" s="112">
        <v>0</v>
      </c>
      <c r="DL64" s="112">
        <v>7</v>
      </c>
      <c r="DM64" s="112">
        <v>9</v>
      </c>
      <c r="DN64" s="112">
        <v>11</v>
      </c>
      <c r="DO64" s="112">
        <v>14</v>
      </c>
      <c r="DP64" s="112">
        <v>6</v>
      </c>
      <c r="DQ64" s="112">
        <v>47</v>
      </c>
      <c r="DR64" s="112">
        <v>47</v>
      </c>
      <c r="DS64" s="111">
        <v>0</v>
      </c>
      <c r="DT64" s="112">
        <v>0</v>
      </c>
      <c r="DU64" s="112">
        <v>0</v>
      </c>
      <c r="DV64" s="112">
        <v>0</v>
      </c>
      <c r="DW64" s="112">
        <v>7</v>
      </c>
      <c r="DX64" s="112">
        <v>9</v>
      </c>
      <c r="DY64" s="112">
        <v>11</v>
      </c>
      <c r="DZ64" s="112">
        <v>13</v>
      </c>
      <c r="EA64" s="112">
        <v>6</v>
      </c>
      <c r="EB64" s="112">
        <v>46</v>
      </c>
      <c r="EC64" s="112">
        <v>46</v>
      </c>
      <c r="ED64" s="112">
        <v>0</v>
      </c>
      <c r="EE64" s="112">
        <v>0</v>
      </c>
      <c r="EF64" s="112">
        <v>0</v>
      </c>
      <c r="EG64" s="112">
        <v>0</v>
      </c>
      <c r="EH64" s="112">
        <v>0</v>
      </c>
      <c r="EI64" s="112">
        <v>0</v>
      </c>
      <c r="EJ64" s="112">
        <v>0</v>
      </c>
      <c r="EK64" s="112">
        <v>1</v>
      </c>
      <c r="EL64" s="112">
        <v>0</v>
      </c>
      <c r="EM64" s="112">
        <v>1</v>
      </c>
      <c r="EN64" s="112">
        <v>1</v>
      </c>
      <c r="EO64" s="112">
        <v>0</v>
      </c>
      <c r="EP64" s="112">
        <v>0</v>
      </c>
      <c r="EQ64" s="112">
        <v>0</v>
      </c>
      <c r="ER64" s="112">
        <v>0</v>
      </c>
      <c r="ES64" s="112">
        <v>0</v>
      </c>
      <c r="ET64" s="112">
        <v>0</v>
      </c>
      <c r="EU64" s="112">
        <v>0</v>
      </c>
      <c r="EV64" s="112">
        <v>0</v>
      </c>
      <c r="EW64" s="112">
        <v>0</v>
      </c>
      <c r="EX64" s="113">
        <v>0</v>
      </c>
      <c r="EY64" s="114">
        <v>0</v>
      </c>
      <c r="EZ64" s="111">
        <v>1</v>
      </c>
      <c r="FA64" s="112">
        <v>7</v>
      </c>
      <c r="FB64" s="112">
        <v>8</v>
      </c>
      <c r="FC64" s="112">
        <v>0</v>
      </c>
      <c r="FD64" s="112">
        <v>12</v>
      </c>
      <c r="FE64" s="112">
        <v>26</v>
      </c>
      <c r="FF64" s="112">
        <v>24</v>
      </c>
      <c r="FG64" s="112">
        <v>23</v>
      </c>
      <c r="FH64" s="112">
        <v>17</v>
      </c>
      <c r="FI64" s="112">
        <v>102</v>
      </c>
      <c r="FJ64" s="112">
        <v>110</v>
      </c>
      <c r="FK64" s="112">
        <v>1</v>
      </c>
      <c r="FL64" s="112">
        <v>7</v>
      </c>
      <c r="FM64" s="112">
        <v>8</v>
      </c>
      <c r="FN64" s="112">
        <v>0</v>
      </c>
      <c r="FO64" s="112">
        <v>12</v>
      </c>
      <c r="FP64" s="112">
        <v>26</v>
      </c>
      <c r="FQ64" s="112">
        <v>24</v>
      </c>
      <c r="FR64" s="112">
        <v>23</v>
      </c>
      <c r="FS64" s="112">
        <v>17</v>
      </c>
      <c r="FT64" s="112">
        <v>102</v>
      </c>
      <c r="FU64" s="112">
        <v>110</v>
      </c>
      <c r="FV64" s="112">
        <v>0</v>
      </c>
      <c r="FW64" s="112">
        <v>0</v>
      </c>
      <c r="FX64" s="112">
        <v>0</v>
      </c>
      <c r="FY64" s="112">
        <v>0</v>
      </c>
      <c r="FZ64" s="112">
        <v>0</v>
      </c>
      <c r="GA64" s="112">
        <v>0</v>
      </c>
      <c r="GB64" s="112">
        <v>0</v>
      </c>
      <c r="GC64" s="112">
        <v>0</v>
      </c>
      <c r="GD64" s="112">
        <v>0</v>
      </c>
      <c r="GE64" s="112">
        <v>0</v>
      </c>
      <c r="GF64" s="112">
        <v>0</v>
      </c>
      <c r="GG64" s="112">
        <v>0</v>
      </c>
      <c r="GH64" s="112">
        <v>0</v>
      </c>
      <c r="GI64" s="112">
        <v>0</v>
      </c>
      <c r="GJ64" s="112">
        <v>0</v>
      </c>
      <c r="GK64" s="112">
        <v>0</v>
      </c>
      <c r="GL64" s="112">
        <v>0</v>
      </c>
      <c r="GM64" s="112">
        <v>0</v>
      </c>
      <c r="GN64" s="112">
        <v>0</v>
      </c>
      <c r="GO64" s="112">
        <v>0</v>
      </c>
      <c r="GP64" s="112">
        <v>0</v>
      </c>
      <c r="GQ64" s="113">
        <v>0</v>
      </c>
      <c r="GR64" s="115">
        <v>0</v>
      </c>
      <c r="GS64" s="112">
        <v>0</v>
      </c>
      <c r="GT64" s="112">
        <v>0</v>
      </c>
      <c r="GU64" s="112">
        <v>0</v>
      </c>
      <c r="GV64" s="112">
        <v>1</v>
      </c>
      <c r="GW64" s="112">
        <v>0</v>
      </c>
      <c r="GX64" s="112">
        <v>0</v>
      </c>
      <c r="GY64" s="112">
        <v>1</v>
      </c>
      <c r="GZ64" s="112">
        <v>0</v>
      </c>
      <c r="HA64" s="113">
        <v>2</v>
      </c>
      <c r="HB64" s="114">
        <v>2</v>
      </c>
      <c r="HC64" s="111">
        <v>18</v>
      </c>
      <c r="HD64" s="112">
        <v>42</v>
      </c>
      <c r="HE64" s="112">
        <v>60</v>
      </c>
      <c r="HF64" s="112">
        <v>0</v>
      </c>
      <c r="HG64" s="112">
        <v>48</v>
      </c>
      <c r="HH64" s="112">
        <v>55</v>
      </c>
      <c r="HI64" s="112">
        <v>35</v>
      </c>
      <c r="HJ64" s="112">
        <v>34</v>
      </c>
      <c r="HK64" s="112">
        <v>18</v>
      </c>
      <c r="HL64" s="113">
        <v>190</v>
      </c>
      <c r="HM64" s="116">
        <v>250</v>
      </c>
    </row>
    <row r="65" spans="1:221" s="74" customFormat="1" ht="18" customHeight="1">
      <c r="A65" s="115" t="s">
        <v>70</v>
      </c>
      <c r="B65" s="111">
        <v>0</v>
      </c>
      <c r="C65" s="111">
        <v>0</v>
      </c>
      <c r="D65" s="111">
        <v>0</v>
      </c>
      <c r="E65" s="112">
        <v>0</v>
      </c>
      <c r="F65" s="112">
        <v>2</v>
      </c>
      <c r="G65" s="112">
        <v>4</v>
      </c>
      <c r="H65" s="112">
        <v>2</v>
      </c>
      <c r="I65" s="112">
        <v>0</v>
      </c>
      <c r="J65" s="112">
        <v>0</v>
      </c>
      <c r="K65" s="113">
        <v>8</v>
      </c>
      <c r="L65" s="114">
        <v>8</v>
      </c>
      <c r="M65" s="115">
        <v>0</v>
      </c>
      <c r="N65" s="112">
        <v>0</v>
      </c>
      <c r="O65" s="112">
        <v>0</v>
      </c>
      <c r="P65" s="112">
        <v>0</v>
      </c>
      <c r="Q65" s="112">
        <v>0</v>
      </c>
      <c r="R65" s="112">
        <v>0</v>
      </c>
      <c r="S65" s="112">
        <v>0</v>
      </c>
      <c r="T65" s="112">
        <v>0</v>
      </c>
      <c r="U65" s="112">
        <v>0</v>
      </c>
      <c r="V65" s="112">
        <v>0</v>
      </c>
      <c r="W65" s="112">
        <v>0</v>
      </c>
      <c r="X65" s="112">
        <v>0</v>
      </c>
      <c r="Y65" s="112">
        <v>0</v>
      </c>
      <c r="Z65" s="112">
        <v>0</v>
      </c>
      <c r="AA65" s="112">
        <v>0</v>
      </c>
      <c r="AB65" s="112">
        <v>0</v>
      </c>
      <c r="AC65" s="112">
        <v>0</v>
      </c>
      <c r="AD65" s="112">
        <v>0</v>
      </c>
      <c r="AE65" s="112">
        <v>0</v>
      </c>
      <c r="AF65" s="112">
        <v>0</v>
      </c>
      <c r="AG65" s="112">
        <v>0</v>
      </c>
      <c r="AH65" s="112">
        <v>0</v>
      </c>
      <c r="AI65" s="112">
        <v>0</v>
      </c>
      <c r="AJ65" s="112">
        <v>0</v>
      </c>
      <c r="AK65" s="112">
        <v>0</v>
      </c>
      <c r="AL65" s="112">
        <v>0</v>
      </c>
      <c r="AM65" s="112">
        <v>0</v>
      </c>
      <c r="AN65" s="112">
        <v>0</v>
      </c>
      <c r="AO65" s="112">
        <v>0</v>
      </c>
      <c r="AP65" s="112">
        <v>0</v>
      </c>
      <c r="AQ65" s="112">
        <v>0</v>
      </c>
      <c r="AR65" s="112">
        <v>0</v>
      </c>
      <c r="AS65" s="112">
        <v>0</v>
      </c>
      <c r="AT65" s="112">
        <v>0</v>
      </c>
      <c r="AU65" s="112">
        <v>0</v>
      </c>
      <c r="AV65" s="112">
        <v>0</v>
      </c>
      <c r="AW65" s="112">
        <v>0</v>
      </c>
      <c r="AX65" s="112">
        <v>0</v>
      </c>
      <c r="AY65" s="112">
        <v>0</v>
      </c>
      <c r="AZ65" s="112">
        <v>0</v>
      </c>
      <c r="BA65" s="112">
        <v>0</v>
      </c>
      <c r="BB65" s="112">
        <v>0</v>
      </c>
      <c r="BC65" s="112">
        <v>0</v>
      </c>
      <c r="BD65" s="112">
        <v>0</v>
      </c>
      <c r="BE65" s="112">
        <v>0</v>
      </c>
      <c r="BF65" s="112">
        <v>0</v>
      </c>
      <c r="BG65" s="112">
        <v>0</v>
      </c>
      <c r="BH65" s="112">
        <v>0</v>
      </c>
      <c r="BI65" s="112">
        <v>0</v>
      </c>
      <c r="BJ65" s="112">
        <v>0</v>
      </c>
      <c r="BK65" s="112">
        <v>0</v>
      </c>
      <c r="BL65" s="112">
        <v>0</v>
      </c>
      <c r="BM65" s="112">
        <v>0</v>
      </c>
      <c r="BN65" s="112">
        <v>0</v>
      </c>
      <c r="BO65" s="112">
        <v>0</v>
      </c>
      <c r="BP65" s="112">
        <v>0</v>
      </c>
      <c r="BQ65" s="112">
        <v>0</v>
      </c>
      <c r="BR65" s="112">
        <v>0</v>
      </c>
      <c r="BS65" s="112">
        <v>0</v>
      </c>
      <c r="BT65" s="112">
        <v>0</v>
      </c>
      <c r="BU65" s="112">
        <v>0</v>
      </c>
      <c r="BV65" s="112">
        <v>0</v>
      </c>
      <c r="BW65" s="112">
        <v>0</v>
      </c>
      <c r="BX65" s="112">
        <v>0</v>
      </c>
      <c r="BY65" s="112">
        <v>0</v>
      </c>
      <c r="BZ65" s="112">
        <v>0</v>
      </c>
      <c r="CA65" s="112">
        <v>0</v>
      </c>
      <c r="CB65" s="112">
        <v>0</v>
      </c>
      <c r="CC65" s="112">
        <v>0</v>
      </c>
      <c r="CD65" s="112">
        <v>0</v>
      </c>
      <c r="CE65" s="112">
        <v>1</v>
      </c>
      <c r="CF65" s="112">
        <v>2</v>
      </c>
      <c r="CG65" s="112">
        <v>1</v>
      </c>
      <c r="CH65" s="112">
        <v>0</v>
      </c>
      <c r="CI65" s="112">
        <v>0</v>
      </c>
      <c r="CJ65" s="112">
        <v>4</v>
      </c>
      <c r="CK65" s="112">
        <v>4</v>
      </c>
      <c r="CL65" s="112">
        <v>0</v>
      </c>
      <c r="CM65" s="112">
        <v>0</v>
      </c>
      <c r="CN65" s="112">
        <v>0</v>
      </c>
      <c r="CO65" s="112">
        <v>0</v>
      </c>
      <c r="CP65" s="112">
        <v>1</v>
      </c>
      <c r="CQ65" s="112">
        <v>2</v>
      </c>
      <c r="CR65" s="112">
        <v>1</v>
      </c>
      <c r="CS65" s="112">
        <v>0</v>
      </c>
      <c r="CT65" s="112">
        <v>0</v>
      </c>
      <c r="CU65" s="112">
        <v>4</v>
      </c>
      <c r="CV65" s="112">
        <v>4</v>
      </c>
      <c r="CW65" s="112">
        <v>0</v>
      </c>
      <c r="CX65" s="112">
        <v>0</v>
      </c>
      <c r="CY65" s="112">
        <v>0</v>
      </c>
      <c r="CZ65" s="112">
        <v>0</v>
      </c>
      <c r="DA65" s="112">
        <v>0</v>
      </c>
      <c r="DB65" s="112">
        <v>0</v>
      </c>
      <c r="DC65" s="112">
        <v>0</v>
      </c>
      <c r="DD65" s="112">
        <v>0</v>
      </c>
      <c r="DE65" s="112">
        <v>0</v>
      </c>
      <c r="DF65" s="112">
        <v>0</v>
      </c>
      <c r="DG65" s="114">
        <v>0</v>
      </c>
      <c r="DH65" s="111">
        <v>0</v>
      </c>
      <c r="DI65" s="112">
        <v>0</v>
      </c>
      <c r="DJ65" s="112">
        <v>0</v>
      </c>
      <c r="DK65" s="112">
        <v>0</v>
      </c>
      <c r="DL65" s="112">
        <v>0</v>
      </c>
      <c r="DM65" s="112">
        <v>0</v>
      </c>
      <c r="DN65" s="112">
        <v>0</v>
      </c>
      <c r="DO65" s="112">
        <v>0</v>
      </c>
      <c r="DP65" s="112">
        <v>0</v>
      </c>
      <c r="DQ65" s="112">
        <v>0</v>
      </c>
      <c r="DR65" s="112">
        <v>0</v>
      </c>
      <c r="DS65" s="111">
        <v>0</v>
      </c>
      <c r="DT65" s="112">
        <v>0</v>
      </c>
      <c r="DU65" s="112">
        <v>0</v>
      </c>
      <c r="DV65" s="112">
        <v>0</v>
      </c>
      <c r="DW65" s="112">
        <v>0</v>
      </c>
      <c r="DX65" s="112">
        <v>0</v>
      </c>
      <c r="DY65" s="112">
        <v>0</v>
      </c>
      <c r="DZ65" s="112">
        <v>0</v>
      </c>
      <c r="EA65" s="112">
        <v>0</v>
      </c>
      <c r="EB65" s="112">
        <v>0</v>
      </c>
      <c r="EC65" s="112">
        <v>0</v>
      </c>
      <c r="ED65" s="112">
        <v>0</v>
      </c>
      <c r="EE65" s="112">
        <v>0</v>
      </c>
      <c r="EF65" s="112">
        <v>0</v>
      </c>
      <c r="EG65" s="112">
        <v>0</v>
      </c>
      <c r="EH65" s="112">
        <v>0</v>
      </c>
      <c r="EI65" s="112">
        <v>0</v>
      </c>
      <c r="EJ65" s="112">
        <v>0</v>
      </c>
      <c r="EK65" s="112">
        <v>0</v>
      </c>
      <c r="EL65" s="112">
        <v>0</v>
      </c>
      <c r="EM65" s="112">
        <v>0</v>
      </c>
      <c r="EN65" s="112">
        <v>0</v>
      </c>
      <c r="EO65" s="112">
        <v>0</v>
      </c>
      <c r="EP65" s="112">
        <v>0</v>
      </c>
      <c r="EQ65" s="112">
        <v>0</v>
      </c>
      <c r="ER65" s="112">
        <v>0</v>
      </c>
      <c r="ES65" s="112">
        <v>0</v>
      </c>
      <c r="ET65" s="112">
        <v>0</v>
      </c>
      <c r="EU65" s="112">
        <v>0</v>
      </c>
      <c r="EV65" s="112">
        <v>0</v>
      </c>
      <c r="EW65" s="112">
        <v>0</v>
      </c>
      <c r="EX65" s="113">
        <v>0</v>
      </c>
      <c r="EY65" s="114">
        <v>0</v>
      </c>
      <c r="EZ65" s="111">
        <v>0</v>
      </c>
      <c r="FA65" s="112">
        <v>0</v>
      </c>
      <c r="FB65" s="112">
        <v>0</v>
      </c>
      <c r="FC65" s="112">
        <v>0</v>
      </c>
      <c r="FD65" s="112">
        <v>0</v>
      </c>
      <c r="FE65" s="112">
        <v>0</v>
      </c>
      <c r="FF65" s="112">
        <v>0</v>
      </c>
      <c r="FG65" s="112">
        <v>0</v>
      </c>
      <c r="FH65" s="112">
        <v>0</v>
      </c>
      <c r="FI65" s="112">
        <v>0</v>
      </c>
      <c r="FJ65" s="112">
        <v>0</v>
      </c>
      <c r="FK65" s="112">
        <v>0</v>
      </c>
      <c r="FL65" s="112">
        <v>0</v>
      </c>
      <c r="FM65" s="112">
        <v>0</v>
      </c>
      <c r="FN65" s="112">
        <v>0</v>
      </c>
      <c r="FO65" s="112">
        <v>0</v>
      </c>
      <c r="FP65" s="112">
        <v>0</v>
      </c>
      <c r="FQ65" s="112">
        <v>0</v>
      </c>
      <c r="FR65" s="112">
        <v>0</v>
      </c>
      <c r="FS65" s="112">
        <v>0</v>
      </c>
      <c r="FT65" s="112">
        <v>0</v>
      </c>
      <c r="FU65" s="112">
        <v>0</v>
      </c>
      <c r="FV65" s="112">
        <v>0</v>
      </c>
      <c r="FW65" s="112">
        <v>0</v>
      </c>
      <c r="FX65" s="112">
        <v>0</v>
      </c>
      <c r="FY65" s="112">
        <v>0</v>
      </c>
      <c r="FZ65" s="112">
        <v>0</v>
      </c>
      <c r="GA65" s="112">
        <v>0</v>
      </c>
      <c r="GB65" s="112">
        <v>0</v>
      </c>
      <c r="GC65" s="112">
        <v>0</v>
      </c>
      <c r="GD65" s="112">
        <v>0</v>
      </c>
      <c r="GE65" s="112">
        <v>0</v>
      </c>
      <c r="GF65" s="112">
        <v>0</v>
      </c>
      <c r="GG65" s="112">
        <v>0</v>
      </c>
      <c r="GH65" s="112">
        <v>0</v>
      </c>
      <c r="GI65" s="112">
        <v>0</v>
      </c>
      <c r="GJ65" s="112">
        <v>0</v>
      </c>
      <c r="GK65" s="112">
        <v>0</v>
      </c>
      <c r="GL65" s="112">
        <v>0</v>
      </c>
      <c r="GM65" s="112">
        <v>0</v>
      </c>
      <c r="GN65" s="112">
        <v>0</v>
      </c>
      <c r="GO65" s="112">
        <v>0</v>
      </c>
      <c r="GP65" s="112">
        <v>0</v>
      </c>
      <c r="GQ65" s="113">
        <v>0</v>
      </c>
      <c r="GR65" s="115">
        <v>0</v>
      </c>
      <c r="GS65" s="112">
        <v>0</v>
      </c>
      <c r="GT65" s="112">
        <v>0</v>
      </c>
      <c r="GU65" s="112">
        <v>0</v>
      </c>
      <c r="GV65" s="112">
        <v>0</v>
      </c>
      <c r="GW65" s="112">
        <v>0</v>
      </c>
      <c r="GX65" s="112">
        <v>0</v>
      </c>
      <c r="GY65" s="112">
        <v>0</v>
      </c>
      <c r="GZ65" s="112">
        <v>0</v>
      </c>
      <c r="HA65" s="113">
        <v>0</v>
      </c>
      <c r="HB65" s="114">
        <v>0</v>
      </c>
      <c r="HC65" s="111">
        <v>0</v>
      </c>
      <c r="HD65" s="112">
        <v>0</v>
      </c>
      <c r="HE65" s="112">
        <v>0</v>
      </c>
      <c r="HF65" s="112">
        <v>0</v>
      </c>
      <c r="HG65" s="112">
        <v>1</v>
      </c>
      <c r="HH65" s="112">
        <v>2</v>
      </c>
      <c r="HI65" s="112">
        <v>1</v>
      </c>
      <c r="HJ65" s="112">
        <v>0</v>
      </c>
      <c r="HK65" s="112">
        <v>0</v>
      </c>
      <c r="HL65" s="113">
        <v>4</v>
      </c>
      <c r="HM65" s="116">
        <v>4</v>
      </c>
    </row>
    <row r="66" spans="1:221" s="74" customFormat="1" ht="18" customHeight="1">
      <c r="A66" s="115" t="s">
        <v>71</v>
      </c>
      <c r="B66" s="111">
        <v>13</v>
      </c>
      <c r="C66" s="111">
        <v>25</v>
      </c>
      <c r="D66" s="111">
        <v>38</v>
      </c>
      <c r="E66" s="112">
        <v>0</v>
      </c>
      <c r="F66" s="112">
        <v>27</v>
      </c>
      <c r="G66" s="112">
        <v>53</v>
      </c>
      <c r="H66" s="112">
        <v>62</v>
      </c>
      <c r="I66" s="112">
        <v>34</v>
      </c>
      <c r="J66" s="112">
        <v>37</v>
      </c>
      <c r="K66" s="113">
        <v>213</v>
      </c>
      <c r="L66" s="114">
        <v>251</v>
      </c>
      <c r="M66" s="115">
        <v>3</v>
      </c>
      <c r="N66" s="112">
        <v>5</v>
      </c>
      <c r="O66" s="112">
        <v>8</v>
      </c>
      <c r="P66" s="112">
        <v>0</v>
      </c>
      <c r="Q66" s="112">
        <v>6</v>
      </c>
      <c r="R66" s="112">
        <v>6</v>
      </c>
      <c r="S66" s="112">
        <v>10</v>
      </c>
      <c r="T66" s="112">
        <v>7</v>
      </c>
      <c r="U66" s="112">
        <v>7</v>
      </c>
      <c r="V66" s="112">
        <v>36</v>
      </c>
      <c r="W66" s="112">
        <v>44</v>
      </c>
      <c r="X66" s="112">
        <v>3</v>
      </c>
      <c r="Y66" s="112">
        <v>5</v>
      </c>
      <c r="Z66" s="112">
        <v>8</v>
      </c>
      <c r="AA66" s="112">
        <v>0</v>
      </c>
      <c r="AB66" s="112">
        <v>6</v>
      </c>
      <c r="AC66" s="112">
        <v>6</v>
      </c>
      <c r="AD66" s="112">
        <v>10</v>
      </c>
      <c r="AE66" s="112">
        <v>7</v>
      </c>
      <c r="AF66" s="112">
        <v>7</v>
      </c>
      <c r="AG66" s="112">
        <v>36</v>
      </c>
      <c r="AH66" s="112">
        <v>44</v>
      </c>
      <c r="AI66" s="112">
        <v>0</v>
      </c>
      <c r="AJ66" s="112">
        <v>0</v>
      </c>
      <c r="AK66" s="112">
        <v>0</v>
      </c>
      <c r="AL66" s="112">
        <v>0</v>
      </c>
      <c r="AM66" s="112">
        <v>0</v>
      </c>
      <c r="AN66" s="112">
        <v>0</v>
      </c>
      <c r="AO66" s="112">
        <v>0</v>
      </c>
      <c r="AP66" s="112">
        <v>0</v>
      </c>
      <c r="AQ66" s="112">
        <v>0</v>
      </c>
      <c r="AR66" s="112">
        <v>0</v>
      </c>
      <c r="AS66" s="112">
        <v>0</v>
      </c>
      <c r="AT66" s="112">
        <v>0</v>
      </c>
      <c r="AU66" s="112">
        <v>0</v>
      </c>
      <c r="AV66" s="112">
        <v>0</v>
      </c>
      <c r="AW66" s="112">
        <v>0</v>
      </c>
      <c r="AX66" s="112">
        <v>0</v>
      </c>
      <c r="AY66" s="112">
        <v>0</v>
      </c>
      <c r="AZ66" s="112">
        <v>0</v>
      </c>
      <c r="BA66" s="112">
        <v>0</v>
      </c>
      <c r="BB66" s="112">
        <v>0</v>
      </c>
      <c r="BC66" s="112">
        <v>0</v>
      </c>
      <c r="BD66" s="112">
        <v>0</v>
      </c>
      <c r="BE66" s="112">
        <v>0</v>
      </c>
      <c r="BF66" s="112">
        <v>0</v>
      </c>
      <c r="BG66" s="112">
        <v>0</v>
      </c>
      <c r="BH66" s="112">
        <v>0</v>
      </c>
      <c r="BI66" s="112">
        <v>0</v>
      </c>
      <c r="BJ66" s="112">
        <v>0</v>
      </c>
      <c r="BK66" s="112">
        <v>0</v>
      </c>
      <c r="BL66" s="112">
        <v>0</v>
      </c>
      <c r="BM66" s="112">
        <v>0</v>
      </c>
      <c r="BN66" s="112">
        <v>0</v>
      </c>
      <c r="BO66" s="112">
        <v>0</v>
      </c>
      <c r="BP66" s="112">
        <v>0</v>
      </c>
      <c r="BQ66" s="112">
        <v>0</v>
      </c>
      <c r="BR66" s="112">
        <v>0</v>
      </c>
      <c r="BS66" s="112">
        <v>0</v>
      </c>
      <c r="BT66" s="112">
        <v>0</v>
      </c>
      <c r="BU66" s="112">
        <v>0</v>
      </c>
      <c r="BV66" s="112">
        <v>0</v>
      </c>
      <c r="BW66" s="112">
        <v>0</v>
      </c>
      <c r="BX66" s="112">
        <v>0</v>
      </c>
      <c r="BY66" s="112">
        <v>0</v>
      </c>
      <c r="BZ66" s="112">
        <v>0</v>
      </c>
      <c r="CA66" s="112">
        <v>4</v>
      </c>
      <c r="CB66" s="112">
        <v>8</v>
      </c>
      <c r="CC66" s="112">
        <v>12</v>
      </c>
      <c r="CD66" s="112">
        <v>0</v>
      </c>
      <c r="CE66" s="112">
        <v>8</v>
      </c>
      <c r="CF66" s="112">
        <v>19</v>
      </c>
      <c r="CG66" s="112">
        <v>18</v>
      </c>
      <c r="CH66" s="112">
        <v>10</v>
      </c>
      <c r="CI66" s="112">
        <v>8</v>
      </c>
      <c r="CJ66" s="112">
        <v>63</v>
      </c>
      <c r="CK66" s="112">
        <v>75</v>
      </c>
      <c r="CL66" s="112">
        <v>4</v>
      </c>
      <c r="CM66" s="112">
        <v>8</v>
      </c>
      <c r="CN66" s="112">
        <v>12</v>
      </c>
      <c r="CO66" s="112">
        <v>0</v>
      </c>
      <c r="CP66" s="112">
        <v>8</v>
      </c>
      <c r="CQ66" s="112">
        <v>18</v>
      </c>
      <c r="CR66" s="112">
        <v>18</v>
      </c>
      <c r="CS66" s="112">
        <v>10</v>
      </c>
      <c r="CT66" s="112">
        <v>8</v>
      </c>
      <c r="CU66" s="112">
        <v>62</v>
      </c>
      <c r="CV66" s="112">
        <v>74</v>
      </c>
      <c r="CW66" s="112">
        <v>0</v>
      </c>
      <c r="CX66" s="112">
        <v>0</v>
      </c>
      <c r="CY66" s="112">
        <v>0</v>
      </c>
      <c r="CZ66" s="112">
        <v>0</v>
      </c>
      <c r="DA66" s="112">
        <v>0</v>
      </c>
      <c r="DB66" s="112">
        <v>1</v>
      </c>
      <c r="DC66" s="112">
        <v>0</v>
      </c>
      <c r="DD66" s="112">
        <v>0</v>
      </c>
      <c r="DE66" s="112">
        <v>0</v>
      </c>
      <c r="DF66" s="112">
        <v>1</v>
      </c>
      <c r="DG66" s="114">
        <v>1</v>
      </c>
      <c r="DH66" s="111">
        <v>0</v>
      </c>
      <c r="DI66" s="112">
        <v>1</v>
      </c>
      <c r="DJ66" s="112">
        <v>1</v>
      </c>
      <c r="DK66" s="112">
        <v>0</v>
      </c>
      <c r="DL66" s="112">
        <v>2</v>
      </c>
      <c r="DM66" s="112">
        <v>6</v>
      </c>
      <c r="DN66" s="112">
        <v>11</v>
      </c>
      <c r="DO66" s="112">
        <v>4</v>
      </c>
      <c r="DP66" s="112">
        <v>5</v>
      </c>
      <c r="DQ66" s="112">
        <v>28</v>
      </c>
      <c r="DR66" s="112">
        <v>29</v>
      </c>
      <c r="DS66" s="111">
        <v>0</v>
      </c>
      <c r="DT66" s="112">
        <v>1</v>
      </c>
      <c r="DU66" s="112">
        <v>1</v>
      </c>
      <c r="DV66" s="112">
        <v>0</v>
      </c>
      <c r="DW66" s="112">
        <v>2</v>
      </c>
      <c r="DX66" s="112">
        <v>6</v>
      </c>
      <c r="DY66" s="112">
        <v>11</v>
      </c>
      <c r="DZ66" s="112">
        <v>4</v>
      </c>
      <c r="EA66" s="112">
        <v>5</v>
      </c>
      <c r="EB66" s="112">
        <v>28</v>
      </c>
      <c r="EC66" s="112">
        <v>29</v>
      </c>
      <c r="ED66" s="112">
        <v>0</v>
      </c>
      <c r="EE66" s="112">
        <v>0</v>
      </c>
      <c r="EF66" s="112">
        <v>0</v>
      </c>
      <c r="EG66" s="112">
        <v>0</v>
      </c>
      <c r="EH66" s="112">
        <v>0</v>
      </c>
      <c r="EI66" s="112">
        <v>0</v>
      </c>
      <c r="EJ66" s="112">
        <v>0</v>
      </c>
      <c r="EK66" s="112">
        <v>0</v>
      </c>
      <c r="EL66" s="112">
        <v>0</v>
      </c>
      <c r="EM66" s="112">
        <v>0</v>
      </c>
      <c r="EN66" s="112">
        <v>0</v>
      </c>
      <c r="EO66" s="112">
        <v>0</v>
      </c>
      <c r="EP66" s="112">
        <v>0</v>
      </c>
      <c r="EQ66" s="112">
        <v>0</v>
      </c>
      <c r="ER66" s="112">
        <v>0</v>
      </c>
      <c r="ES66" s="112">
        <v>0</v>
      </c>
      <c r="ET66" s="112">
        <v>0</v>
      </c>
      <c r="EU66" s="112">
        <v>0</v>
      </c>
      <c r="EV66" s="112">
        <v>0</v>
      </c>
      <c r="EW66" s="112">
        <v>0</v>
      </c>
      <c r="EX66" s="113">
        <v>0</v>
      </c>
      <c r="EY66" s="114">
        <v>0</v>
      </c>
      <c r="EZ66" s="111">
        <v>0</v>
      </c>
      <c r="FA66" s="112">
        <v>0</v>
      </c>
      <c r="FB66" s="112">
        <v>0</v>
      </c>
      <c r="FC66" s="112">
        <v>0</v>
      </c>
      <c r="FD66" s="112">
        <v>0</v>
      </c>
      <c r="FE66" s="112">
        <v>1</v>
      </c>
      <c r="FF66" s="112">
        <v>3</v>
      </c>
      <c r="FG66" s="112">
        <v>2</v>
      </c>
      <c r="FH66" s="112">
        <v>6</v>
      </c>
      <c r="FI66" s="112">
        <v>12</v>
      </c>
      <c r="FJ66" s="112">
        <v>12</v>
      </c>
      <c r="FK66" s="112">
        <v>0</v>
      </c>
      <c r="FL66" s="112">
        <v>0</v>
      </c>
      <c r="FM66" s="112">
        <v>0</v>
      </c>
      <c r="FN66" s="112">
        <v>0</v>
      </c>
      <c r="FO66" s="112">
        <v>0</v>
      </c>
      <c r="FP66" s="112">
        <v>1</v>
      </c>
      <c r="FQ66" s="112">
        <v>3</v>
      </c>
      <c r="FR66" s="112">
        <v>2</v>
      </c>
      <c r="FS66" s="112">
        <v>6</v>
      </c>
      <c r="FT66" s="112">
        <v>12</v>
      </c>
      <c r="FU66" s="112">
        <v>12</v>
      </c>
      <c r="FV66" s="112">
        <v>0</v>
      </c>
      <c r="FW66" s="112">
        <v>0</v>
      </c>
      <c r="FX66" s="112">
        <v>0</v>
      </c>
      <c r="FY66" s="112">
        <v>0</v>
      </c>
      <c r="FZ66" s="112">
        <v>0</v>
      </c>
      <c r="GA66" s="112">
        <v>0</v>
      </c>
      <c r="GB66" s="112">
        <v>0</v>
      </c>
      <c r="GC66" s="112">
        <v>0</v>
      </c>
      <c r="GD66" s="112">
        <v>0</v>
      </c>
      <c r="GE66" s="112">
        <v>0</v>
      </c>
      <c r="GF66" s="112">
        <v>0</v>
      </c>
      <c r="GG66" s="112">
        <v>0</v>
      </c>
      <c r="GH66" s="112">
        <v>0</v>
      </c>
      <c r="GI66" s="112">
        <v>0</v>
      </c>
      <c r="GJ66" s="112">
        <v>0</v>
      </c>
      <c r="GK66" s="112">
        <v>0</v>
      </c>
      <c r="GL66" s="112">
        <v>0</v>
      </c>
      <c r="GM66" s="112">
        <v>0</v>
      </c>
      <c r="GN66" s="112">
        <v>0</v>
      </c>
      <c r="GO66" s="112">
        <v>0</v>
      </c>
      <c r="GP66" s="112">
        <v>0</v>
      </c>
      <c r="GQ66" s="113">
        <v>0</v>
      </c>
      <c r="GR66" s="115">
        <v>0</v>
      </c>
      <c r="GS66" s="112">
        <v>0</v>
      </c>
      <c r="GT66" s="112">
        <v>0</v>
      </c>
      <c r="GU66" s="112">
        <v>0</v>
      </c>
      <c r="GV66" s="112">
        <v>1</v>
      </c>
      <c r="GW66" s="112">
        <v>0</v>
      </c>
      <c r="GX66" s="112">
        <v>0</v>
      </c>
      <c r="GY66" s="112">
        <v>0</v>
      </c>
      <c r="GZ66" s="112">
        <v>0</v>
      </c>
      <c r="HA66" s="113">
        <v>1</v>
      </c>
      <c r="HB66" s="114">
        <v>1</v>
      </c>
      <c r="HC66" s="111">
        <v>6</v>
      </c>
      <c r="HD66" s="112">
        <v>11</v>
      </c>
      <c r="HE66" s="112">
        <v>17</v>
      </c>
      <c r="HF66" s="112">
        <v>0</v>
      </c>
      <c r="HG66" s="112">
        <v>10</v>
      </c>
      <c r="HH66" s="112">
        <v>21</v>
      </c>
      <c r="HI66" s="112">
        <v>20</v>
      </c>
      <c r="HJ66" s="112">
        <v>11</v>
      </c>
      <c r="HK66" s="112">
        <v>11</v>
      </c>
      <c r="HL66" s="113">
        <v>73</v>
      </c>
      <c r="HM66" s="116">
        <v>90</v>
      </c>
    </row>
    <row r="67" spans="1:221" s="74" customFormat="1" ht="18" customHeight="1">
      <c r="A67" s="115" t="s">
        <v>72</v>
      </c>
      <c r="B67" s="111">
        <v>0</v>
      </c>
      <c r="C67" s="111">
        <v>0</v>
      </c>
      <c r="D67" s="111">
        <v>0</v>
      </c>
      <c r="E67" s="112">
        <v>29</v>
      </c>
      <c r="F67" s="112">
        <v>50</v>
      </c>
      <c r="G67" s="112">
        <v>23</v>
      </c>
      <c r="H67" s="112">
        <v>5</v>
      </c>
      <c r="I67" s="112">
        <v>3</v>
      </c>
      <c r="J67" s="112">
        <v>6</v>
      </c>
      <c r="K67" s="113">
        <v>116</v>
      </c>
      <c r="L67" s="114">
        <v>116</v>
      </c>
      <c r="M67" s="115">
        <v>0</v>
      </c>
      <c r="N67" s="112">
        <v>0</v>
      </c>
      <c r="O67" s="112">
        <v>0</v>
      </c>
      <c r="P67" s="112">
        <v>1</v>
      </c>
      <c r="Q67" s="112">
        <v>4</v>
      </c>
      <c r="R67" s="112">
        <v>4</v>
      </c>
      <c r="S67" s="112">
        <v>0</v>
      </c>
      <c r="T67" s="112">
        <v>0</v>
      </c>
      <c r="U67" s="112">
        <v>0</v>
      </c>
      <c r="V67" s="112">
        <v>9</v>
      </c>
      <c r="W67" s="112">
        <v>9</v>
      </c>
      <c r="X67" s="112">
        <v>0</v>
      </c>
      <c r="Y67" s="112">
        <v>0</v>
      </c>
      <c r="Z67" s="112">
        <v>0</v>
      </c>
      <c r="AA67" s="112">
        <v>1</v>
      </c>
      <c r="AB67" s="112">
        <v>4</v>
      </c>
      <c r="AC67" s="112">
        <v>4</v>
      </c>
      <c r="AD67" s="112">
        <v>0</v>
      </c>
      <c r="AE67" s="112">
        <v>0</v>
      </c>
      <c r="AF67" s="112">
        <v>0</v>
      </c>
      <c r="AG67" s="112">
        <v>9</v>
      </c>
      <c r="AH67" s="112">
        <v>9</v>
      </c>
      <c r="AI67" s="112">
        <v>0</v>
      </c>
      <c r="AJ67" s="112">
        <v>0</v>
      </c>
      <c r="AK67" s="112">
        <v>0</v>
      </c>
      <c r="AL67" s="112">
        <v>0</v>
      </c>
      <c r="AM67" s="112">
        <v>0</v>
      </c>
      <c r="AN67" s="112">
        <v>0</v>
      </c>
      <c r="AO67" s="112">
        <v>0</v>
      </c>
      <c r="AP67" s="112">
        <v>0</v>
      </c>
      <c r="AQ67" s="112">
        <v>0</v>
      </c>
      <c r="AR67" s="112">
        <v>0</v>
      </c>
      <c r="AS67" s="112">
        <v>0</v>
      </c>
      <c r="AT67" s="112">
        <v>0</v>
      </c>
      <c r="AU67" s="112">
        <v>0</v>
      </c>
      <c r="AV67" s="112">
        <v>0</v>
      </c>
      <c r="AW67" s="112">
        <v>0</v>
      </c>
      <c r="AX67" s="112">
        <v>0</v>
      </c>
      <c r="AY67" s="112">
        <v>0</v>
      </c>
      <c r="AZ67" s="112">
        <v>0</v>
      </c>
      <c r="BA67" s="112">
        <v>0</v>
      </c>
      <c r="BB67" s="112">
        <v>0</v>
      </c>
      <c r="BC67" s="112">
        <v>0</v>
      </c>
      <c r="BD67" s="112">
        <v>0</v>
      </c>
      <c r="BE67" s="112">
        <v>0</v>
      </c>
      <c r="BF67" s="112">
        <v>0</v>
      </c>
      <c r="BG67" s="112">
        <v>0</v>
      </c>
      <c r="BH67" s="112">
        <v>0</v>
      </c>
      <c r="BI67" s="112">
        <v>0</v>
      </c>
      <c r="BJ67" s="112">
        <v>0</v>
      </c>
      <c r="BK67" s="112">
        <v>0</v>
      </c>
      <c r="BL67" s="112">
        <v>0</v>
      </c>
      <c r="BM67" s="112">
        <v>0</v>
      </c>
      <c r="BN67" s="112">
        <v>0</v>
      </c>
      <c r="BO67" s="112">
        <v>0</v>
      </c>
      <c r="BP67" s="112">
        <v>0</v>
      </c>
      <c r="BQ67" s="112">
        <v>0</v>
      </c>
      <c r="BR67" s="112">
        <v>0</v>
      </c>
      <c r="BS67" s="112">
        <v>0</v>
      </c>
      <c r="BT67" s="112">
        <v>0</v>
      </c>
      <c r="BU67" s="112">
        <v>0</v>
      </c>
      <c r="BV67" s="112">
        <v>0</v>
      </c>
      <c r="BW67" s="112">
        <v>0</v>
      </c>
      <c r="BX67" s="112">
        <v>0</v>
      </c>
      <c r="BY67" s="112">
        <v>0</v>
      </c>
      <c r="BZ67" s="112">
        <v>0</v>
      </c>
      <c r="CA67" s="112">
        <v>0</v>
      </c>
      <c r="CB67" s="112">
        <v>0</v>
      </c>
      <c r="CC67" s="112">
        <v>0</v>
      </c>
      <c r="CD67" s="112">
        <v>13</v>
      </c>
      <c r="CE67" s="112">
        <v>21</v>
      </c>
      <c r="CF67" s="112">
        <v>8</v>
      </c>
      <c r="CG67" s="112">
        <v>2</v>
      </c>
      <c r="CH67" s="112">
        <v>1</v>
      </c>
      <c r="CI67" s="112">
        <v>2</v>
      </c>
      <c r="CJ67" s="112">
        <v>47</v>
      </c>
      <c r="CK67" s="112">
        <v>47</v>
      </c>
      <c r="CL67" s="112">
        <v>0</v>
      </c>
      <c r="CM67" s="112">
        <v>0</v>
      </c>
      <c r="CN67" s="112">
        <v>0</v>
      </c>
      <c r="CO67" s="112">
        <v>13</v>
      </c>
      <c r="CP67" s="112">
        <v>21</v>
      </c>
      <c r="CQ67" s="112">
        <v>8</v>
      </c>
      <c r="CR67" s="112">
        <v>2</v>
      </c>
      <c r="CS67" s="112">
        <v>1</v>
      </c>
      <c r="CT67" s="112">
        <v>2</v>
      </c>
      <c r="CU67" s="112">
        <v>47</v>
      </c>
      <c r="CV67" s="112">
        <v>47</v>
      </c>
      <c r="CW67" s="112">
        <v>0</v>
      </c>
      <c r="CX67" s="112">
        <v>0</v>
      </c>
      <c r="CY67" s="112">
        <v>0</v>
      </c>
      <c r="CZ67" s="112">
        <v>0</v>
      </c>
      <c r="DA67" s="112">
        <v>0</v>
      </c>
      <c r="DB67" s="112">
        <v>0</v>
      </c>
      <c r="DC67" s="112">
        <v>0</v>
      </c>
      <c r="DD67" s="112">
        <v>0</v>
      </c>
      <c r="DE67" s="112">
        <v>0</v>
      </c>
      <c r="DF67" s="112">
        <v>0</v>
      </c>
      <c r="DG67" s="114">
        <v>0</v>
      </c>
      <c r="DH67" s="111">
        <v>0</v>
      </c>
      <c r="DI67" s="112">
        <v>0</v>
      </c>
      <c r="DJ67" s="112">
        <v>0</v>
      </c>
      <c r="DK67" s="112">
        <v>0</v>
      </c>
      <c r="DL67" s="112">
        <v>3</v>
      </c>
      <c r="DM67" s="112">
        <v>1</v>
      </c>
      <c r="DN67" s="112">
        <v>1</v>
      </c>
      <c r="DO67" s="112">
        <v>1</v>
      </c>
      <c r="DP67" s="112">
        <v>1</v>
      </c>
      <c r="DQ67" s="112">
        <v>7</v>
      </c>
      <c r="DR67" s="112">
        <v>7</v>
      </c>
      <c r="DS67" s="111">
        <v>0</v>
      </c>
      <c r="DT67" s="112">
        <v>0</v>
      </c>
      <c r="DU67" s="112">
        <v>0</v>
      </c>
      <c r="DV67" s="112">
        <v>0</v>
      </c>
      <c r="DW67" s="112">
        <v>3</v>
      </c>
      <c r="DX67" s="112">
        <v>1</v>
      </c>
      <c r="DY67" s="112">
        <v>1</v>
      </c>
      <c r="DZ67" s="112">
        <v>1</v>
      </c>
      <c r="EA67" s="112">
        <v>1</v>
      </c>
      <c r="EB67" s="112">
        <v>7</v>
      </c>
      <c r="EC67" s="112">
        <v>7</v>
      </c>
      <c r="ED67" s="112">
        <v>0</v>
      </c>
      <c r="EE67" s="112">
        <v>0</v>
      </c>
      <c r="EF67" s="112">
        <v>0</v>
      </c>
      <c r="EG67" s="112">
        <v>0</v>
      </c>
      <c r="EH67" s="112">
        <v>0</v>
      </c>
      <c r="EI67" s="112">
        <v>0</v>
      </c>
      <c r="EJ67" s="112">
        <v>0</v>
      </c>
      <c r="EK67" s="112">
        <v>0</v>
      </c>
      <c r="EL67" s="112">
        <v>0</v>
      </c>
      <c r="EM67" s="112">
        <v>0</v>
      </c>
      <c r="EN67" s="112">
        <v>0</v>
      </c>
      <c r="EO67" s="112">
        <v>0</v>
      </c>
      <c r="EP67" s="112">
        <v>0</v>
      </c>
      <c r="EQ67" s="112">
        <v>0</v>
      </c>
      <c r="ER67" s="112">
        <v>0</v>
      </c>
      <c r="ES67" s="112">
        <v>0</v>
      </c>
      <c r="ET67" s="112">
        <v>0</v>
      </c>
      <c r="EU67" s="112">
        <v>0</v>
      </c>
      <c r="EV67" s="112">
        <v>0</v>
      </c>
      <c r="EW67" s="112">
        <v>0</v>
      </c>
      <c r="EX67" s="113">
        <v>0</v>
      </c>
      <c r="EY67" s="114">
        <v>0</v>
      </c>
      <c r="EZ67" s="111">
        <v>0</v>
      </c>
      <c r="FA67" s="112">
        <v>0</v>
      </c>
      <c r="FB67" s="112">
        <v>0</v>
      </c>
      <c r="FC67" s="112">
        <v>0</v>
      </c>
      <c r="FD67" s="112">
        <v>0</v>
      </c>
      <c r="FE67" s="112">
        <v>0</v>
      </c>
      <c r="FF67" s="112">
        <v>0</v>
      </c>
      <c r="FG67" s="112">
        <v>0</v>
      </c>
      <c r="FH67" s="112">
        <v>1</v>
      </c>
      <c r="FI67" s="112">
        <v>1</v>
      </c>
      <c r="FJ67" s="112">
        <v>1</v>
      </c>
      <c r="FK67" s="112">
        <v>0</v>
      </c>
      <c r="FL67" s="112">
        <v>0</v>
      </c>
      <c r="FM67" s="112">
        <v>0</v>
      </c>
      <c r="FN67" s="112">
        <v>0</v>
      </c>
      <c r="FO67" s="112">
        <v>0</v>
      </c>
      <c r="FP67" s="112">
        <v>0</v>
      </c>
      <c r="FQ67" s="112">
        <v>0</v>
      </c>
      <c r="FR67" s="112">
        <v>0</v>
      </c>
      <c r="FS67" s="112">
        <v>1</v>
      </c>
      <c r="FT67" s="112">
        <v>1</v>
      </c>
      <c r="FU67" s="112">
        <v>1</v>
      </c>
      <c r="FV67" s="112">
        <v>0</v>
      </c>
      <c r="FW67" s="112">
        <v>0</v>
      </c>
      <c r="FX67" s="112">
        <v>0</v>
      </c>
      <c r="FY67" s="112">
        <v>0</v>
      </c>
      <c r="FZ67" s="112">
        <v>0</v>
      </c>
      <c r="GA67" s="112">
        <v>0</v>
      </c>
      <c r="GB67" s="112">
        <v>0</v>
      </c>
      <c r="GC67" s="112">
        <v>0</v>
      </c>
      <c r="GD67" s="112">
        <v>0</v>
      </c>
      <c r="GE67" s="112">
        <v>0</v>
      </c>
      <c r="GF67" s="112">
        <v>0</v>
      </c>
      <c r="GG67" s="112">
        <v>0</v>
      </c>
      <c r="GH67" s="112">
        <v>0</v>
      </c>
      <c r="GI67" s="112">
        <v>0</v>
      </c>
      <c r="GJ67" s="112">
        <v>0</v>
      </c>
      <c r="GK67" s="112">
        <v>0</v>
      </c>
      <c r="GL67" s="112">
        <v>0</v>
      </c>
      <c r="GM67" s="112">
        <v>0</v>
      </c>
      <c r="GN67" s="112">
        <v>0</v>
      </c>
      <c r="GO67" s="112">
        <v>0</v>
      </c>
      <c r="GP67" s="112">
        <v>0</v>
      </c>
      <c r="GQ67" s="113">
        <v>0</v>
      </c>
      <c r="GR67" s="115">
        <v>0</v>
      </c>
      <c r="GS67" s="112">
        <v>0</v>
      </c>
      <c r="GT67" s="112">
        <v>0</v>
      </c>
      <c r="GU67" s="112">
        <v>0</v>
      </c>
      <c r="GV67" s="112">
        <v>0</v>
      </c>
      <c r="GW67" s="112">
        <v>0</v>
      </c>
      <c r="GX67" s="112">
        <v>0</v>
      </c>
      <c r="GY67" s="112">
        <v>0</v>
      </c>
      <c r="GZ67" s="112">
        <v>0</v>
      </c>
      <c r="HA67" s="113">
        <v>0</v>
      </c>
      <c r="HB67" s="114">
        <v>0</v>
      </c>
      <c r="HC67" s="111">
        <v>0</v>
      </c>
      <c r="HD67" s="112">
        <v>0</v>
      </c>
      <c r="HE67" s="112">
        <v>0</v>
      </c>
      <c r="HF67" s="112">
        <v>15</v>
      </c>
      <c r="HG67" s="112">
        <v>22</v>
      </c>
      <c r="HH67" s="112">
        <v>10</v>
      </c>
      <c r="HI67" s="112">
        <v>2</v>
      </c>
      <c r="HJ67" s="112">
        <v>1</v>
      </c>
      <c r="HK67" s="112">
        <v>2</v>
      </c>
      <c r="HL67" s="113">
        <v>52</v>
      </c>
      <c r="HM67" s="116">
        <v>52</v>
      </c>
    </row>
    <row r="68" spans="1:221" s="74" customFormat="1" ht="18" customHeight="1">
      <c r="A68" s="115" t="s">
        <v>73</v>
      </c>
      <c r="B68" s="111">
        <v>8</v>
      </c>
      <c r="C68" s="111">
        <v>71</v>
      </c>
      <c r="D68" s="111">
        <v>79</v>
      </c>
      <c r="E68" s="112">
        <v>0</v>
      </c>
      <c r="F68" s="112">
        <v>53</v>
      </c>
      <c r="G68" s="112">
        <v>54</v>
      </c>
      <c r="H68" s="112">
        <v>39</v>
      </c>
      <c r="I68" s="112">
        <v>35</v>
      </c>
      <c r="J68" s="112">
        <v>5</v>
      </c>
      <c r="K68" s="113">
        <v>186</v>
      </c>
      <c r="L68" s="114">
        <v>265</v>
      </c>
      <c r="M68" s="115">
        <v>3</v>
      </c>
      <c r="N68" s="112">
        <v>19</v>
      </c>
      <c r="O68" s="112">
        <v>22</v>
      </c>
      <c r="P68" s="112">
        <v>0</v>
      </c>
      <c r="Q68" s="112">
        <v>10</v>
      </c>
      <c r="R68" s="112">
        <v>14</v>
      </c>
      <c r="S68" s="112">
        <v>9</v>
      </c>
      <c r="T68" s="112">
        <v>12</v>
      </c>
      <c r="U68" s="112">
        <v>2</v>
      </c>
      <c r="V68" s="112">
        <v>47</v>
      </c>
      <c r="W68" s="112">
        <v>69</v>
      </c>
      <c r="X68" s="112">
        <v>3</v>
      </c>
      <c r="Y68" s="112">
        <v>19</v>
      </c>
      <c r="Z68" s="112">
        <v>22</v>
      </c>
      <c r="AA68" s="112">
        <v>0</v>
      </c>
      <c r="AB68" s="112">
        <v>9</v>
      </c>
      <c r="AC68" s="112">
        <v>13</v>
      </c>
      <c r="AD68" s="112">
        <v>7</v>
      </c>
      <c r="AE68" s="112">
        <v>10</v>
      </c>
      <c r="AF68" s="112">
        <v>1</v>
      </c>
      <c r="AG68" s="112">
        <v>40</v>
      </c>
      <c r="AH68" s="112">
        <v>62</v>
      </c>
      <c r="AI68" s="112">
        <v>0</v>
      </c>
      <c r="AJ68" s="112">
        <v>0</v>
      </c>
      <c r="AK68" s="112">
        <v>0</v>
      </c>
      <c r="AL68" s="112">
        <v>0</v>
      </c>
      <c r="AM68" s="112">
        <v>0</v>
      </c>
      <c r="AN68" s="112">
        <v>0</v>
      </c>
      <c r="AO68" s="112">
        <v>0</v>
      </c>
      <c r="AP68" s="112">
        <v>0</v>
      </c>
      <c r="AQ68" s="112">
        <v>0</v>
      </c>
      <c r="AR68" s="112">
        <v>0</v>
      </c>
      <c r="AS68" s="112">
        <v>0</v>
      </c>
      <c r="AT68" s="112">
        <v>0</v>
      </c>
      <c r="AU68" s="112">
        <v>0</v>
      </c>
      <c r="AV68" s="112">
        <v>0</v>
      </c>
      <c r="AW68" s="112">
        <v>0</v>
      </c>
      <c r="AX68" s="112">
        <v>0</v>
      </c>
      <c r="AY68" s="112">
        <v>0</v>
      </c>
      <c r="AZ68" s="112">
        <v>1</v>
      </c>
      <c r="BA68" s="112">
        <v>1</v>
      </c>
      <c r="BB68" s="112">
        <v>0</v>
      </c>
      <c r="BC68" s="112">
        <v>2</v>
      </c>
      <c r="BD68" s="112">
        <v>2</v>
      </c>
      <c r="BE68" s="112">
        <v>0</v>
      </c>
      <c r="BF68" s="112">
        <v>0</v>
      </c>
      <c r="BG68" s="112">
        <v>0</v>
      </c>
      <c r="BH68" s="112">
        <v>0</v>
      </c>
      <c r="BI68" s="112">
        <v>0</v>
      </c>
      <c r="BJ68" s="112">
        <v>0</v>
      </c>
      <c r="BK68" s="112">
        <v>1</v>
      </c>
      <c r="BL68" s="112">
        <v>0</v>
      </c>
      <c r="BM68" s="112">
        <v>0</v>
      </c>
      <c r="BN68" s="112">
        <v>1</v>
      </c>
      <c r="BO68" s="112">
        <v>1</v>
      </c>
      <c r="BP68" s="112">
        <v>0</v>
      </c>
      <c r="BQ68" s="112">
        <v>0</v>
      </c>
      <c r="BR68" s="112">
        <v>0</v>
      </c>
      <c r="BS68" s="112">
        <v>0</v>
      </c>
      <c r="BT68" s="112">
        <v>1</v>
      </c>
      <c r="BU68" s="112">
        <v>1</v>
      </c>
      <c r="BV68" s="112">
        <v>0</v>
      </c>
      <c r="BW68" s="112">
        <v>1</v>
      </c>
      <c r="BX68" s="112">
        <v>1</v>
      </c>
      <c r="BY68" s="112">
        <v>4</v>
      </c>
      <c r="BZ68" s="112">
        <v>4</v>
      </c>
      <c r="CA68" s="112">
        <v>1</v>
      </c>
      <c r="CB68" s="112">
        <v>20</v>
      </c>
      <c r="CC68" s="112">
        <v>21</v>
      </c>
      <c r="CD68" s="112">
        <v>0</v>
      </c>
      <c r="CE68" s="112">
        <v>18</v>
      </c>
      <c r="CF68" s="112">
        <v>13</v>
      </c>
      <c r="CG68" s="112">
        <v>9</v>
      </c>
      <c r="CH68" s="112">
        <v>7</v>
      </c>
      <c r="CI68" s="112">
        <v>1</v>
      </c>
      <c r="CJ68" s="112">
        <v>48</v>
      </c>
      <c r="CK68" s="112">
        <v>69</v>
      </c>
      <c r="CL68" s="112">
        <v>1</v>
      </c>
      <c r="CM68" s="112">
        <v>20</v>
      </c>
      <c r="CN68" s="112">
        <v>21</v>
      </c>
      <c r="CO68" s="112">
        <v>0</v>
      </c>
      <c r="CP68" s="112">
        <v>18</v>
      </c>
      <c r="CQ68" s="112">
        <v>13</v>
      </c>
      <c r="CR68" s="112">
        <v>9</v>
      </c>
      <c r="CS68" s="112">
        <v>7</v>
      </c>
      <c r="CT68" s="112">
        <v>1</v>
      </c>
      <c r="CU68" s="112">
        <v>48</v>
      </c>
      <c r="CV68" s="112">
        <v>69</v>
      </c>
      <c r="CW68" s="112">
        <v>0</v>
      </c>
      <c r="CX68" s="112">
        <v>0</v>
      </c>
      <c r="CY68" s="112">
        <v>0</v>
      </c>
      <c r="CZ68" s="112">
        <v>0</v>
      </c>
      <c r="DA68" s="112">
        <v>0</v>
      </c>
      <c r="DB68" s="112">
        <v>0</v>
      </c>
      <c r="DC68" s="112">
        <v>0</v>
      </c>
      <c r="DD68" s="112">
        <v>0</v>
      </c>
      <c r="DE68" s="112">
        <v>0</v>
      </c>
      <c r="DF68" s="112">
        <v>0</v>
      </c>
      <c r="DG68" s="114">
        <v>0</v>
      </c>
      <c r="DH68" s="111">
        <v>0</v>
      </c>
      <c r="DI68" s="112">
        <v>4</v>
      </c>
      <c r="DJ68" s="112">
        <v>4</v>
      </c>
      <c r="DK68" s="112">
        <v>0</v>
      </c>
      <c r="DL68" s="112">
        <v>4</v>
      </c>
      <c r="DM68" s="112">
        <v>2</v>
      </c>
      <c r="DN68" s="112">
        <v>6</v>
      </c>
      <c r="DO68" s="112">
        <v>5</v>
      </c>
      <c r="DP68" s="112">
        <v>0</v>
      </c>
      <c r="DQ68" s="112">
        <v>17</v>
      </c>
      <c r="DR68" s="112">
        <v>21</v>
      </c>
      <c r="DS68" s="111">
        <v>0</v>
      </c>
      <c r="DT68" s="112">
        <v>4</v>
      </c>
      <c r="DU68" s="112">
        <v>4</v>
      </c>
      <c r="DV68" s="112">
        <v>0</v>
      </c>
      <c r="DW68" s="112">
        <v>4</v>
      </c>
      <c r="DX68" s="112">
        <v>2</v>
      </c>
      <c r="DY68" s="112">
        <v>6</v>
      </c>
      <c r="DZ68" s="112">
        <v>5</v>
      </c>
      <c r="EA68" s="112">
        <v>0</v>
      </c>
      <c r="EB68" s="112">
        <v>17</v>
      </c>
      <c r="EC68" s="112">
        <v>21</v>
      </c>
      <c r="ED68" s="112">
        <v>0</v>
      </c>
      <c r="EE68" s="112">
        <v>0</v>
      </c>
      <c r="EF68" s="112">
        <v>0</v>
      </c>
      <c r="EG68" s="112">
        <v>0</v>
      </c>
      <c r="EH68" s="112">
        <v>0</v>
      </c>
      <c r="EI68" s="112">
        <v>0</v>
      </c>
      <c r="EJ68" s="112">
        <v>0</v>
      </c>
      <c r="EK68" s="112">
        <v>0</v>
      </c>
      <c r="EL68" s="112">
        <v>0</v>
      </c>
      <c r="EM68" s="112">
        <v>0</v>
      </c>
      <c r="EN68" s="112">
        <v>0</v>
      </c>
      <c r="EO68" s="112">
        <v>0</v>
      </c>
      <c r="EP68" s="112">
        <v>0</v>
      </c>
      <c r="EQ68" s="112">
        <v>0</v>
      </c>
      <c r="ER68" s="112">
        <v>0</v>
      </c>
      <c r="ES68" s="112">
        <v>0</v>
      </c>
      <c r="ET68" s="112">
        <v>0</v>
      </c>
      <c r="EU68" s="112">
        <v>0</v>
      </c>
      <c r="EV68" s="112">
        <v>0</v>
      </c>
      <c r="EW68" s="112">
        <v>0</v>
      </c>
      <c r="EX68" s="113">
        <v>0</v>
      </c>
      <c r="EY68" s="114">
        <v>0</v>
      </c>
      <c r="EZ68" s="111">
        <v>0</v>
      </c>
      <c r="FA68" s="112">
        <v>0</v>
      </c>
      <c r="FB68" s="112">
        <v>0</v>
      </c>
      <c r="FC68" s="112">
        <v>0</v>
      </c>
      <c r="FD68" s="112">
        <v>0</v>
      </c>
      <c r="FE68" s="112">
        <v>4</v>
      </c>
      <c r="FF68" s="112">
        <v>2</v>
      </c>
      <c r="FG68" s="112">
        <v>1</v>
      </c>
      <c r="FH68" s="112">
        <v>0</v>
      </c>
      <c r="FI68" s="112">
        <v>7</v>
      </c>
      <c r="FJ68" s="112">
        <v>7</v>
      </c>
      <c r="FK68" s="112">
        <v>0</v>
      </c>
      <c r="FL68" s="112">
        <v>0</v>
      </c>
      <c r="FM68" s="112">
        <v>0</v>
      </c>
      <c r="FN68" s="112">
        <v>0</v>
      </c>
      <c r="FO68" s="112">
        <v>0</v>
      </c>
      <c r="FP68" s="112">
        <v>4</v>
      </c>
      <c r="FQ68" s="112">
        <v>2</v>
      </c>
      <c r="FR68" s="112">
        <v>1</v>
      </c>
      <c r="FS68" s="112">
        <v>0</v>
      </c>
      <c r="FT68" s="112">
        <v>7</v>
      </c>
      <c r="FU68" s="112">
        <v>7</v>
      </c>
      <c r="FV68" s="112">
        <v>0</v>
      </c>
      <c r="FW68" s="112">
        <v>0</v>
      </c>
      <c r="FX68" s="112">
        <v>0</v>
      </c>
      <c r="FY68" s="112">
        <v>0</v>
      </c>
      <c r="FZ68" s="112">
        <v>0</v>
      </c>
      <c r="GA68" s="112">
        <v>0</v>
      </c>
      <c r="GB68" s="112">
        <v>0</v>
      </c>
      <c r="GC68" s="112">
        <v>0</v>
      </c>
      <c r="GD68" s="112">
        <v>0</v>
      </c>
      <c r="GE68" s="112">
        <v>0</v>
      </c>
      <c r="GF68" s="112">
        <v>0</v>
      </c>
      <c r="GG68" s="112">
        <v>0</v>
      </c>
      <c r="GH68" s="112">
        <v>0</v>
      </c>
      <c r="GI68" s="112">
        <v>0</v>
      </c>
      <c r="GJ68" s="112">
        <v>0</v>
      </c>
      <c r="GK68" s="112">
        <v>0</v>
      </c>
      <c r="GL68" s="112">
        <v>0</v>
      </c>
      <c r="GM68" s="112">
        <v>0</v>
      </c>
      <c r="GN68" s="112">
        <v>0</v>
      </c>
      <c r="GO68" s="112">
        <v>0</v>
      </c>
      <c r="GP68" s="112">
        <v>0</v>
      </c>
      <c r="GQ68" s="113">
        <v>0</v>
      </c>
      <c r="GR68" s="115">
        <v>0</v>
      </c>
      <c r="GS68" s="112">
        <v>0</v>
      </c>
      <c r="GT68" s="112">
        <v>0</v>
      </c>
      <c r="GU68" s="112">
        <v>0</v>
      </c>
      <c r="GV68" s="112">
        <v>0</v>
      </c>
      <c r="GW68" s="112">
        <v>0</v>
      </c>
      <c r="GX68" s="112">
        <v>0</v>
      </c>
      <c r="GY68" s="112">
        <v>0</v>
      </c>
      <c r="GZ68" s="112">
        <v>1</v>
      </c>
      <c r="HA68" s="113">
        <v>1</v>
      </c>
      <c r="HB68" s="114">
        <v>1</v>
      </c>
      <c r="HC68" s="111">
        <v>4</v>
      </c>
      <c r="HD68" s="112">
        <v>28</v>
      </c>
      <c r="HE68" s="112">
        <v>32</v>
      </c>
      <c r="HF68" s="112">
        <v>0</v>
      </c>
      <c r="HG68" s="112">
        <v>21</v>
      </c>
      <c r="HH68" s="112">
        <v>21</v>
      </c>
      <c r="HI68" s="112">
        <v>13</v>
      </c>
      <c r="HJ68" s="112">
        <v>10</v>
      </c>
      <c r="HK68" s="112">
        <v>1</v>
      </c>
      <c r="HL68" s="113">
        <v>66</v>
      </c>
      <c r="HM68" s="116">
        <v>98</v>
      </c>
    </row>
    <row r="69" spans="1:221" s="74" customFormat="1" ht="18" customHeight="1">
      <c r="A69" s="115" t="s">
        <v>74</v>
      </c>
      <c r="B69" s="111">
        <v>0</v>
      </c>
      <c r="C69" s="111">
        <v>0</v>
      </c>
      <c r="D69" s="111">
        <v>0</v>
      </c>
      <c r="E69" s="112">
        <v>0</v>
      </c>
      <c r="F69" s="112">
        <v>0</v>
      </c>
      <c r="G69" s="112">
        <v>0</v>
      </c>
      <c r="H69" s="112">
        <v>0</v>
      </c>
      <c r="I69" s="112">
        <v>0</v>
      </c>
      <c r="J69" s="112">
        <v>0</v>
      </c>
      <c r="K69" s="113">
        <v>0</v>
      </c>
      <c r="L69" s="114">
        <v>0</v>
      </c>
      <c r="M69" s="115">
        <v>0</v>
      </c>
      <c r="N69" s="112">
        <v>0</v>
      </c>
      <c r="O69" s="112">
        <v>0</v>
      </c>
      <c r="P69" s="112">
        <v>0</v>
      </c>
      <c r="Q69" s="112">
        <v>0</v>
      </c>
      <c r="R69" s="112">
        <v>0</v>
      </c>
      <c r="S69" s="112">
        <v>0</v>
      </c>
      <c r="T69" s="112">
        <v>0</v>
      </c>
      <c r="U69" s="112">
        <v>0</v>
      </c>
      <c r="V69" s="112">
        <v>0</v>
      </c>
      <c r="W69" s="112">
        <v>0</v>
      </c>
      <c r="X69" s="112">
        <v>0</v>
      </c>
      <c r="Y69" s="112">
        <v>0</v>
      </c>
      <c r="Z69" s="112">
        <v>0</v>
      </c>
      <c r="AA69" s="112">
        <v>0</v>
      </c>
      <c r="AB69" s="112">
        <v>0</v>
      </c>
      <c r="AC69" s="112">
        <v>0</v>
      </c>
      <c r="AD69" s="112">
        <v>0</v>
      </c>
      <c r="AE69" s="112">
        <v>0</v>
      </c>
      <c r="AF69" s="112">
        <v>0</v>
      </c>
      <c r="AG69" s="112">
        <v>0</v>
      </c>
      <c r="AH69" s="112">
        <v>0</v>
      </c>
      <c r="AI69" s="112">
        <v>0</v>
      </c>
      <c r="AJ69" s="112">
        <v>0</v>
      </c>
      <c r="AK69" s="112">
        <v>0</v>
      </c>
      <c r="AL69" s="112">
        <v>0</v>
      </c>
      <c r="AM69" s="112">
        <v>0</v>
      </c>
      <c r="AN69" s="112">
        <v>0</v>
      </c>
      <c r="AO69" s="112">
        <v>0</v>
      </c>
      <c r="AP69" s="112">
        <v>0</v>
      </c>
      <c r="AQ69" s="112">
        <v>0</v>
      </c>
      <c r="AR69" s="112">
        <v>0</v>
      </c>
      <c r="AS69" s="112">
        <v>0</v>
      </c>
      <c r="AT69" s="112">
        <v>0</v>
      </c>
      <c r="AU69" s="112">
        <v>0</v>
      </c>
      <c r="AV69" s="112">
        <v>0</v>
      </c>
      <c r="AW69" s="112">
        <v>0</v>
      </c>
      <c r="AX69" s="112">
        <v>0</v>
      </c>
      <c r="AY69" s="112">
        <v>0</v>
      </c>
      <c r="AZ69" s="112">
        <v>0</v>
      </c>
      <c r="BA69" s="112">
        <v>0</v>
      </c>
      <c r="BB69" s="112">
        <v>0</v>
      </c>
      <c r="BC69" s="112">
        <v>0</v>
      </c>
      <c r="BD69" s="112">
        <v>0</v>
      </c>
      <c r="BE69" s="112">
        <v>0</v>
      </c>
      <c r="BF69" s="112">
        <v>0</v>
      </c>
      <c r="BG69" s="112">
        <v>0</v>
      </c>
      <c r="BH69" s="112">
        <v>0</v>
      </c>
      <c r="BI69" s="112">
        <v>0</v>
      </c>
      <c r="BJ69" s="112">
        <v>0</v>
      </c>
      <c r="BK69" s="112">
        <v>0</v>
      </c>
      <c r="BL69" s="112">
        <v>0</v>
      </c>
      <c r="BM69" s="112">
        <v>0</v>
      </c>
      <c r="BN69" s="112">
        <v>0</v>
      </c>
      <c r="BO69" s="112">
        <v>0</v>
      </c>
      <c r="BP69" s="112">
        <v>0</v>
      </c>
      <c r="BQ69" s="112">
        <v>0</v>
      </c>
      <c r="BR69" s="112">
        <v>0</v>
      </c>
      <c r="BS69" s="112">
        <v>0</v>
      </c>
      <c r="BT69" s="112">
        <v>0</v>
      </c>
      <c r="BU69" s="112">
        <v>0</v>
      </c>
      <c r="BV69" s="112">
        <v>0</v>
      </c>
      <c r="BW69" s="112">
        <v>0</v>
      </c>
      <c r="BX69" s="112">
        <v>0</v>
      </c>
      <c r="BY69" s="112">
        <v>0</v>
      </c>
      <c r="BZ69" s="112">
        <v>0</v>
      </c>
      <c r="CA69" s="112">
        <v>0</v>
      </c>
      <c r="CB69" s="112">
        <v>0</v>
      </c>
      <c r="CC69" s="112">
        <v>0</v>
      </c>
      <c r="CD69" s="112">
        <v>0</v>
      </c>
      <c r="CE69" s="112">
        <v>0</v>
      </c>
      <c r="CF69" s="112">
        <v>0</v>
      </c>
      <c r="CG69" s="112">
        <v>0</v>
      </c>
      <c r="CH69" s="112">
        <v>0</v>
      </c>
      <c r="CI69" s="112">
        <v>0</v>
      </c>
      <c r="CJ69" s="112">
        <v>0</v>
      </c>
      <c r="CK69" s="112">
        <v>0</v>
      </c>
      <c r="CL69" s="112">
        <v>0</v>
      </c>
      <c r="CM69" s="112">
        <v>0</v>
      </c>
      <c r="CN69" s="112">
        <v>0</v>
      </c>
      <c r="CO69" s="112">
        <v>0</v>
      </c>
      <c r="CP69" s="112">
        <v>0</v>
      </c>
      <c r="CQ69" s="112">
        <v>0</v>
      </c>
      <c r="CR69" s="112">
        <v>0</v>
      </c>
      <c r="CS69" s="112">
        <v>0</v>
      </c>
      <c r="CT69" s="112">
        <v>0</v>
      </c>
      <c r="CU69" s="112">
        <v>0</v>
      </c>
      <c r="CV69" s="112">
        <v>0</v>
      </c>
      <c r="CW69" s="112">
        <v>0</v>
      </c>
      <c r="CX69" s="112">
        <v>0</v>
      </c>
      <c r="CY69" s="112">
        <v>0</v>
      </c>
      <c r="CZ69" s="112">
        <v>0</v>
      </c>
      <c r="DA69" s="112">
        <v>0</v>
      </c>
      <c r="DB69" s="112">
        <v>0</v>
      </c>
      <c r="DC69" s="112">
        <v>0</v>
      </c>
      <c r="DD69" s="112">
        <v>0</v>
      </c>
      <c r="DE69" s="112">
        <v>0</v>
      </c>
      <c r="DF69" s="112">
        <v>0</v>
      </c>
      <c r="DG69" s="114">
        <v>0</v>
      </c>
      <c r="DH69" s="111">
        <v>0</v>
      </c>
      <c r="DI69" s="112">
        <v>0</v>
      </c>
      <c r="DJ69" s="112">
        <v>0</v>
      </c>
      <c r="DK69" s="112">
        <v>0</v>
      </c>
      <c r="DL69" s="112">
        <v>0</v>
      </c>
      <c r="DM69" s="112">
        <v>0</v>
      </c>
      <c r="DN69" s="112">
        <v>0</v>
      </c>
      <c r="DO69" s="112">
        <v>0</v>
      </c>
      <c r="DP69" s="112">
        <v>0</v>
      </c>
      <c r="DQ69" s="112">
        <v>0</v>
      </c>
      <c r="DR69" s="112">
        <v>0</v>
      </c>
      <c r="DS69" s="111">
        <v>0</v>
      </c>
      <c r="DT69" s="112">
        <v>0</v>
      </c>
      <c r="DU69" s="112">
        <v>0</v>
      </c>
      <c r="DV69" s="112">
        <v>0</v>
      </c>
      <c r="DW69" s="112">
        <v>0</v>
      </c>
      <c r="DX69" s="112">
        <v>0</v>
      </c>
      <c r="DY69" s="112">
        <v>0</v>
      </c>
      <c r="DZ69" s="112">
        <v>0</v>
      </c>
      <c r="EA69" s="112">
        <v>0</v>
      </c>
      <c r="EB69" s="112">
        <v>0</v>
      </c>
      <c r="EC69" s="112">
        <v>0</v>
      </c>
      <c r="ED69" s="112">
        <v>0</v>
      </c>
      <c r="EE69" s="112">
        <v>0</v>
      </c>
      <c r="EF69" s="112">
        <v>0</v>
      </c>
      <c r="EG69" s="112">
        <v>0</v>
      </c>
      <c r="EH69" s="112">
        <v>0</v>
      </c>
      <c r="EI69" s="112">
        <v>0</v>
      </c>
      <c r="EJ69" s="112">
        <v>0</v>
      </c>
      <c r="EK69" s="112">
        <v>0</v>
      </c>
      <c r="EL69" s="112">
        <v>0</v>
      </c>
      <c r="EM69" s="112">
        <v>0</v>
      </c>
      <c r="EN69" s="112">
        <v>0</v>
      </c>
      <c r="EO69" s="112">
        <v>0</v>
      </c>
      <c r="EP69" s="112">
        <v>0</v>
      </c>
      <c r="EQ69" s="112">
        <v>0</v>
      </c>
      <c r="ER69" s="112">
        <v>0</v>
      </c>
      <c r="ES69" s="112">
        <v>0</v>
      </c>
      <c r="ET69" s="112">
        <v>0</v>
      </c>
      <c r="EU69" s="112">
        <v>0</v>
      </c>
      <c r="EV69" s="112">
        <v>0</v>
      </c>
      <c r="EW69" s="112">
        <v>0</v>
      </c>
      <c r="EX69" s="113">
        <v>0</v>
      </c>
      <c r="EY69" s="114">
        <v>0</v>
      </c>
      <c r="EZ69" s="111">
        <v>0</v>
      </c>
      <c r="FA69" s="112">
        <v>0</v>
      </c>
      <c r="FB69" s="112">
        <v>0</v>
      </c>
      <c r="FC69" s="112">
        <v>0</v>
      </c>
      <c r="FD69" s="112">
        <v>0</v>
      </c>
      <c r="FE69" s="112">
        <v>0</v>
      </c>
      <c r="FF69" s="112">
        <v>0</v>
      </c>
      <c r="FG69" s="112">
        <v>0</v>
      </c>
      <c r="FH69" s="112">
        <v>0</v>
      </c>
      <c r="FI69" s="112">
        <v>0</v>
      </c>
      <c r="FJ69" s="112">
        <v>0</v>
      </c>
      <c r="FK69" s="112">
        <v>0</v>
      </c>
      <c r="FL69" s="112">
        <v>0</v>
      </c>
      <c r="FM69" s="112">
        <v>0</v>
      </c>
      <c r="FN69" s="112">
        <v>0</v>
      </c>
      <c r="FO69" s="112">
        <v>0</v>
      </c>
      <c r="FP69" s="112">
        <v>0</v>
      </c>
      <c r="FQ69" s="112">
        <v>0</v>
      </c>
      <c r="FR69" s="112">
        <v>0</v>
      </c>
      <c r="FS69" s="112">
        <v>0</v>
      </c>
      <c r="FT69" s="112">
        <v>0</v>
      </c>
      <c r="FU69" s="112">
        <v>0</v>
      </c>
      <c r="FV69" s="112">
        <v>0</v>
      </c>
      <c r="FW69" s="112">
        <v>0</v>
      </c>
      <c r="FX69" s="112">
        <v>0</v>
      </c>
      <c r="FY69" s="112">
        <v>0</v>
      </c>
      <c r="FZ69" s="112">
        <v>0</v>
      </c>
      <c r="GA69" s="112">
        <v>0</v>
      </c>
      <c r="GB69" s="112">
        <v>0</v>
      </c>
      <c r="GC69" s="112">
        <v>0</v>
      </c>
      <c r="GD69" s="112">
        <v>0</v>
      </c>
      <c r="GE69" s="112">
        <v>0</v>
      </c>
      <c r="GF69" s="112">
        <v>0</v>
      </c>
      <c r="GG69" s="112">
        <v>0</v>
      </c>
      <c r="GH69" s="112">
        <v>0</v>
      </c>
      <c r="GI69" s="112">
        <v>0</v>
      </c>
      <c r="GJ69" s="112">
        <v>0</v>
      </c>
      <c r="GK69" s="112">
        <v>0</v>
      </c>
      <c r="GL69" s="112">
        <v>0</v>
      </c>
      <c r="GM69" s="112">
        <v>0</v>
      </c>
      <c r="GN69" s="112">
        <v>0</v>
      </c>
      <c r="GO69" s="112">
        <v>0</v>
      </c>
      <c r="GP69" s="112">
        <v>0</v>
      </c>
      <c r="GQ69" s="113">
        <v>0</v>
      </c>
      <c r="GR69" s="115">
        <v>0</v>
      </c>
      <c r="GS69" s="112">
        <v>0</v>
      </c>
      <c r="GT69" s="112">
        <v>0</v>
      </c>
      <c r="GU69" s="112">
        <v>0</v>
      </c>
      <c r="GV69" s="112">
        <v>0</v>
      </c>
      <c r="GW69" s="112">
        <v>0</v>
      </c>
      <c r="GX69" s="112">
        <v>0</v>
      </c>
      <c r="GY69" s="112">
        <v>0</v>
      </c>
      <c r="GZ69" s="112">
        <v>0</v>
      </c>
      <c r="HA69" s="113">
        <v>0</v>
      </c>
      <c r="HB69" s="114">
        <v>0</v>
      </c>
      <c r="HC69" s="111">
        <v>0</v>
      </c>
      <c r="HD69" s="112">
        <v>0</v>
      </c>
      <c r="HE69" s="112">
        <v>0</v>
      </c>
      <c r="HF69" s="112">
        <v>0</v>
      </c>
      <c r="HG69" s="112">
        <v>0</v>
      </c>
      <c r="HH69" s="112">
        <v>0</v>
      </c>
      <c r="HI69" s="112">
        <v>0</v>
      </c>
      <c r="HJ69" s="112">
        <v>0</v>
      </c>
      <c r="HK69" s="112">
        <v>0</v>
      </c>
      <c r="HL69" s="113">
        <v>0</v>
      </c>
      <c r="HM69" s="116">
        <v>0</v>
      </c>
    </row>
    <row r="70" spans="1:221" s="74" customFormat="1" ht="18" customHeight="1">
      <c r="A70" s="115" t="s">
        <v>75</v>
      </c>
      <c r="B70" s="111">
        <v>63</v>
      </c>
      <c r="C70" s="111">
        <v>84</v>
      </c>
      <c r="D70" s="111">
        <v>147</v>
      </c>
      <c r="E70" s="112">
        <v>0</v>
      </c>
      <c r="F70" s="112">
        <v>145</v>
      </c>
      <c r="G70" s="112">
        <v>126</v>
      </c>
      <c r="H70" s="112">
        <v>141</v>
      </c>
      <c r="I70" s="112">
        <v>105</v>
      </c>
      <c r="J70" s="112">
        <v>72</v>
      </c>
      <c r="K70" s="113">
        <v>589</v>
      </c>
      <c r="L70" s="114">
        <v>736</v>
      </c>
      <c r="M70" s="115">
        <v>12</v>
      </c>
      <c r="N70" s="112">
        <v>22</v>
      </c>
      <c r="O70" s="112">
        <v>34</v>
      </c>
      <c r="P70" s="112">
        <v>0</v>
      </c>
      <c r="Q70" s="112">
        <v>29</v>
      </c>
      <c r="R70" s="112">
        <v>28</v>
      </c>
      <c r="S70" s="112">
        <v>30</v>
      </c>
      <c r="T70" s="112">
        <v>21</v>
      </c>
      <c r="U70" s="112">
        <v>29</v>
      </c>
      <c r="V70" s="112">
        <v>137</v>
      </c>
      <c r="W70" s="112">
        <v>171</v>
      </c>
      <c r="X70" s="112">
        <v>12</v>
      </c>
      <c r="Y70" s="112">
        <v>22</v>
      </c>
      <c r="Z70" s="112">
        <v>34</v>
      </c>
      <c r="AA70" s="112">
        <v>0</v>
      </c>
      <c r="AB70" s="112">
        <v>28</v>
      </c>
      <c r="AC70" s="112">
        <v>23</v>
      </c>
      <c r="AD70" s="112">
        <v>23</v>
      </c>
      <c r="AE70" s="112">
        <v>14</v>
      </c>
      <c r="AF70" s="112">
        <v>14</v>
      </c>
      <c r="AG70" s="112">
        <v>102</v>
      </c>
      <c r="AH70" s="112">
        <v>136</v>
      </c>
      <c r="AI70" s="112">
        <v>0</v>
      </c>
      <c r="AJ70" s="112">
        <v>0</v>
      </c>
      <c r="AK70" s="112">
        <v>0</v>
      </c>
      <c r="AL70" s="112">
        <v>0</v>
      </c>
      <c r="AM70" s="112">
        <v>0</v>
      </c>
      <c r="AN70" s="112">
        <v>1</v>
      </c>
      <c r="AO70" s="112">
        <v>3</v>
      </c>
      <c r="AP70" s="112">
        <v>5</v>
      </c>
      <c r="AQ70" s="112">
        <v>12</v>
      </c>
      <c r="AR70" s="112">
        <v>21</v>
      </c>
      <c r="AS70" s="112">
        <v>21</v>
      </c>
      <c r="AT70" s="112">
        <v>0</v>
      </c>
      <c r="AU70" s="112">
        <v>0</v>
      </c>
      <c r="AV70" s="112">
        <v>0</v>
      </c>
      <c r="AW70" s="112">
        <v>0</v>
      </c>
      <c r="AX70" s="112">
        <v>1</v>
      </c>
      <c r="AY70" s="112">
        <v>0</v>
      </c>
      <c r="AZ70" s="112">
        <v>1</v>
      </c>
      <c r="BA70" s="112">
        <v>0</v>
      </c>
      <c r="BB70" s="112">
        <v>0</v>
      </c>
      <c r="BC70" s="112">
        <v>2</v>
      </c>
      <c r="BD70" s="112">
        <v>2</v>
      </c>
      <c r="BE70" s="112">
        <v>0</v>
      </c>
      <c r="BF70" s="112">
        <v>0</v>
      </c>
      <c r="BG70" s="112">
        <v>0</v>
      </c>
      <c r="BH70" s="112">
        <v>0</v>
      </c>
      <c r="BI70" s="112">
        <v>0</v>
      </c>
      <c r="BJ70" s="112">
        <v>0</v>
      </c>
      <c r="BK70" s="112">
        <v>0</v>
      </c>
      <c r="BL70" s="112">
        <v>0</v>
      </c>
      <c r="BM70" s="112">
        <v>0</v>
      </c>
      <c r="BN70" s="112">
        <v>0</v>
      </c>
      <c r="BO70" s="112">
        <v>0</v>
      </c>
      <c r="BP70" s="112">
        <v>0</v>
      </c>
      <c r="BQ70" s="112">
        <v>0</v>
      </c>
      <c r="BR70" s="112">
        <v>0</v>
      </c>
      <c r="BS70" s="112">
        <v>0</v>
      </c>
      <c r="BT70" s="112">
        <v>0</v>
      </c>
      <c r="BU70" s="112">
        <v>4</v>
      </c>
      <c r="BV70" s="112">
        <v>3</v>
      </c>
      <c r="BW70" s="112">
        <v>2</v>
      </c>
      <c r="BX70" s="112">
        <v>3</v>
      </c>
      <c r="BY70" s="112">
        <v>12</v>
      </c>
      <c r="BZ70" s="112">
        <v>12</v>
      </c>
      <c r="CA70" s="112">
        <v>21</v>
      </c>
      <c r="CB70" s="112">
        <v>20</v>
      </c>
      <c r="CC70" s="112">
        <v>41</v>
      </c>
      <c r="CD70" s="112">
        <v>0</v>
      </c>
      <c r="CE70" s="112">
        <v>42</v>
      </c>
      <c r="CF70" s="112">
        <v>28</v>
      </c>
      <c r="CG70" s="112">
        <v>30</v>
      </c>
      <c r="CH70" s="112">
        <v>18</v>
      </c>
      <c r="CI70" s="112">
        <v>4</v>
      </c>
      <c r="CJ70" s="112">
        <v>122</v>
      </c>
      <c r="CK70" s="112">
        <v>163</v>
      </c>
      <c r="CL70" s="112">
        <v>21</v>
      </c>
      <c r="CM70" s="112">
        <v>20</v>
      </c>
      <c r="CN70" s="112">
        <v>41</v>
      </c>
      <c r="CO70" s="112">
        <v>0</v>
      </c>
      <c r="CP70" s="112">
        <v>42</v>
      </c>
      <c r="CQ70" s="112">
        <v>27</v>
      </c>
      <c r="CR70" s="112">
        <v>29</v>
      </c>
      <c r="CS70" s="112">
        <v>17</v>
      </c>
      <c r="CT70" s="112">
        <v>4</v>
      </c>
      <c r="CU70" s="112">
        <v>119</v>
      </c>
      <c r="CV70" s="112">
        <v>160</v>
      </c>
      <c r="CW70" s="112">
        <v>0</v>
      </c>
      <c r="CX70" s="112">
        <v>0</v>
      </c>
      <c r="CY70" s="112">
        <v>0</v>
      </c>
      <c r="CZ70" s="112">
        <v>0</v>
      </c>
      <c r="DA70" s="112">
        <v>0</v>
      </c>
      <c r="DB70" s="112">
        <v>1</v>
      </c>
      <c r="DC70" s="112">
        <v>1</v>
      </c>
      <c r="DD70" s="112">
        <v>1</v>
      </c>
      <c r="DE70" s="112">
        <v>0</v>
      </c>
      <c r="DF70" s="112">
        <v>3</v>
      </c>
      <c r="DG70" s="114">
        <v>3</v>
      </c>
      <c r="DH70" s="111">
        <v>0</v>
      </c>
      <c r="DI70" s="112">
        <v>1</v>
      </c>
      <c r="DJ70" s="112">
        <v>1</v>
      </c>
      <c r="DK70" s="112">
        <v>0</v>
      </c>
      <c r="DL70" s="112">
        <v>8</v>
      </c>
      <c r="DM70" s="112">
        <v>17</v>
      </c>
      <c r="DN70" s="112">
        <v>18</v>
      </c>
      <c r="DO70" s="112">
        <v>12</v>
      </c>
      <c r="DP70" s="112">
        <v>4</v>
      </c>
      <c r="DQ70" s="112">
        <v>59</v>
      </c>
      <c r="DR70" s="112">
        <v>60</v>
      </c>
      <c r="DS70" s="111">
        <v>0</v>
      </c>
      <c r="DT70" s="112">
        <v>1</v>
      </c>
      <c r="DU70" s="112">
        <v>1</v>
      </c>
      <c r="DV70" s="112">
        <v>0</v>
      </c>
      <c r="DW70" s="112">
        <v>8</v>
      </c>
      <c r="DX70" s="112">
        <v>17</v>
      </c>
      <c r="DY70" s="112">
        <v>17</v>
      </c>
      <c r="DZ70" s="112">
        <v>12</v>
      </c>
      <c r="EA70" s="112">
        <v>4</v>
      </c>
      <c r="EB70" s="112">
        <v>58</v>
      </c>
      <c r="EC70" s="112">
        <v>59</v>
      </c>
      <c r="ED70" s="112">
        <v>0</v>
      </c>
      <c r="EE70" s="112">
        <v>0</v>
      </c>
      <c r="EF70" s="112">
        <v>0</v>
      </c>
      <c r="EG70" s="112">
        <v>0</v>
      </c>
      <c r="EH70" s="112">
        <v>0</v>
      </c>
      <c r="EI70" s="112">
        <v>0</v>
      </c>
      <c r="EJ70" s="112">
        <v>1</v>
      </c>
      <c r="EK70" s="112">
        <v>0</v>
      </c>
      <c r="EL70" s="112">
        <v>0</v>
      </c>
      <c r="EM70" s="112">
        <v>1</v>
      </c>
      <c r="EN70" s="112">
        <v>1</v>
      </c>
      <c r="EO70" s="112">
        <v>0</v>
      </c>
      <c r="EP70" s="112">
        <v>0</v>
      </c>
      <c r="EQ70" s="112">
        <v>0</v>
      </c>
      <c r="ER70" s="112">
        <v>0</v>
      </c>
      <c r="ES70" s="112">
        <v>0</v>
      </c>
      <c r="ET70" s="112">
        <v>0</v>
      </c>
      <c r="EU70" s="112">
        <v>0</v>
      </c>
      <c r="EV70" s="112">
        <v>0</v>
      </c>
      <c r="EW70" s="112">
        <v>0</v>
      </c>
      <c r="EX70" s="113">
        <v>0</v>
      </c>
      <c r="EY70" s="114">
        <v>0</v>
      </c>
      <c r="EZ70" s="111">
        <v>1</v>
      </c>
      <c r="FA70" s="112">
        <v>6</v>
      </c>
      <c r="FB70" s="112">
        <v>7</v>
      </c>
      <c r="FC70" s="112">
        <v>0</v>
      </c>
      <c r="FD70" s="112">
        <v>6</v>
      </c>
      <c r="FE70" s="112">
        <v>12</v>
      </c>
      <c r="FF70" s="112">
        <v>21</v>
      </c>
      <c r="FG70" s="112">
        <v>23</v>
      </c>
      <c r="FH70" s="112">
        <v>16</v>
      </c>
      <c r="FI70" s="112">
        <v>78</v>
      </c>
      <c r="FJ70" s="112">
        <v>85</v>
      </c>
      <c r="FK70" s="112">
        <v>0</v>
      </c>
      <c r="FL70" s="112">
        <v>4</v>
      </c>
      <c r="FM70" s="112">
        <v>4</v>
      </c>
      <c r="FN70" s="112">
        <v>0</v>
      </c>
      <c r="FO70" s="112">
        <v>4</v>
      </c>
      <c r="FP70" s="112">
        <v>10</v>
      </c>
      <c r="FQ70" s="112">
        <v>19</v>
      </c>
      <c r="FR70" s="112">
        <v>22</v>
      </c>
      <c r="FS70" s="112">
        <v>16</v>
      </c>
      <c r="FT70" s="112">
        <v>71</v>
      </c>
      <c r="FU70" s="112">
        <v>75</v>
      </c>
      <c r="FV70" s="112">
        <v>1</v>
      </c>
      <c r="FW70" s="112">
        <v>2</v>
      </c>
      <c r="FX70" s="112">
        <v>3</v>
      </c>
      <c r="FY70" s="112">
        <v>0</v>
      </c>
      <c r="FZ70" s="112">
        <v>2</v>
      </c>
      <c r="GA70" s="112">
        <v>2</v>
      </c>
      <c r="GB70" s="112">
        <v>2</v>
      </c>
      <c r="GC70" s="112">
        <v>1</v>
      </c>
      <c r="GD70" s="112">
        <v>0</v>
      </c>
      <c r="GE70" s="112">
        <v>7</v>
      </c>
      <c r="GF70" s="112">
        <v>10</v>
      </c>
      <c r="GG70" s="112">
        <v>0</v>
      </c>
      <c r="GH70" s="112">
        <v>0</v>
      </c>
      <c r="GI70" s="112">
        <v>0</v>
      </c>
      <c r="GJ70" s="112">
        <v>0</v>
      </c>
      <c r="GK70" s="112">
        <v>0</v>
      </c>
      <c r="GL70" s="112">
        <v>0</v>
      </c>
      <c r="GM70" s="112">
        <v>0</v>
      </c>
      <c r="GN70" s="112">
        <v>0</v>
      </c>
      <c r="GO70" s="112">
        <v>0</v>
      </c>
      <c r="GP70" s="112">
        <v>0</v>
      </c>
      <c r="GQ70" s="113">
        <v>0</v>
      </c>
      <c r="GR70" s="115">
        <v>0</v>
      </c>
      <c r="GS70" s="112">
        <v>0</v>
      </c>
      <c r="GT70" s="112">
        <v>0</v>
      </c>
      <c r="GU70" s="112">
        <v>0</v>
      </c>
      <c r="GV70" s="112">
        <v>0</v>
      </c>
      <c r="GW70" s="112">
        <v>0</v>
      </c>
      <c r="GX70" s="112">
        <v>2</v>
      </c>
      <c r="GY70" s="112">
        <v>0</v>
      </c>
      <c r="GZ70" s="112">
        <v>1</v>
      </c>
      <c r="HA70" s="113">
        <v>3</v>
      </c>
      <c r="HB70" s="114">
        <v>3</v>
      </c>
      <c r="HC70" s="111">
        <v>29</v>
      </c>
      <c r="HD70" s="112">
        <v>35</v>
      </c>
      <c r="HE70" s="112">
        <v>64</v>
      </c>
      <c r="HF70" s="112">
        <v>0</v>
      </c>
      <c r="HG70" s="112">
        <v>60</v>
      </c>
      <c r="HH70" s="112">
        <v>41</v>
      </c>
      <c r="HI70" s="112">
        <v>40</v>
      </c>
      <c r="HJ70" s="112">
        <v>31</v>
      </c>
      <c r="HK70" s="112">
        <v>18</v>
      </c>
      <c r="HL70" s="113">
        <v>190</v>
      </c>
      <c r="HM70" s="116">
        <v>254</v>
      </c>
    </row>
    <row r="71" spans="1:221" s="74" customFormat="1" ht="18" customHeight="1">
      <c r="A71" s="115" t="s">
        <v>76</v>
      </c>
      <c r="B71" s="111">
        <v>0</v>
      </c>
      <c r="C71" s="111">
        <v>0</v>
      </c>
      <c r="D71" s="111">
        <v>0</v>
      </c>
      <c r="E71" s="112">
        <v>0</v>
      </c>
      <c r="F71" s="112">
        <v>0</v>
      </c>
      <c r="G71" s="112">
        <v>0</v>
      </c>
      <c r="H71" s="112">
        <v>0</v>
      </c>
      <c r="I71" s="112">
        <v>0</v>
      </c>
      <c r="J71" s="112">
        <v>0</v>
      </c>
      <c r="K71" s="113">
        <v>0</v>
      </c>
      <c r="L71" s="114">
        <v>0</v>
      </c>
      <c r="M71" s="115">
        <v>0</v>
      </c>
      <c r="N71" s="112">
        <v>0</v>
      </c>
      <c r="O71" s="112">
        <v>0</v>
      </c>
      <c r="P71" s="112">
        <v>0</v>
      </c>
      <c r="Q71" s="112">
        <v>0</v>
      </c>
      <c r="R71" s="112">
        <v>0</v>
      </c>
      <c r="S71" s="112">
        <v>0</v>
      </c>
      <c r="T71" s="112">
        <v>0</v>
      </c>
      <c r="U71" s="112">
        <v>0</v>
      </c>
      <c r="V71" s="112">
        <v>0</v>
      </c>
      <c r="W71" s="112">
        <v>0</v>
      </c>
      <c r="X71" s="112">
        <v>0</v>
      </c>
      <c r="Y71" s="112">
        <v>0</v>
      </c>
      <c r="Z71" s="112">
        <v>0</v>
      </c>
      <c r="AA71" s="112">
        <v>0</v>
      </c>
      <c r="AB71" s="112">
        <v>0</v>
      </c>
      <c r="AC71" s="112">
        <v>0</v>
      </c>
      <c r="AD71" s="112">
        <v>0</v>
      </c>
      <c r="AE71" s="112">
        <v>0</v>
      </c>
      <c r="AF71" s="112">
        <v>0</v>
      </c>
      <c r="AG71" s="112">
        <v>0</v>
      </c>
      <c r="AH71" s="112">
        <v>0</v>
      </c>
      <c r="AI71" s="112">
        <v>0</v>
      </c>
      <c r="AJ71" s="112">
        <v>0</v>
      </c>
      <c r="AK71" s="112">
        <v>0</v>
      </c>
      <c r="AL71" s="112">
        <v>0</v>
      </c>
      <c r="AM71" s="112">
        <v>0</v>
      </c>
      <c r="AN71" s="112">
        <v>0</v>
      </c>
      <c r="AO71" s="112">
        <v>0</v>
      </c>
      <c r="AP71" s="112">
        <v>0</v>
      </c>
      <c r="AQ71" s="112">
        <v>0</v>
      </c>
      <c r="AR71" s="112">
        <v>0</v>
      </c>
      <c r="AS71" s="112">
        <v>0</v>
      </c>
      <c r="AT71" s="112">
        <v>0</v>
      </c>
      <c r="AU71" s="112">
        <v>0</v>
      </c>
      <c r="AV71" s="112">
        <v>0</v>
      </c>
      <c r="AW71" s="112">
        <v>0</v>
      </c>
      <c r="AX71" s="112">
        <v>0</v>
      </c>
      <c r="AY71" s="112">
        <v>0</v>
      </c>
      <c r="AZ71" s="112">
        <v>0</v>
      </c>
      <c r="BA71" s="112">
        <v>0</v>
      </c>
      <c r="BB71" s="112">
        <v>0</v>
      </c>
      <c r="BC71" s="112">
        <v>0</v>
      </c>
      <c r="BD71" s="112">
        <v>0</v>
      </c>
      <c r="BE71" s="112">
        <v>0</v>
      </c>
      <c r="BF71" s="112">
        <v>0</v>
      </c>
      <c r="BG71" s="112">
        <v>0</v>
      </c>
      <c r="BH71" s="112">
        <v>0</v>
      </c>
      <c r="BI71" s="112">
        <v>0</v>
      </c>
      <c r="BJ71" s="112">
        <v>0</v>
      </c>
      <c r="BK71" s="112">
        <v>0</v>
      </c>
      <c r="BL71" s="112">
        <v>0</v>
      </c>
      <c r="BM71" s="112">
        <v>0</v>
      </c>
      <c r="BN71" s="112">
        <v>0</v>
      </c>
      <c r="BO71" s="112">
        <v>0</v>
      </c>
      <c r="BP71" s="112">
        <v>0</v>
      </c>
      <c r="BQ71" s="112">
        <v>0</v>
      </c>
      <c r="BR71" s="112">
        <v>0</v>
      </c>
      <c r="BS71" s="112">
        <v>0</v>
      </c>
      <c r="BT71" s="112">
        <v>0</v>
      </c>
      <c r="BU71" s="112">
        <v>0</v>
      </c>
      <c r="BV71" s="112">
        <v>0</v>
      </c>
      <c r="BW71" s="112">
        <v>0</v>
      </c>
      <c r="BX71" s="112">
        <v>0</v>
      </c>
      <c r="BY71" s="112">
        <v>0</v>
      </c>
      <c r="BZ71" s="112">
        <v>0</v>
      </c>
      <c r="CA71" s="112">
        <v>0</v>
      </c>
      <c r="CB71" s="112">
        <v>0</v>
      </c>
      <c r="CC71" s="112">
        <v>0</v>
      </c>
      <c r="CD71" s="112">
        <v>0</v>
      </c>
      <c r="CE71" s="112">
        <v>0</v>
      </c>
      <c r="CF71" s="112">
        <v>0</v>
      </c>
      <c r="CG71" s="112">
        <v>0</v>
      </c>
      <c r="CH71" s="112">
        <v>0</v>
      </c>
      <c r="CI71" s="112">
        <v>0</v>
      </c>
      <c r="CJ71" s="112">
        <v>0</v>
      </c>
      <c r="CK71" s="112">
        <v>0</v>
      </c>
      <c r="CL71" s="112">
        <v>0</v>
      </c>
      <c r="CM71" s="112">
        <v>0</v>
      </c>
      <c r="CN71" s="112">
        <v>0</v>
      </c>
      <c r="CO71" s="112">
        <v>0</v>
      </c>
      <c r="CP71" s="112">
        <v>0</v>
      </c>
      <c r="CQ71" s="112">
        <v>0</v>
      </c>
      <c r="CR71" s="112">
        <v>0</v>
      </c>
      <c r="CS71" s="112">
        <v>0</v>
      </c>
      <c r="CT71" s="112">
        <v>0</v>
      </c>
      <c r="CU71" s="112">
        <v>0</v>
      </c>
      <c r="CV71" s="112">
        <v>0</v>
      </c>
      <c r="CW71" s="112">
        <v>0</v>
      </c>
      <c r="CX71" s="112">
        <v>0</v>
      </c>
      <c r="CY71" s="112">
        <v>0</v>
      </c>
      <c r="CZ71" s="112">
        <v>0</v>
      </c>
      <c r="DA71" s="112">
        <v>0</v>
      </c>
      <c r="DB71" s="112">
        <v>0</v>
      </c>
      <c r="DC71" s="112">
        <v>0</v>
      </c>
      <c r="DD71" s="112">
        <v>0</v>
      </c>
      <c r="DE71" s="112">
        <v>0</v>
      </c>
      <c r="DF71" s="112">
        <v>0</v>
      </c>
      <c r="DG71" s="114">
        <v>0</v>
      </c>
      <c r="DH71" s="111">
        <v>0</v>
      </c>
      <c r="DI71" s="112">
        <v>0</v>
      </c>
      <c r="DJ71" s="112">
        <v>0</v>
      </c>
      <c r="DK71" s="112">
        <v>0</v>
      </c>
      <c r="DL71" s="112">
        <v>0</v>
      </c>
      <c r="DM71" s="112">
        <v>0</v>
      </c>
      <c r="DN71" s="112">
        <v>0</v>
      </c>
      <c r="DO71" s="112">
        <v>0</v>
      </c>
      <c r="DP71" s="112">
        <v>0</v>
      </c>
      <c r="DQ71" s="112">
        <v>0</v>
      </c>
      <c r="DR71" s="112">
        <v>0</v>
      </c>
      <c r="DS71" s="111">
        <v>0</v>
      </c>
      <c r="DT71" s="112">
        <v>0</v>
      </c>
      <c r="DU71" s="112">
        <v>0</v>
      </c>
      <c r="DV71" s="112">
        <v>0</v>
      </c>
      <c r="DW71" s="112">
        <v>0</v>
      </c>
      <c r="DX71" s="112">
        <v>0</v>
      </c>
      <c r="DY71" s="112">
        <v>0</v>
      </c>
      <c r="DZ71" s="112">
        <v>0</v>
      </c>
      <c r="EA71" s="112">
        <v>0</v>
      </c>
      <c r="EB71" s="112">
        <v>0</v>
      </c>
      <c r="EC71" s="112">
        <v>0</v>
      </c>
      <c r="ED71" s="112">
        <v>0</v>
      </c>
      <c r="EE71" s="112">
        <v>0</v>
      </c>
      <c r="EF71" s="112">
        <v>0</v>
      </c>
      <c r="EG71" s="112">
        <v>0</v>
      </c>
      <c r="EH71" s="112">
        <v>0</v>
      </c>
      <c r="EI71" s="112">
        <v>0</v>
      </c>
      <c r="EJ71" s="112">
        <v>0</v>
      </c>
      <c r="EK71" s="112">
        <v>0</v>
      </c>
      <c r="EL71" s="112">
        <v>0</v>
      </c>
      <c r="EM71" s="112">
        <v>0</v>
      </c>
      <c r="EN71" s="112">
        <v>0</v>
      </c>
      <c r="EO71" s="112">
        <v>0</v>
      </c>
      <c r="EP71" s="112">
        <v>0</v>
      </c>
      <c r="EQ71" s="112">
        <v>0</v>
      </c>
      <c r="ER71" s="112">
        <v>0</v>
      </c>
      <c r="ES71" s="112">
        <v>0</v>
      </c>
      <c r="ET71" s="112">
        <v>0</v>
      </c>
      <c r="EU71" s="112">
        <v>0</v>
      </c>
      <c r="EV71" s="112">
        <v>0</v>
      </c>
      <c r="EW71" s="112">
        <v>0</v>
      </c>
      <c r="EX71" s="113">
        <v>0</v>
      </c>
      <c r="EY71" s="114">
        <v>0</v>
      </c>
      <c r="EZ71" s="111">
        <v>0</v>
      </c>
      <c r="FA71" s="112">
        <v>0</v>
      </c>
      <c r="FB71" s="112">
        <v>0</v>
      </c>
      <c r="FC71" s="112">
        <v>0</v>
      </c>
      <c r="FD71" s="112">
        <v>0</v>
      </c>
      <c r="FE71" s="112">
        <v>0</v>
      </c>
      <c r="FF71" s="112">
        <v>0</v>
      </c>
      <c r="FG71" s="112">
        <v>0</v>
      </c>
      <c r="FH71" s="112">
        <v>0</v>
      </c>
      <c r="FI71" s="112">
        <v>0</v>
      </c>
      <c r="FJ71" s="112">
        <v>0</v>
      </c>
      <c r="FK71" s="112">
        <v>0</v>
      </c>
      <c r="FL71" s="112">
        <v>0</v>
      </c>
      <c r="FM71" s="112">
        <v>0</v>
      </c>
      <c r="FN71" s="112">
        <v>0</v>
      </c>
      <c r="FO71" s="112">
        <v>0</v>
      </c>
      <c r="FP71" s="112">
        <v>0</v>
      </c>
      <c r="FQ71" s="112">
        <v>0</v>
      </c>
      <c r="FR71" s="112">
        <v>0</v>
      </c>
      <c r="FS71" s="112">
        <v>0</v>
      </c>
      <c r="FT71" s="112">
        <v>0</v>
      </c>
      <c r="FU71" s="112">
        <v>0</v>
      </c>
      <c r="FV71" s="112">
        <v>0</v>
      </c>
      <c r="FW71" s="112">
        <v>0</v>
      </c>
      <c r="FX71" s="112">
        <v>0</v>
      </c>
      <c r="FY71" s="112">
        <v>0</v>
      </c>
      <c r="FZ71" s="112">
        <v>0</v>
      </c>
      <c r="GA71" s="112">
        <v>0</v>
      </c>
      <c r="GB71" s="112">
        <v>0</v>
      </c>
      <c r="GC71" s="112">
        <v>0</v>
      </c>
      <c r="GD71" s="112">
        <v>0</v>
      </c>
      <c r="GE71" s="112">
        <v>0</v>
      </c>
      <c r="GF71" s="112">
        <v>0</v>
      </c>
      <c r="GG71" s="112">
        <v>0</v>
      </c>
      <c r="GH71" s="112">
        <v>0</v>
      </c>
      <c r="GI71" s="112">
        <v>0</v>
      </c>
      <c r="GJ71" s="112">
        <v>0</v>
      </c>
      <c r="GK71" s="112">
        <v>0</v>
      </c>
      <c r="GL71" s="112">
        <v>0</v>
      </c>
      <c r="GM71" s="112">
        <v>0</v>
      </c>
      <c r="GN71" s="112">
        <v>0</v>
      </c>
      <c r="GO71" s="112">
        <v>0</v>
      </c>
      <c r="GP71" s="112">
        <v>0</v>
      </c>
      <c r="GQ71" s="113">
        <v>0</v>
      </c>
      <c r="GR71" s="115">
        <v>0</v>
      </c>
      <c r="GS71" s="112">
        <v>0</v>
      </c>
      <c r="GT71" s="112">
        <v>0</v>
      </c>
      <c r="GU71" s="112">
        <v>0</v>
      </c>
      <c r="GV71" s="112">
        <v>0</v>
      </c>
      <c r="GW71" s="112">
        <v>0</v>
      </c>
      <c r="GX71" s="112">
        <v>0</v>
      </c>
      <c r="GY71" s="112">
        <v>0</v>
      </c>
      <c r="GZ71" s="112">
        <v>0</v>
      </c>
      <c r="HA71" s="113">
        <v>0</v>
      </c>
      <c r="HB71" s="114">
        <v>0</v>
      </c>
      <c r="HC71" s="111">
        <v>0</v>
      </c>
      <c r="HD71" s="112">
        <v>0</v>
      </c>
      <c r="HE71" s="112">
        <v>0</v>
      </c>
      <c r="HF71" s="112">
        <v>0</v>
      </c>
      <c r="HG71" s="112">
        <v>0</v>
      </c>
      <c r="HH71" s="112">
        <v>0</v>
      </c>
      <c r="HI71" s="112">
        <v>0</v>
      </c>
      <c r="HJ71" s="112">
        <v>0</v>
      </c>
      <c r="HK71" s="112">
        <v>0</v>
      </c>
      <c r="HL71" s="113">
        <v>0</v>
      </c>
      <c r="HM71" s="116">
        <v>0</v>
      </c>
    </row>
    <row r="72" spans="1:221" s="74" customFormat="1" ht="18" customHeight="1">
      <c r="A72" s="115" t="s">
        <v>77</v>
      </c>
      <c r="B72" s="111">
        <v>4</v>
      </c>
      <c r="C72" s="111">
        <v>0</v>
      </c>
      <c r="D72" s="111">
        <v>4</v>
      </c>
      <c r="E72" s="112">
        <v>0</v>
      </c>
      <c r="F72" s="112">
        <v>32</v>
      </c>
      <c r="G72" s="112">
        <v>14</v>
      </c>
      <c r="H72" s="112">
        <v>13</v>
      </c>
      <c r="I72" s="112">
        <v>3</v>
      </c>
      <c r="J72" s="112">
        <v>3</v>
      </c>
      <c r="K72" s="113">
        <v>65</v>
      </c>
      <c r="L72" s="114">
        <v>69</v>
      </c>
      <c r="M72" s="115">
        <v>1</v>
      </c>
      <c r="N72" s="112">
        <v>0</v>
      </c>
      <c r="O72" s="112">
        <v>1</v>
      </c>
      <c r="P72" s="112">
        <v>0</v>
      </c>
      <c r="Q72" s="112">
        <v>7</v>
      </c>
      <c r="R72" s="112">
        <v>4</v>
      </c>
      <c r="S72" s="112">
        <v>3</v>
      </c>
      <c r="T72" s="112">
        <v>1</v>
      </c>
      <c r="U72" s="112">
        <v>1</v>
      </c>
      <c r="V72" s="112">
        <v>16</v>
      </c>
      <c r="W72" s="112">
        <v>17</v>
      </c>
      <c r="X72" s="112">
        <v>1</v>
      </c>
      <c r="Y72" s="112">
        <v>0</v>
      </c>
      <c r="Z72" s="112">
        <v>1</v>
      </c>
      <c r="AA72" s="112">
        <v>0</v>
      </c>
      <c r="AB72" s="112">
        <v>7</v>
      </c>
      <c r="AC72" s="112">
        <v>4</v>
      </c>
      <c r="AD72" s="112">
        <v>3</v>
      </c>
      <c r="AE72" s="112">
        <v>1</v>
      </c>
      <c r="AF72" s="112">
        <v>1</v>
      </c>
      <c r="AG72" s="112">
        <v>16</v>
      </c>
      <c r="AH72" s="112">
        <v>17</v>
      </c>
      <c r="AI72" s="112">
        <v>0</v>
      </c>
      <c r="AJ72" s="112">
        <v>0</v>
      </c>
      <c r="AK72" s="112">
        <v>0</v>
      </c>
      <c r="AL72" s="112">
        <v>0</v>
      </c>
      <c r="AM72" s="112">
        <v>0</v>
      </c>
      <c r="AN72" s="112">
        <v>0</v>
      </c>
      <c r="AO72" s="112">
        <v>0</v>
      </c>
      <c r="AP72" s="112">
        <v>0</v>
      </c>
      <c r="AQ72" s="112">
        <v>0</v>
      </c>
      <c r="AR72" s="112">
        <v>0</v>
      </c>
      <c r="AS72" s="112">
        <v>0</v>
      </c>
      <c r="AT72" s="112">
        <v>0</v>
      </c>
      <c r="AU72" s="112">
        <v>0</v>
      </c>
      <c r="AV72" s="112">
        <v>0</v>
      </c>
      <c r="AW72" s="112">
        <v>0</v>
      </c>
      <c r="AX72" s="112">
        <v>0</v>
      </c>
      <c r="AY72" s="112">
        <v>0</v>
      </c>
      <c r="AZ72" s="112">
        <v>0</v>
      </c>
      <c r="BA72" s="112">
        <v>0</v>
      </c>
      <c r="BB72" s="112">
        <v>0</v>
      </c>
      <c r="BC72" s="112">
        <v>0</v>
      </c>
      <c r="BD72" s="112">
        <v>0</v>
      </c>
      <c r="BE72" s="112">
        <v>0</v>
      </c>
      <c r="BF72" s="112">
        <v>0</v>
      </c>
      <c r="BG72" s="112">
        <v>0</v>
      </c>
      <c r="BH72" s="112">
        <v>0</v>
      </c>
      <c r="BI72" s="112">
        <v>0</v>
      </c>
      <c r="BJ72" s="112">
        <v>0</v>
      </c>
      <c r="BK72" s="112">
        <v>0</v>
      </c>
      <c r="BL72" s="112">
        <v>0</v>
      </c>
      <c r="BM72" s="112">
        <v>0</v>
      </c>
      <c r="BN72" s="112">
        <v>0</v>
      </c>
      <c r="BO72" s="112">
        <v>0</v>
      </c>
      <c r="BP72" s="112">
        <v>0</v>
      </c>
      <c r="BQ72" s="112">
        <v>0</v>
      </c>
      <c r="BR72" s="112">
        <v>0</v>
      </c>
      <c r="BS72" s="112">
        <v>0</v>
      </c>
      <c r="BT72" s="112">
        <v>0</v>
      </c>
      <c r="BU72" s="112">
        <v>0</v>
      </c>
      <c r="BV72" s="112">
        <v>0</v>
      </c>
      <c r="BW72" s="112">
        <v>0</v>
      </c>
      <c r="BX72" s="112">
        <v>0</v>
      </c>
      <c r="BY72" s="112">
        <v>0</v>
      </c>
      <c r="BZ72" s="112">
        <v>0</v>
      </c>
      <c r="CA72" s="112">
        <v>1</v>
      </c>
      <c r="CB72" s="112">
        <v>0</v>
      </c>
      <c r="CC72" s="112">
        <v>1</v>
      </c>
      <c r="CD72" s="112">
        <v>0</v>
      </c>
      <c r="CE72" s="112">
        <v>9</v>
      </c>
      <c r="CF72" s="112">
        <v>1</v>
      </c>
      <c r="CG72" s="112">
        <v>2</v>
      </c>
      <c r="CH72" s="112">
        <v>0</v>
      </c>
      <c r="CI72" s="112">
        <v>0</v>
      </c>
      <c r="CJ72" s="112">
        <v>12</v>
      </c>
      <c r="CK72" s="112">
        <v>13</v>
      </c>
      <c r="CL72" s="112">
        <v>1</v>
      </c>
      <c r="CM72" s="112">
        <v>0</v>
      </c>
      <c r="CN72" s="112">
        <v>1</v>
      </c>
      <c r="CO72" s="112">
        <v>0</v>
      </c>
      <c r="CP72" s="112">
        <v>9</v>
      </c>
      <c r="CQ72" s="112">
        <v>1</v>
      </c>
      <c r="CR72" s="112">
        <v>2</v>
      </c>
      <c r="CS72" s="112">
        <v>0</v>
      </c>
      <c r="CT72" s="112">
        <v>0</v>
      </c>
      <c r="CU72" s="112">
        <v>12</v>
      </c>
      <c r="CV72" s="112">
        <v>13</v>
      </c>
      <c r="CW72" s="112">
        <v>0</v>
      </c>
      <c r="CX72" s="112">
        <v>0</v>
      </c>
      <c r="CY72" s="112">
        <v>0</v>
      </c>
      <c r="CZ72" s="112">
        <v>0</v>
      </c>
      <c r="DA72" s="112">
        <v>0</v>
      </c>
      <c r="DB72" s="112">
        <v>0</v>
      </c>
      <c r="DC72" s="112">
        <v>0</v>
      </c>
      <c r="DD72" s="112">
        <v>0</v>
      </c>
      <c r="DE72" s="112">
        <v>0</v>
      </c>
      <c r="DF72" s="112">
        <v>0</v>
      </c>
      <c r="DG72" s="114">
        <v>0</v>
      </c>
      <c r="DH72" s="111">
        <v>0</v>
      </c>
      <c r="DI72" s="112">
        <v>0</v>
      </c>
      <c r="DJ72" s="112">
        <v>0</v>
      </c>
      <c r="DK72" s="112">
        <v>0</v>
      </c>
      <c r="DL72" s="112">
        <v>1</v>
      </c>
      <c r="DM72" s="112">
        <v>0</v>
      </c>
      <c r="DN72" s="112">
        <v>1</v>
      </c>
      <c r="DO72" s="112">
        <v>0</v>
      </c>
      <c r="DP72" s="112">
        <v>0</v>
      </c>
      <c r="DQ72" s="112">
        <v>2</v>
      </c>
      <c r="DR72" s="112">
        <v>2</v>
      </c>
      <c r="DS72" s="111">
        <v>0</v>
      </c>
      <c r="DT72" s="112">
        <v>0</v>
      </c>
      <c r="DU72" s="112">
        <v>0</v>
      </c>
      <c r="DV72" s="112">
        <v>0</v>
      </c>
      <c r="DW72" s="112">
        <v>1</v>
      </c>
      <c r="DX72" s="112">
        <v>0</v>
      </c>
      <c r="DY72" s="112">
        <v>1</v>
      </c>
      <c r="DZ72" s="112">
        <v>0</v>
      </c>
      <c r="EA72" s="112">
        <v>0</v>
      </c>
      <c r="EB72" s="112">
        <v>2</v>
      </c>
      <c r="EC72" s="112">
        <v>2</v>
      </c>
      <c r="ED72" s="112">
        <v>0</v>
      </c>
      <c r="EE72" s="112">
        <v>0</v>
      </c>
      <c r="EF72" s="112">
        <v>0</v>
      </c>
      <c r="EG72" s="112">
        <v>0</v>
      </c>
      <c r="EH72" s="112">
        <v>0</v>
      </c>
      <c r="EI72" s="112">
        <v>0</v>
      </c>
      <c r="EJ72" s="112">
        <v>0</v>
      </c>
      <c r="EK72" s="112">
        <v>0</v>
      </c>
      <c r="EL72" s="112">
        <v>0</v>
      </c>
      <c r="EM72" s="112">
        <v>0</v>
      </c>
      <c r="EN72" s="112">
        <v>0</v>
      </c>
      <c r="EO72" s="112">
        <v>0</v>
      </c>
      <c r="EP72" s="112">
        <v>0</v>
      </c>
      <c r="EQ72" s="112">
        <v>0</v>
      </c>
      <c r="ER72" s="112">
        <v>0</v>
      </c>
      <c r="ES72" s="112">
        <v>0</v>
      </c>
      <c r="ET72" s="112">
        <v>0</v>
      </c>
      <c r="EU72" s="112">
        <v>0</v>
      </c>
      <c r="EV72" s="112">
        <v>0</v>
      </c>
      <c r="EW72" s="112">
        <v>0</v>
      </c>
      <c r="EX72" s="113">
        <v>0</v>
      </c>
      <c r="EY72" s="114">
        <v>0</v>
      </c>
      <c r="EZ72" s="111">
        <v>0</v>
      </c>
      <c r="FA72" s="112">
        <v>0</v>
      </c>
      <c r="FB72" s="112">
        <v>0</v>
      </c>
      <c r="FC72" s="112">
        <v>0</v>
      </c>
      <c r="FD72" s="112">
        <v>1</v>
      </c>
      <c r="FE72" s="112">
        <v>4</v>
      </c>
      <c r="FF72" s="112">
        <v>3</v>
      </c>
      <c r="FG72" s="112">
        <v>1</v>
      </c>
      <c r="FH72" s="112">
        <v>1</v>
      </c>
      <c r="FI72" s="112">
        <v>10</v>
      </c>
      <c r="FJ72" s="112">
        <v>10</v>
      </c>
      <c r="FK72" s="112">
        <v>0</v>
      </c>
      <c r="FL72" s="112">
        <v>0</v>
      </c>
      <c r="FM72" s="112">
        <v>0</v>
      </c>
      <c r="FN72" s="112">
        <v>0</v>
      </c>
      <c r="FO72" s="112">
        <v>1</v>
      </c>
      <c r="FP72" s="112">
        <v>4</v>
      </c>
      <c r="FQ72" s="112">
        <v>3</v>
      </c>
      <c r="FR72" s="112">
        <v>1</v>
      </c>
      <c r="FS72" s="112">
        <v>1</v>
      </c>
      <c r="FT72" s="112">
        <v>10</v>
      </c>
      <c r="FU72" s="112">
        <v>10</v>
      </c>
      <c r="FV72" s="112">
        <v>0</v>
      </c>
      <c r="FW72" s="112">
        <v>0</v>
      </c>
      <c r="FX72" s="112">
        <v>0</v>
      </c>
      <c r="FY72" s="112">
        <v>0</v>
      </c>
      <c r="FZ72" s="112">
        <v>0</v>
      </c>
      <c r="GA72" s="112">
        <v>0</v>
      </c>
      <c r="GB72" s="112">
        <v>0</v>
      </c>
      <c r="GC72" s="112">
        <v>0</v>
      </c>
      <c r="GD72" s="112">
        <v>0</v>
      </c>
      <c r="GE72" s="112">
        <v>0</v>
      </c>
      <c r="GF72" s="112">
        <v>0</v>
      </c>
      <c r="GG72" s="112">
        <v>0</v>
      </c>
      <c r="GH72" s="112">
        <v>0</v>
      </c>
      <c r="GI72" s="112">
        <v>0</v>
      </c>
      <c r="GJ72" s="112">
        <v>0</v>
      </c>
      <c r="GK72" s="112">
        <v>0</v>
      </c>
      <c r="GL72" s="112">
        <v>0</v>
      </c>
      <c r="GM72" s="112">
        <v>0</v>
      </c>
      <c r="GN72" s="112">
        <v>0</v>
      </c>
      <c r="GO72" s="112">
        <v>0</v>
      </c>
      <c r="GP72" s="112">
        <v>0</v>
      </c>
      <c r="GQ72" s="113">
        <v>0</v>
      </c>
      <c r="GR72" s="115">
        <v>0</v>
      </c>
      <c r="GS72" s="112">
        <v>0</v>
      </c>
      <c r="GT72" s="112">
        <v>0</v>
      </c>
      <c r="GU72" s="112">
        <v>0</v>
      </c>
      <c r="GV72" s="112">
        <v>0</v>
      </c>
      <c r="GW72" s="112">
        <v>0</v>
      </c>
      <c r="GX72" s="112">
        <v>0</v>
      </c>
      <c r="GY72" s="112">
        <v>0</v>
      </c>
      <c r="GZ72" s="112">
        <v>0</v>
      </c>
      <c r="HA72" s="113">
        <v>0</v>
      </c>
      <c r="HB72" s="114">
        <v>0</v>
      </c>
      <c r="HC72" s="111">
        <v>2</v>
      </c>
      <c r="HD72" s="112">
        <v>0</v>
      </c>
      <c r="HE72" s="112">
        <v>2</v>
      </c>
      <c r="HF72" s="112">
        <v>0</v>
      </c>
      <c r="HG72" s="112">
        <v>14</v>
      </c>
      <c r="HH72" s="112">
        <v>5</v>
      </c>
      <c r="HI72" s="112">
        <v>4</v>
      </c>
      <c r="HJ72" s="112">
        <v>1</v>
      </c>
      <c r="HK72" s="112">
        <v>1</v>
      </c>
      <c r="HL72" s="113">
        <v>25</v>
      </c>
      <c r="HM72" s="116">
        <v>27</v>
      </c>
    </row>
    <row r="73" spans="1:221" s="74" customFormat="1" ht="18" customHeight="1" thickBot="1">
      <c r="A73" s="117" t="s">
        <v>78</v>
      </c>
      <c r="B73" s="118">
        <f aca="true" t="shared" si="17" ref="B73:L73">SUM(B64:B72)</f>
        <v>125</v>
      </c>
      <c r="C73" s="119">
        <f>SUM(C64:C72)</f>
        <v>278</v>
      </c>
      <c r="D73" s="119">
        <f>SUM(D64:D72)</f>
        <v>403</v>
      </c>
      <c r="E73" s="119">
        <f t="shared" si="17"/>
        <v>29</v>
      </c>
      <c r="F73" s="119">
        <f t="shared" si="17"/>
        <v>436</v>
      </c>
      <c r="G73" s="119">
        <f t="shared" si="17"/>
        <v>428</v>
      </c>
      <c r="H73" s="119">
        <f t="shared" si="17"/>
        <v>377</v>
      </c>
      <c r="I73" s="119">
        <f t="shared" si="17"/>
        <v>306</v>
      </c>
      <c r="J73" s="119">
        <f t="shared" si="17"/>
        <v>200</v>
      </c>
      <c r="K73" s="119">
        <f t="shared" si="17"/>
        <v>1776</v>
      </c>
      <c r="L73" s="120">
        <f t="shared" si="17"/>
        <v>2179</v>
      </c>
      <c r="M73" s="117">
        <f aca="true" t="shared" si="18" ref="M73:BX73">SUM(M64:M72)</f>
        <v>26</v>
      </c>
      <c r="N73" s="119">
        <f t="shared" si="18"/>
        <v>69</v>
      </c>
      <c r="O73" s="119">
        <f t="shared" si="18"/>
        <v>95</v>
      </c>
      <c r="P73" s="119">
        <f t="shared" si="18"/>
        <v>1</v>
      </c>
      <c r="Q73" s="119">
        <f t="shared" si="18"/>
        <v>78</v>
      </c>
      <c r="R73" s="119">
        <f t="shared" si="18"/>
        <v>91</v>
      </c>
      <c r="S73" s="119">
        <f t="shared" si="18"/>
        <v>83</v>
      </c>
      <c r="T73" s="119">
        <f t="shared" si="18"/>
        <v>88</v>
      </c>
      <c r="U73" s="119">
        <f t="shared" si="18"/>
        <v>73</v>
      </c>
      <c r="V73" s="119">
        <f t="shared" si="18"/>
        <v>414</v>
      </c>
      <c r="W73" s="119">
        <f t="shared" si="18"/>
        <v>509</v>
      </c>
      <c r="X73" s="119">
        <f t="shared" si="18"/>
        <v>26</v>
      </c>
      <c r="Y73" s="119">
        <f t="shared" si="18"/>
        <v>64</v>
      </c>
      <c r="Z73" s="119">
        <f t="shared" si="18"/>
        <v>90</v>
      </c>
      <c r="AA73" s="119">
        <f t="shared" si="18"/>
        <v>1</v>
      </c>
      <c r="AB73" s="119">
        <f t="shared" si="18"/>
        <v>73</v>
      </c>
      <c r="AC73" s="119">
        <f t="shared" si="18"/>
        <v>78</v>
      </c>
      <c r="AD73" s="119">
        <f t="shared" si="18"/>
        <v>61</v>
      </c>
      <c r="AE73" s="119">
        <f t="shared" si="18"/>
        <v>55</v>
      </c>
      <c r="AF73" s="119">
        <f t="shared" si="18"/>
        <v>30</v>
      </c>
      <c r="AG73" s="119">
        <f t="shared" si="18"/>
        <v>298</v>
      </c>
      <c r="AH73" s="119">
        <f t="shared" si="18"/>
        <v>388</v>
      </c>
      <c r="AI73" s="119">
        <f t="shared" si="18"/>
        <v>0</v>
      </c>
      <c r="AJ73" s="119">
        <f t="shared" si="18"/>
        <v>0</v>
      </c>
      <c r="AK73" s="119">
        <f t="shared" si="18"/>
        <v>0</v>
      </c>
      <c r="AL73" s="119">
        <f t="shared" si="18"/>
        <v>0</v>
      </c>
      <c r="AM73" s="119">
        <f t="shared" si="18"/>
        <v>0</v>
      </c>
      <c r="AN73" s="119">
        <f t="shared" si="18"/>
        <v>2</v>
      </c>
      <c r="AO73" s="119">
        <f t="shared" si="18"/>
        <v>3</v>
      </c>
      <c r="AP73" s="119">
        <f t="shared" si="18"/>
        <v>11</v>
      </c>
      <c r="AQ73" s="119">
        <f t="shared" si="18"/>
        <v>24</v>
      </c>
      <c r="AR73" s="119">
        <f t="shared" si="18"/>
        <v>40</v>
      </c>
      <c r="AS73" s="119">
        <f t="shared" si="18"/>
        <v>40</v>
      </c>
      <c r="AT73" s="119">
        <f t="shared" si="18"/>
        <v>0</v>
      </c>
      <c r="AU73" s="119">
        <f t="shared" si="18"/>
        <v>3</v>
      </c>
      <c r="AV73" s="119">
        <f t="shared" si="18"/>
        <v>3</v>
      </c>
      <c r="AW73" s="119">
        <f t="shared" si="18"/>
        <v>0</v>
      </c>
      <c r="AX73" s="119">
        <f t="shared" si="18"/>
        <v>2</v>
      </c>
      <c r="AY73" s="119">
        <f t="shared" si="18"/>
        <v>5</v>
      </c>
      <c r="AZ73" s="119">
        <f t="shared" si="18"/>
        <v>8</v>
      </c>
      <c r="BA73" s="119">
        <f t="shared" si="18"/>
        <v>9</v>
      </c>
      <c r="BB73" s="119">
        <f t="shared" si="18"/>
        <v>7</v>
      </c>
      <c r="BC73" s="119">
        <f t="shared" si="18"/>
        <v>31</v>
      </c>
      <c r="BD73" s="119">
        <f t="shared" si="18"/>
        <v>34</v>
      </c>
      <c r="BE73" s="119">
        <f t="shared" si="18"/>
        <v>0</v>
      </c>
      <c r="BF73" s="119">
        <f t="shared" si="18"/>
        <v>0</v>
      </c>
      <c r="BG73" s="119">
        <f t="shared" si="18"/>
        <v>0</v>
      </c>
      <c r="BH73" s="119">
        <f t="shared" si="18"/>
        <v>0</v>
      </c>
      <c r="BI73" s="119">
        <f t="shared" si="18"/>
        <v>0</v>
      </c>
      <c r="BJ73" s="119">
        <f t="shared" si="18"/>
        <v>0</v>
      </c>
      <c r="BK73" s="119">
        <f t="shared" si="18"/>
        <v>1</v>
      </c>
      <c r="BL73" s="119">
        <f t="shared" si="18"/>
        <v>0</v>
      </c>
      <c r="BM73" s="119">
        <f t="shared" si="18"/>
        <v>0</v>
      </c>
      <c r="BN73" s="119">
        <f t="shared" si="18"/>
        <v>1</v>
      </c>
      <c r="BO73" s="119">
        <f t="shared" si="18"/>
        <v>1</v>
      </c>
      <c r="BP73" s="119">
        <f t="shared" si="18"/>
        <v>0</v>
      </c>
      <c r="BQ73" s="119">
        <f t="shared" si="18"/>
        <v>2</v>
      </c>
      <c r="BR73" s="119">
        <f t="shared" si="18"/>
        <v>2</v>
      </c>
      <c r="BS73" s="119">
        <f t="shared" si="18"/>
        <v>0</v>
      </c>
      <c r="BT73" s="119">
        <f t="shared" si="18"/>
        <v>3</v>
      </c>
      <c r="BU73" s="119">
        <f t="shared" si="18"/>
        <v>6</v>
      </c>
      <c r="BV73" s="119">
        <f t="shared" si="18"/>
        <v>10</v>
      </c>
      <c r="BW73" s="119">
        <f t="shared" si="18"/>
        <v>13</v>
      </c>
      <c r="BX73" s="119">
        <f t="shared" si="18"/>
        <v>12</v>
      </c>
      <c r="BY73" s="119">
        <f aca="true" t="shared" si="19" ref="BY73:EJ73">SUM(BY64:BY72)</f>
        <v>44</v>
      </c>
      <c r="BZ73" s="119">
        <f t="shared" si="19"/>
        <v>46</v>
      </c>
      <c r="CA73" s="119">
        <f t="shared" si="19"/>
        <v>38</v>
      </c>
      <c r="CB73" s="119">
        <f t="shared" si="19"/>
        <v>74</v>
      </c>
      <c r="CC73" s="119">
        <f t="shared" si="19"/>
        <v>112</v>
      </c>
      <c r="CD73" s="119">
        <f t="shared" si="19"/>
        <v>13</v>
      </c>
      <c r="CE73" s="119">
        <f t="shared" si="19"/>
        <v>136</v>
      </c>
      <c r="CF73" s="119">
        <f t="shared" si="19"/>
        <v>100</v>
      </c>
      <c r="CG73" s="119">
        <f t="shared" si="19"/>
        <v>76</v>
      </c>
      <c r="CH73" s="119">
        <f t="shared" si="19"/>
        <v>43</v>
      </c>
      <c r="CI73" s="119">
        <f t="shared" si="19"/>
        <v>17</v>
      </c>
      <c r="CJ73" s="119">
        <f t="shared" si="19"/>
        <v>385</v>
      </c>
      <c r="CK73" s="119">
        <f t="shared" si="19"/>
        <v>497</v>
      </c>
      <c r="CL73" s="119">
        <f t="shared" si="19"/>
        <v>38</v>
      </c>
      <c r="CM73" s="119">
        <f t="shared" si="19"/>
        <v>73</v>
      </c>
      <c r="CN73" s="119">
        <f t="shared" si="19"/>
        <v>111</v>
      </c>
      <c r="CO73" s="119">
        <f t="shared" si="19"/>
        <v>13</v>
      </c>
      <c r="CP73" s="119">
        <f t="shared" si="19"/>
        <v>136</v>
      </c>
      <c r="CQ73" s="119">
        <f t="shared" si="19"/>
        <v>98</v>
      </c>
      <c r="CR73" s="119">
        <f t="shared" si="19"/>
        <v>75</v>
      </c>
      <c r="CS73" s="119">
        <f t="shared" si="19"/>
        <v>42</v>
      </c>
      <c r="CT73" s="119">
        <f t="shared" si="19"/>
        <v>17</v>
      </c>
      <c r="CU73" s="119">
        <f t="shared" si="19"/>
        <v>381</v>
      </c>
      <c r="CV73" s="119">
        <f t="shared" si="19"/>
        <v>492</v>
      </c>
      <c r="CW73" s="119">
        <f t="shared" si="19"/>
        <v>0</v>
      </c>
      <c r="CX73" s="119">
        <f t="shared" si="19"/>
        <v>1</v>
      </c>
      <c r="CY73" s="119">
        <f t="shared" si="19"/>
        <v>1</v>
      </c>
      <c r="CZ73" s="119">
        <f t="shared" si="19"/>
        <v>0</v>
      </c>
      <c r="DA73" s="119">
        <f t="shared" si="19"/>
        <v>0</v>
      </c>
      <c r="DB73" s="119">
        <f t="shared" si="19"/>
        <v>2</v>
      </c>
      <c r="DC73" s="119">
        <f t="shared" si="19"/>
        <v>1</v>
      </c>
      <c r="DD73" s="119">
        <f t="shared" si="19"/>
        <v>1</v>
      </c>
      <c r="DE73" s="119">
        <f t="shared" si="19"/>
        <v>0</v>
      </c>
      <c r="DF73" s="119">
        <f t="shared" si="19"/>
        <v>4</v>
      </c>
      <c r="DG73" s="120">
        <f t="shared" si="19"/>
        <v>5</v>
      </c>
      <c r="DH73" s="118">
        <f t="shared" si="19"/>
        <v>0</v>
      </c>
      <c r="DI73" s="119">
        <f t="shared" si="19"/>
        <v>6</v>
      </c>
      <c r="DJ73" s="119">
        <f t="shared" si="19"/>
        <v>6</v>
      </c>
      <c r="DK73" s="119">
        <f t="shared" si="19"/>
        <v>0</v>
      </c>
      <c r="DL73" s="119">
        <f t="shared" si="19"/>
        <v>25</v>
      </c>
      <c r="DM73" s="119">
        <f t="shared" si="19"/>
        <v>35</v>
      </c>
      <c r="DN73" s="119">
        <f t="shared" si="19"/>
        <v>48</v>
      </c>
      <c r="DO73" s="119">
        <f t="shared" si="19"/>
        <v>36</v>
      </c>
      <c r="DP73" s="119">
        <f t="shared" si="19"/>
        <v>16</v>
      </c>
      <c r="DQ73" s="119">
        <f t="shared" si="19"/>
        <v>160</v>
      </c>
      <c r="DR73" s="119">
        <f t="shared" si="19"/>
        <v>166</v>
      </c>
      <c r="DS73" s="118">
        <f t="shared" si="19"/>
        <v>0</v>
      </c>
      <c r="DT73" s="119">
        <f t="shared" si="19"/>
        <v>6</v>
      </c>
      <c r="DU73" s="119">
        <f t="shared" si="19"/>
        <v>6</v>
      </c>
      <c r="DV73" s="119">
        <f t="shared" si="19"/>
        <v>0</v>
      </c>
      <c r="DW73" s="119">
        <f t="shared" si="19"/>
        <v>25</v>
      </c>
      <c r="DX73" s="119">
        <f t="shared" si="19"/>
        <v>35</v>
      </c>
      <c r="DY73" s="119">
        <f t="shared" si="19"/>
        <v>47</v>
      </c>
      <c r="DZ73" s="119">
        <f t="shared" si="19"/>
        <v>35</v>
      </c>
      <c r="EA73" s="119">
        <f t="shared" si="19"/>
        <v>16</v>
      </c>
      <c r="EB73" s="119">
        <f t="shared" si="19"/>
        <v>158</v>
      </c>
      <c r="EC73" s="119">
        <f t="shared" si="19"/>
        <v>164</v>
      </c>
      <c r="ED73" s="119">
        <f t="shared" si="19"/>
        <v>0</v>
      </c>
      <c r="EE73" s="119">
        <f t="shared" si="19"/>
        <v>0</v>
      </c>
      <c r="EF73" s="119">
        <f t="shared" si="19"/>
        <v>0</v>
      </c>
      <c r="EG73" s="119">
        <f t="shared" si="19"/>
        <v>0</v>
      </c>
      <c r="EH73" s="119">
        <f t="shared" si="19"/>
        <v>0</v>
      </c>
      <c r="EI73" s="119">
        <f t="shared" si="19"/>
        <v>0</v>
      </c>
      <c r="EJ73" s="119">
        <f t="shared" si="19"/>
        <v>1</v>
      </c>
      <c r="EK73" s="119">
        <f aca="true" t="shared" si="20" ref="EK73:GV73">SUM(EK64:EK72)</f>
        <v>1</v>
      </c>
      <c r="EL73" s="119">
        <f t="shared" si="20"/>
        <v>0</v>
      </c>
      <c r="EM73" s="119">
        <f t="shared" si="20"/>
        <v>2</v>
      </c>
      <c r="EN73" s="119">
        <f t="shared" si="20"/>
        <v>2</v>
      </c>
      <c r="EO73" s="119">
        <f t="shared" si="20"/>
        <v>0</v>
      </c>
      <c r="EP73" s="119">
        <f t="shared" si="20"/>
        <v>0</v>
      </c>
      <c r="EQ73" s="119">
        <f t="shared" si="20"/>
        <v>0</v>
      </c>
      <c r="ER73" s="119">
        <f t="shared" si="20"/>
        <v>0</v>
      </c>
      <c r="ES73" s="119">
        <f t="shared" si="20"/>
        <v>0</v>
      </c>
      <c r="ET73" s="119">
        <f t="shared" si="20"/>
        <v>0</v>
      </c>
      <c r="EU73" s="119">
        <f t="shared" si="20"/>
        <v>0</v>
      </c>
      <c r="EV73" s="119">
        <f t="shared" si="20"/>
        <v>0</v>
      </c>
      <c r="EW73" s="119">
        <f t="shared" si="20"/>
        <v>0</v>
      </c>
      <c r="EX73" s="121">
        <f t="shared" si="20"/>
        <v>0</v>
      </c>
      <c r="EY73" s="120">
        <f t="shared" si="20"/>
        <v>0</v>
      </c>
      <c r="EZ73" s="118">
        <f t="shared" si="20"/>
        <v>2</v>
      </c>
      <c r="FA73" s="119">
        <f t="shared" si="20"/>
        <v>13</v>
      </c>
      <c r="FB73" s="119">
        <f t="shared" si="20"/>
        <v>15</v>
      </c>
      <c r="FC73" s="119">
        <f t="shared" si="20"/>
        <v>0</v>
      </c>
      <c r="FD73" s="119">
        <f t="shared" si="20"/>
        <v>19</v>
      </c>
      <c r="FE73" s="119">
        <f t="shared" si="20"/>
        <v>47</v>
      </c>
      <c r="FF73" s="119">
        <f t="shared" si="20"/>
        <v>53</v>
      </c>
      <c r="FG73" s="119">
        <f t="shared" si="20"/>
        <v>50</v>
      </c>
      <c r="FH73" s="119">
        <f t="shared" si="20"/>
        <v>41</v>
      </c>
      <c r="FI73" s="119">
        <f t="shared" si="20"/>
        <v>210</v>
      </c>
      <c r="FJ73" s="119">
        <f t="shared" si="20"/>
        <v>225</v>
      </c>
      <c r="FK73" s="119">
        <f t="shared" si="20"/>
        <v>1</v>
      </c>
      <c r="FL73" s="119">
        <f t="shared" si="20"/>
        <v>11</v>
      </c>
      <c r="FM73" s="119">
        <f t="shared" si="20"/>
        <v>12</v>
      </c>
      <c r="FN73" s="119">
        <f t="shared" si="20"/>
        <v>0</v>
      </c>
      <c r="FO73" s="119">
        <f t="shared" si="20"/>
        <v>17</v>
      </c>
      <c r="FP73" s="119">
        <f t="shared" si="20"/>
        <v>45</v>
      </c>
      <c r="FQ73" s="119">
        <f t="shared" si="20"/>
        <v>51</v>
      </c>
      <c r="FR73" s="119">
        <f t="shared" si="20"/>
        <v>49</v>
      </c>
      <c r="FS73" s="119">
        <f t="shared" si="20"/>
        <v>41</v>
      </c>
      <c r="FT73" s="119">
        <f t="shared" si="20"/>
        <v>203</v>
      </c>
      <c r="FU73" s="119">
        <f t="shared" si="20"/>
        <v>215</v>
      </c>
      <c r="FV73" s="119">
        <f t="shared" si="20"/>
        <v>1</v>
      </c>
      <c r="FW73" s="119">
        <f t="shared" si="20"/>
        <v>2</v>
      </c>
      <c r="FX73" s="119">
        <f t="shared" si="20"/>
        <v>3</v>
      </c>
      <c r="FY73" s="119">
        <f t="shared" si="20"/>
        <v>0</v>
      </c>
      <c r="FZ73" s="119">
        <f t="shared" si="20"/>
        <v>2</v>
      </c>
      <c r="GA73" s="119">
        <f t="shared" si="20"/>
        <v>2</v>
      </c>
      <c r="GB73" s="119">
        <f t="shared" si="20"/>
        <v>2</v>
      </c>
      <c r="GC73" s="119">
        <f t="shared" si="20"/>
        <v>1</v>
      </c>
      <c r="GD73" s="119">
        <f t="shared" si="20"/>
        <v>0</v>
      </c>
      <c r="GE73" s="119">
        <f t="shared" si="20"/>
        <v>7</v>
      </c>
      <c r="GF73" s="119">
        <f t="shared" si="20"/>
        <v>10</v>
      </c>
      <c r="GG73" s="119">
        <f t="shared" si="20"/>
        <v>0</v>
      </c>
      <c r="GH73" s="122">
        <f t="shared" si="20"/>
        <v>0</v>
      </c>
      <c r="GI73" s="122">
        <f t="shared" si="20"/>
        <v>0</v>
      </c>
      <c r="GJ73" s="122">
        <f t="shared" si="20"/>
        <v>0</v>
      </c>
      <c r="GK73" s="122">
        <f t="shared" si="20"/>
        <v>0</v>
      </c>
      <c r="GL73" s="122">
        <f t="shared" si="20"/>
        <v>0</v>
      </c>
      <c r="GM73" s="123">
        <f t="shared" si="20"/>
        <v>0</v>
      </c>
      <c r="GN73" s="122">
        <f t="shared" si="20"/>
        <v>0</v>
      </c>
      <c r="GO73" s="122">
        <f t="shared" si="20"/>
        <v>0</v>
      </c>
      <c r="GP73" s="122">
        <f t="shared" si="20"/>
        <v>0</v>
      </c>
      <c r="GQ73" s="124">
        <f t="shared" si="20"/>
        <v>0</v>
      </c>
      <c r="GR73" s="125">
        <f t="shared" si="20"/>
        <v>0</v>
      </c>
      <c r="GS73" s="122">
        <f t="shared" si="20"/>
        <v>0</v>
      </c>
      <c r="GT73" s="122">
        <f t="shared" si="20"/>
        <v>0</v>
      </c>
      <c r="GU73" s="122">
        <f t="shared" si="20"/>
        <v>0</v>
      </c>
      <c r="GV73" s="122">
        <f t="shared" si="20"/>
        <v>2</v>
      </c>
      <c r="GW73" s="122">
        <f>SUM(GW64:GW72)</f>
        <v>0</v>
      </c>
      <c r="GX73" s="122">
        <f>SUM(GX64:GX72)</f>
        <v>2</v>
      </c>
      <c r="GY73" s="122">
        <f>SUM(GY64:GY72)</f>
        <v>1</v>
      </c>
      <c r="GZ73" s="123">
        <f>SUM(GZ64:GZ72)</f>
        <v>2</v>
      </c>
      <c r="HA73" s="126">
        <f>SUM(HA64:HA72)</f>
        <v>7</v>
      </c>
      <c r="HB73" s="120">
        <f>SUM(HB64:HB72)</f>
        <v>7</v>
      </c>
      <c r="HC73" s="118">
        <f>SUM(HC64:HC72)</f>
        <v>59</v>
      </c>
      <c r="HD73" s="119">
        <f>SUM(HD64:HD72)</f>
        <v>116</v>
      </c>
      <c r="HE73" s="119">
        <f>SUM(HE64:HE72)</f>
        <v>175</v>
      </c>
      <c r="HF73" s="119">
        <f>SUM(HF64:HF72)</f>
        <v>15</v>
      </c>
      <c r="HG73" s="119">
        <f>SUM(HG64:HG72)</f>
        <v>176</v>
      </c>
      <c r="HH73" s="119">
        <f>SUM(HH64:HH72)</f>
        <v>155</v>
      </c>
      <c r="HI73" s="119">
        <f>SUM(HI64:HI72)</f>
        <v>115</v>
      </c>
      <c r="HJ73" s="119">
        <f>SUM(HJ64:HJ72)</f>
        <v>88</v>
      </c>
      <c r="HK73" s="119">
        <f>SUM(HK64:HK72)</f>
        <v>51</v>
      </c>
      <c r="HL73" s="121">
        <f>SUM(HL64:HL72)</f>
        <v>600</v>
      </c>
      <c r="HM73" s="127">
        <f>SUM(HM64:HM72)</f>
        <v>775</v>
      </c>
    </row>
    <row r="74" spans="122:221" s="74" customFormat="1" ht="14.25">
      <c r="DR74" s="128"/>
      <c r="HM74" s="128"/>
    </row>
    <row r="75" spans="122:221" s="74" customFormat="1" ht="14.25">
      <c r="DR75" s="129"/>
      <c r="HM75" s="129"/>
    </row>
    <row r="76" spans="122:221" s="74" customFormat="1" ht="14.25">
      <c r="DR76" s="129"/>
      <c r="HM76" s="129"/>
    </row>
    <row r="77" s="74" customFormat="1" ht="14.25">
      <c r="HM77" s="129"/>
    </row>
    <row r="78" s="74" customFormat="1" ht="14.25">
      <c r="HM78" s="129"/>
    </row>
    <row r="79" s="74" customFormat="1" ht="14.25">
      <c r="HM79" s="129"/>
    </row>
    <row r="80" s="74" customFormat="1" ht="14.25">
      <c r="HM80" s="129"/>
    </row>
    <row r="81" s="74" customFormat="1" ht="14.25">
      <c r="HM81" s="129"/>
    </row>
    <row r="82" s="74" customFormat="1" ht="14.25">
      <c r="HM82" s="129"/>
    </row>
    <row r="83" s="74" customFormat="1" ht="14.25">
      <c r="HM83" s="129"/>
    </row>
    <row r="84" s="74" customFormat="1" ht="14.25">
      <c r="HM84" s="129"/>
    </row>
    <row r="85" s="74" customFormat="1" ht="14.25">
      <c r="HM85" s="129"/>
    </row>
    <row r="86" s="74" customFormat="1" ht="14.25">
      <c r="HM86" s="129"/>
    </row>
    <row r="87" s="74" customFormat="1" ht="14.25">
      <c r="HM87" s="129"/>
    </row>
    <row r="88" s="74" customFormat="1" ht="14.25">
      <c r="HM88" s="129"/>
    </row>
    <row r="89" s="74" customFormat="1" ht="14.25">
      <c r="HM89" s="129"/>
    </row>
    <row r="90" s="74" customFormat="1" ht="14.25">
      <c r="HM90" s="129"/>
    </row>
    <row r="91" s="74" customFormat="1" ht="14.25">
      <c r="HM91" s="129"/>
    </row>
    <row r="92" s="74" customFormat="1" ht="14.25">
      <c r="HM92" s="129"/>
    </row>
    <row r="93" s="74" customFormat="1" ht="14.25">
      <c r="HM93" s="129"/>
    </row>
    <row r="94" s="74" customFormat="1" ht="14.25">
      <c r="HM94" s="129"/>
    </row>
    <row r="95" s="74" customFormat="1" ht="14.25">
      <c r="HM95" s="129"/>
    </row>
    <row r="96" s="74" customFormat="1" ht="14.25">
      <c r="HM96" s="129"/>
    </row>
    <row r="97" s="74" customFormat="1" ht="14.25">
      <c r="HM97" s="129"/>
    </row>
    <row r="98" s="74" customFormat="1" ht="14.25">
      <c r="HM98" s="129"/>
    </row>
    <row r="99" s="74" customFormat="1" ht="14.25">
      <c r="HM99" s="129"/>
    </row>
    <row r="100" s="74" customFormat="1" ht="14.25">
      <c r="HM100" s="129"/>
    </row>
    <row r="101" s="74" customFormat="1" ht="14.25">
      <c r="HM101" s="129"/>
    </row>
    <row r="102" s="74" customFormat="1" ht="14.25">
      <c r="HM102" s="129"/>
    </row>
    <row r="103" s="74" customFormat="1" ht="14.25">
      <c r="HM103" s="129"/>
    </row>
    <row r="104" s="74" customFormat="1" ht="14.25">
      <c r="HM104" s="129"/>
    </row>
    <row r="105" s="74" customFormat="1" ht="14.25">
      <c r="HM105" s="129"/>
    </row>
    <row r="106" s="74" customFormat="1" ht="14.25">
      <c r="HM106" s="129"/>
    </row>
    <row r="107" s="74" customFormat="1" ht="14.25">
      <c r="HM107" s="129"/>
    </row>
    <row r="108" s="74" customFormat="1" ht="14.25">
      <c r="HM108" s="129"/>
    </row>
    <row r="109" s="74" customFormat="1" ht="14.25">
      <c r="HM109" s="129"/>
    </row>
    <row r="110" s="74" customFormat="1" ht="14.25">
      <c r="HM110" s="129"/>
    </row>
    <row r="111" s="74" customFormat="1" ht="14.25">
      <c r="HM111" s="129"/>
    </row>
    <row r="112" s="74" customFormat="1" ht="14.25">
      <c r="HM112" s="129"/>
    </row>
    <row r="113" s="74" customFormat="1" ht="14.25">
      <c r="HM113" s="129"/>
    </row>
    <row r="114" s="74" customFormat="1" ht="14.25">
      <c r="HM114" s="129"/>
    </row>
    <row r="115" s="74" customFormat="1" ht="14.25">
      <c r="HM115" s="129"/>
    </row>
    <row r="116" s="74" customFormat="1" ht="14.25">
      <c r="HM116" s="129"/>
    </row>
    <row r="117" s="74" customFormat="1" ht="14.25">
      <c r="HM117" s="129"/>
    </row>
    <row r="118" s="74" customFormat="1" ht="14.25">
      <c r="HM118" s="129"/>
    </row>
    <row r="119" s="74" customFormat="1" ht="14.25">
      <c r="HM119" s="129"/>
    </row>
    <row r="120" s="74" customFormat="1" ht="14.25">
      <c r="HM120" s="129"/>
    </row>
    <row r="121" s="74" customFormat="1" ht="14.25">
      <c r="HM121" s="129"/>
    </row>
    <row r="122" s="74" customFormat="1" ht="14.25">
      <c r="HM122" s="129"/>
    </row>
    <row r="123" s="74" customFormat="1" ht="14.25">
      <c r="HM123" s="129"/>
    </row>
    <row r="124" s="74" customFormat="1" ht="14.25">
      <c r="HM124" s="129"/>
    </row>
    <row r="125" s="74" customFormat="1" ht="14.25"/>
    <row r="126" s="74" customFormat="1" ht="14.25"/>
    <row r="127" s="74" customFormat="1" ht="14.25"/>
    <row r="128" s="74" customFormat="1" ht="14.25"/>
    <row r="129" s="74" customFormat="1" ht="14.25"/>
    <row r="130" s="74" customFormat="1" ht="14.25"/>
    <row r="131" s="74" customFormat="1" ht="14.25"/>
    <row r="132" s="74" customFormat="1" ht="14.25"/>
    <row r="133" s="74" customFormat="1" ht="14.25"/>
    <row r="134" s="74" customFormat="1" ht="14.25"/>
    <row r="135" s="74" customFormat="1" ht="14.25"/>
    <row r="136" s="74" customFormat="1" ht="14.25"/>
    <row r="137" s="74" customFormat="1" ht="14.25"/>
    <row r="138" s="74" customFormat="1" ht="14.25"/>
    <row r="139" s="74" customFormat="1" ht="14.25"/>
    <row r="140" s="74" customFormat="1" ht="14.25"/>
    <row r="141" s="74" customFormat="1" ht="14.25"/>
    <row r="142" s="74" customFormat="1" ht="14.25"/>
    <row r="143" s="74" customFormat="1" ht="14.25"/>
    <row r="144" s="74" customFormat="1" ht="14.25"/>
    <row r="145" s="74" customFormat="1" ht="14.25"/>
    <row r="146" s="74" customFormat="1" ht="14.25"/>
    <row r="147" s="74" customFormat="1" ht="14.25"/>
    <row r="148" s="74" customFormat="1" ht="14.25"/>
    <row r="149" s="74" customFormat="1" ht="14.25"/>
    <row r="150" s="74" customFormat="1" ht="14.25"/>
    <row r="151" s="74" customFormat="1" ht="14.25"/>
    <row r="152" s="74" customFormat="1" ht="14.25"/>
    <row r="153" s="74" customFormat="1" ht="14.25"/>
    <row r="154" s="74" customFormat="1" ht="14.25"/>
    <row r="155" s="74" customFormat="1" ht="14.25"/>
    <row r="156" s="74" customFormat="1" ht="14.25"/>
    <row r="157" s="74" customFormat="1" ht="14.25"/>
    <row r="158" s="74" customFormat="1" ht="14.25"/>
    <row r="159" s="74" customFormat="1" ht="14.25"/>
    <row r="160" s="74" customFormat="1" ht="14.25"/>
    <row r="161" s="74" customFormat="1" ht="14.25"/>
    <row r="162" s="74" customFormat="1" ht="14.25"/>
    <row r="163" s="74" customFormat="1" ht="14.25"/>
    <row r="164" s="74" customFormat="1" ht="14.25"/>
    <row r="165" s="74" customFormat="1" ht="14.25"/>
    <row r="166" s="74" customFormat="1" ht="14.25"/>
    <row r="167" s="74" customFormat="1" ht="14.25"/>
    <row r="168" s="74" customFormat="1" ht="14.25"/>
    <row r="169" s="74" customFormat="1" ht="14.25"/>
    <row r="170" s="74" customFormat="1" ht="14.25"/>
    <row r="171" s="74" customFormat="1" ht="14.25"/>
    <row r="172" s="74" customFormat="1" ht="14.25"/>
    <row r="173" s="74" customFormat="1" ht="14.25"/>
    <row r="174" s="74" customFormat="1" ht="14.25"/>
    <row r="175" s="74" customFormat="1" ht="14.25"/>
    <row r="176" s="74" customFormat="1" ht="14.25"/>
    <row r="177" s="74" customFormat="1" ht="14.25"/>
    <row r="178" s="74" customFormat="1" ht="14.25"/>
    <row r="179" s="74" customFormat="1" ht="14.25"/>
    <row r="180" s="74" customFormat="1" ht="14.25"/>
    <row r="181" s="74" customFormat="1" ht="14.25"/>
    <row r="182" s="74" customFormat="1" ht="14.25"/>
    <row r="183" s="74" customFormat="1" ht="14.25"/>
    <row r="184" s="74" customFormat="1" ht="14.25"/>
    <row r="185" s="74" customFormat="1" ht="14.25"/>
    <row r="186" s="74" customFormat="1" ht="14.25"/>
    <row r="187" s="74" customFormat="1" ht="14.25"/>
    <row r="188" s="74" customFormat="1" ht="14.25"/>
    <row r="189" s="74" customFormat="1" ht="14.25"/>
    <row r="190" s="74" customFormat="1" ht="14.25"/>
    <row r="191" s="74" customFormat="1" ht="14.25"/>
    <row r="192" s="74" customFormat="1" ht="14.25"/>
    <row r="193" s="74" customFormat="1" ht="14.25"/>
  </sheetData>
  <mergeCells count="28">
    <mergeCell ref="AT3:CV3"/>
    <mergeCell ref="CW3:EN3"/>
    <mergeCell ref="AI5:AS5"/>
    <mergeCell ref="A3:A6"/>
    <mergeCell ref="B3:L5"/>
    <mergeCell ref="M4:W5"/>
    <mergeCell ref="X5:AH5"/>
    <mergeCell ref="AT5:BD5"/>
    <mergeCell ref="BE5:BO5"/>
    <mergeCell ref="BP5:BZ5"/>
    <mergeCell ref="EO3:GF3"/>
    <mergeCell ref="GG3:HM3"/>
    <mergeCell ref="EO4:EY4"/>
    <mergeCell ref="EZ4:FJ5"/>
    <mergeCell ref="HC4:HM5"/>
    <mergeCell ref="EO5:EY5"/>
    <mergeCell ref="FK4:GQ4"/>
    <mergeCell ref="GR4:HB5"/>
    <mergeCell ref="FK5:FU5"/>
    <mergeCell ref="FV5:GF5"/>
    <mergeCell ref="CL5:CV5"/>
    <mergeCell ref="DH4:DR5"/>
    <mergeCell ref="CL4:DG4"/>
    <mergeCell ref="CA4:CK5"/>
    <mergeCell ref="GG5:GQ5"/>
    <mergeCell ref="CW5:DG5"/>
    <mergeCell ref="DS5:EC5"/>
    <mergeCell ref="ED5:EN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8" manualBreakCount="8">
    <brk id="23" max="65535" man="1"/>
    <brk id="56" max="65535" man="1"/>
    <brk id="78" max="65535" man="1"/>
    <brk id="111" max="65535" man="1"/>
    <brk id="133" max="65535" man="1"/>
    <brk id="155" max="65535" man="1"/>
    <brk id="177" max="65535" man="1"/>
    <brk id="199" max="65535" man="1"/>
  </colBreaks>
</worksheet>
</file>

<file path=xl/worksheets/sheet6.xml><?xml version="1.0" encoding="utf-8"?>
<worksheet xmlns="http://schemas.openxmlformats.org/spreadsheetml/2006/main" xmlns:r="http://schemas.openxmlformats.org/officeDocument/2006/relationships">
  <dimension ref="A1:EC149"/>
  <sheetViews>
    <sheetView zoomScale="75" zoomScaleNormal="75" workbookViewId="0" topLeftCell="A1">
      <pane xSplit="1" ySplit="6" topLeftCell="B7" activePane="bottomRight" state="frozen"/>
      <selection pane="topLeft" activeCell="E2" sqref="E2:G2"/>
      <selection pane="topRight" activeCell="E2" sqref="E2:G2"/>
      <selection pane="bottomLeft" activeCell="E2" sqref="E2:G2"/>
      <selection pane="bottomRight" activeCell="A1" sqref="A1"/>
    </sheetView>
  </sheetViews>
  <sheetFormatPr defaultColWidth="8.796875" defaultRowHeight="14.25"/>
  <cols>
    <col min="1" max="1" width="12.3984375" style="75" customWidth="1"/>
    <col min="2" max="3" width="9.69921875" style="75" customWidth="1"/>
    <col min="4" max="4" width="8.5" style="75" customWidth="1"/>
    <col min="5" max="5" width="8.09765625" style="75" customWidth="1"/>
    <col min="6" max="6" width="10.3984375" style="75" customWidth="1"/>
    <col min="7" max="12" width="9.59765625" style="75" customWidth="1"/>
    <col min="13" max="15" width="9.19921875" style="75" customWidth="1"/>
    <col min="16" max="16" width="7.59765625" style="75" customWidth="1"/>
    <col min="17" max="23" width="9.19921875" style="75" customWidth="1"/>
    <col min="24" max="25" width="10" style="75" bestFit="1" customWidth="1"/>
    <col min="26" max="26" width="7" style="75" customWidth="1"/>
    <col min="27" max="27" width="7.69921875" style="75" customWidth="1"/>
    <col min="28" max="32" width="9.19921875" style="75" customWidth="1"/>
    <col min="33" max="33" width="7.69921875" style="75" customWidth="1"/>
    <col min="34" max="34" width="9.19921875" style="75" customWidth="1"/>
    <col min="35" max="45" width="8.8984375" style="75" customWidth="1"/>
    <col min="46" max="48" width="8.69921875" style="75" customWidth="1"/>
    <col min="49" max="49" width="10.5" style="75" customWidth="1"/>
    <col min="50" max="56" width="9.59765625" style="75" customWidth="1"/>
    <col min="57" max="58" width="9.3984375" style="75" customWidth="1"/>
    <col min="59" max="59" width="8.19921875" style="75" customWidth="1"/>
    <col min="60" max="60" width="8.69921875" style="75" customWidth="1"/>
    <col min="61" max="65" width="8.59765625" style="75" customWidth="1"/>
    <col min="66" max="66" width="8.69921875" style="75" customWidth="1"/>
    <col min="67" max="67" width="8.8984375" style="75" customWidth="1"/>
    <col min="68" max="68" width="10.59765625" style="75" customWidth="1"/>
    <col min="69" max="78" width="9.8984375" style="75" customWidth="1"/>
    <col min="79" max="89" width="9.59765625" style="75" customWidth="1"/>
    <col min="90" max="90" width="8.19921875" style="75" customWidth="1"/>
    <col min="91" max="91" width="8" style="75" customWidth="1"/>
    <col min="92" max="92" width="6.09765625" style="75" customWidth="1"/>
    <col min="93" max="93" width="8" style="75" customWidth="1"/>
    <col min="94" max="100" width="9.59765625" style="75" customWidth="1"/>
    <col min="101" max="102" width="8.3984375" style="75" customWidth="1"/>
    <col min="103" max="103" width="7" style="75" customWidth="1"/>
    <col min="104" max="104" width="8" style="75" bestFit="1" customWidth="1"/>
    <col min="105" max="109" width="9.59765625" style="75" customWidth="1"/>
    <col min="110" max="110" width="8.59765625" style="75" customWidth="1"/>
    <col min="111" max="111" width="9.59765625" style="75" customWidth="1"/>
    <col min="112" max="16384" width="9.8984375" style="75" customWidth="1"/>
  </cols>
  <sheetData>
    <row r="1" spans="1:123" ht="17.25">
      <c r="A1" s="74" t="s">
        <v>100</v>
      </c>
      <c r="B1" s="74"/>
      <c r="C1" s="74"/>
      <c r="D1" s="74"/>
      <c r="E1" s="74"/>
      <c r="F1" s="74" t="s">
        <v>165</v>
      </c>
      <c r="G1" s="74"/>
      <c r="H1" s="74"/>
      <c r="I1" s="74"/>
      <c r="J1" s="74"/>
      <c r="K1" s="74"/>
      <c r="L1" s="74"/>
      <c r="CA1" s="77"/>
      <c r="DS1" s="130"/>
    </row>
    <row r="2" spans="1:133" ht="15" customHeight="1" thickBot="1">
      <c r="A2" s="76"/>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6"/>
      <c r="CB2" s="76"/>
      <c r="CC2" s="76"/>
      <c r="CD2" s="76"/>
      <c r="CE2" s="76"/>
      <c r="CF2" s="76"/>
      <c r="CG2" s="76"/>
      <c r="CH2" s="76"/>
      <c r="CI2" s="76"/>
      <c r="CJ2" s="76"/>
      <c r="CK2" s="76"/>
      <c r="CL2" s="76"/>
      <c r="CM2" s="76"/>
      <c r="CN2" s="76"/>
      <c r="CO2" s="76"/>
      <c r="CP2" s="76"/>
      <c r="CQ2" s="76"/>
      <c r="CR2" s="76"/>
      <c r="CS2" s="76"/>
      <c r="CT2" s="76"/>
      <c r="CU2" s="76"/>
      <c r="CV2" s="76"/>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row>
    <row r="3" spans="1:133" ht="18" customHeight="1">
      <c r="A3" s="241" t="s">
        <v>0</v>
      </c>
      <c r="B3" s="235" t="s">
        <v>146</v>
      </c>
      <c r="C3" s="235"/>
      <c r="D3" s="235"/>
      <c r="E3" s="236"/>
      <c r="F3" s="236"/>
      <c r="G3" s="236"/>
      <c r="H3" s="236"/>
      <c r="I3" s="236"/>
      <c r="J3" s="236"/>
      <c r="K3" s="236"/>
      <c r="L3" s="236"/>
      <c r="M3" s="82"/>
      <c r="N3" s="82"/>
      <c r="O3" s="82"/>
      <c r="P3" s="82"/>
      <c r="Q3" s="82"/>
      <c r="R3" s="82"/>
      <c r="S3" s="82"/>
      <c r="T3" s="82"/>
      <c r="U3" s="82"/>
      <c r="V3" s="82"/>
      <c r="W3" s="82"/>
      <c r="X3" s="82"/>
      <c r="Y3" s="82"/>
      <c r="Z3" s="82"/>
      <c r="AA3" s="82"/>
      <c r="AB3" s="82"/>
      <c r="AC3" s="82"/>
      <c r="AD3" s="82"/>
      <c r="AE3" s="82"/>
      <c r="AF3" s="82"/>
      <c r="AG3" s="82"/>
      <c r="AH3" s="82"/>
      <c r="AI3" s="215" t="s">
        <v>150</v>
      </c>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c r="BT3" s="215"/>
      <c r="BU3" s="215"/>
      <c r="BV3" s="215"/>
      <c r="BW3" s="215"/>
      <c r="BX3" s="215"/>
      <c r="BY3" s="215"/>
      <c r="BZ3" s="215"/>
      <c r="CA3" s="245" t="s">
        <v>158</v>
      </c>
      <c r="CB3" s="246"/>
      <c r="CC3" s="246"/>
      <c r="CD3" s="246"/>
      <c r="CE3" s="246"/>
      <c r="CF3" s="246"/>
      <c r="CG3" s="246"/>
      <c r="CH3" s="246"/>
      <c r="CI3" s="246"/>
      <c r="CJ3" s="246"/>
      <c r="CK3" s="246"/>
      <c r="CL3" s="250" t="s">
        <v>154</v>
      </c>
      <c r="CM3" s="251"/>
      <c r="CN3" s="251"/>
      <c r="CO3" s="251"/>
      <c r="CP3" s="251"/>
      <c r="CQ3" s="251"/>
      <c r="CR3" s="251"/>
      <c r="CS3" s="251"/>
      <c r="CT3" s="251"/>
      <c r="CU3" s="251"/>
      <c r="CV3" s="251"/>
      <c r="CW3" s="251"/>
      <c r="CX3" s="251"/>
      <c r="CY3" s="251"/>
      <c r="CZ3" s="251"/>
      <c r="DA3" s="251"/>
      <c r="DB3" s="251"/>
      <c r="DC3" s="251"/>
      <c r="DD3" s="251"/>
      <c r="DE3" s="251"/>
      <c r="DF3" s="251"/>
      <c r="DG3" s="251"/>
      <c r="DH3" s="251"/>
      <c r="DI3" s="251"/>
      <c r="DJ3" s="251"/>
      <c r="DK3" s="251"/>
      <c r="DL3" s="251"/>
      <c r="DM3" s="251"/>
      <c r="DN3" s="251"/>
      <c r="DO3" s="251"/>
      <c r="DP3" s="251"/>
      <c r="DQ3" s="251"/>
      <c r="DR3" s="252"/>
      <c r="DS3" s="245" t="s">
        <v>153</v>
      </c>
      <c r="DT3" s="253"/>
      <c r="DU3" s="253"/>
      <c r="DV3" s="253"/>
      <c r="DW3" s="253"/>
      <c r="DX3" s="253"/>
      <c r="DY3" s="253"/>
      <c r="DZ3" s="253"/>
      <c r="EA3" s="253"/>
      <c r="EB3" s="253"/>
      <c r="EC3" s="254"/>
    </row>
    <row r="4" spans="1:133" ht="18" customHeight="1">
      <c r="A4" s="242"/>
      <c r="B4" s="237"/>
      <c r="C4" s="237"/>
      <c r="D4" s="237"/>
      <c r="E4" s="237"/>
      <c r="F4" s="237"/>
      <c r="G4" s="237"/>
      <c r="H4" s="237"/>
      <c r="I4" s="237"/>
      <c r="J4" s="237"/>
      <c r="K4" s="237"/>
      <c r="L4" s="237"/>
      <c r="M4" s="83"/>
      <c r="N4" s="131"/>
      <c r="O4" s="131"/>
      <c r="P4" s="131"/>
      <c r="Q4" s="131"/>
      <c r="R4" s="131"/>
      <c r="S4" s="131"/>
      <c r="T4" s="131"/>
      <c r="U4" s="131"/>
      <c r="V4" s="131"/>
      <c r="W4" s="131"/>
      <c r="X4" s="131"/>
      <c r="Y4" s="131"/>
      <c r="Z4" s="131"/>
      <c r="AA4" s="131"/>
      <c r="AB4" s="131"/>
      <c r="AC4" s="131"/>
      <c r="AD4" s="131"/>
      <c r="AE4" s="131"/>
      <c r="AF4" s="131"/>
      <c r="AG4" s="131"/>
      <c r="AH4" s="131"/>
      <c r="AI4" s="240"/>
      <c r="AJ4" s="200"/>
      <c r="AK4" s="200"/>
      <c r="AL4" s="200"/>
      <c r="AM4" s="200"/>
      <c r="AN4" s="200"/>
      <c r="AO4" s="200"/>
      <c r="AP4" s="200"/>
      <c r="AQ4" s="200"/>
      <c r="AR4" s="200"/>
      <c r="AS4" s="200"/>
      <c r="AT4" s="200"/>
      <c r="AU4" s="200"/>
      <c r="AV4" s="200"/>
      <c r="AW4" s="200"/>
      <c r="AX4" s="200"/>
      <c r="AY4" s="200"/>
      <c r="AZ4" s="200"/>
      <c r="BA4" s="200"/>
      <c r="BB4" s="200"/>
      <c r="BC4" s="200"/>
      <c r="BD4" s="200"/>
      <c r="BE4" s="200"/>
      <c r="BF4" s="200"/>
      <c r="BG4" s="200"/>
      <c r="BH4" s="200"/>
      <c r="BI4" s="200"/>
      <c r="BJ4" s="200"/>
      <c r="BK4" s="200"/>
      <c r="BL4" s="200"/>
      <c r="BM4" s="200"/>
      <c r="BN4" s="200"/>
      <c r="BO4" s="200"/>
      <c r="BP4" s="200"/>
      <c r="BQ4" s="200"/>
      <c r="BR4" s="200"/>
      <c r="BS4" s="200"/>
      <c r="BT4" s="200"/>
      <c r="BU4" s="200"/>
      <c r="BV4" s="200"/>
      <c r="BW4" s="200"/>
      <c r="BX4" s="200"/>
      <c r="BY4" s="200"/>
      <c r="BZ4" s="200"/>
      <c r="CA4" s="247"/>
      <c r="CB4" s="248"/>
      <c r="CC4" s="248"/>
      <c r="CD4" s="248"/>
      <c r="CE4" s="248"/>
      <c r="CF4" s="248"/>
      <c r="CG4" s="248"/>
      <c r="CH4" s="248"/>
      <c r="CI4" s="248"/>
      <c r="CJ4" s="248"/>
      <c r="CK4" s="248"/>
      <c r="CL4" s="89"/>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1"/>
      <c r="DS4" s="255"/>
      <c r="DT4" s="256"/>
      <c r="DU4" s="256"/>
      <c r="DV4" s="256"/>
      <c r="DW4" s="256"/>
      <c r="DX4" s="256"/>
      <c r="DY4" s="256"/>
      <c r="DZ4" s="256"/>
      <c r="EA4" s="256"/>
      <c r="EB4" s="256"/>
      <c r="EC4" s="257"/>
    </row>
    <row r="5" spans="1:133" ht="18" customHeight="1">
      <c r="A5" s="243"/>
      <c r="B5" s="238"/>
      <c r="C5" s="238"/>
      <c r="D5" s="238"/>
      <c r="E5" s="238"/>
      <c r="F5" s="238"/>
      <c r="G5" s="238"/>
      <c r="H5" s="238"/>
      <c r="I5" s="238"/>
      <c r="J5" s="238"/>
      <c r="K5" s="238"/>
      <c r="L5" s="238"/>
      <c r="M5" s="197" t="s">
        <v>147</v>
      </c>
      <c r="N5" s="229"/>
      <c r="O5" s="229"/>
      <c r="P5" s="229"/>
      <c r="Q5" s="229"/>
      <c r="R5" s="229"/>
      <c r="S5" s="229"/>
      <c r="T5" s="229"/>
      <c r="U5" s="229"/>
      <c r="V5" s="229"/>
      <c r="W5" s="230"/>
      <c r="X5" s="197" t="s">
        <v>148</v>
      </c>
      <c r="Y5" s="229"/>
      <c r="Z5" s="229"/>
      <c r="AA5" s="229"/>
      <c r="AB5" s="229"/>
      <c r="AC5" s="229"/>
      <c r="AD5" s="229"/>
      <c r="AE5" s="229"/>
      <c r="AF5" s="229"/>
      <c r="AG5" s="229"/>
      <c r="AH5" s="230"/>
      <c r="AI5" s="199" t="s">
        <v>149</v>
      </c>
      <c r="AJ5" s="200"/>
      <c r="AK5" s="200"/>
      <c r="AL5" s="200"/>
      <c r="AM5" s="200"/>
      <c r="AN5" s="200"/>
      <c r="AO5" s="200"/>
      <c r="AP5" s="200"/>
      <c r="AQ5" s="200"/>
      <c r="AR5" s="200"/>
      <c r="AS5" s="203"/>
      <c r="AT5" s="199" t="s">
        <v>137</v>
      </c>
      <c r="AU5" s="200"/>
      <c r="AV5" s="200"/>
      <c r="AW5" s="200"/>
      <c r="AX5" s="200"/>
      <c r="AY5" s="200"/>
      <c r="AZ5" s="200"/>
      <c r="BA5" s="200"/>
      <c r="BB5" s="200"/>
      <c r="BC5" s="200"/>
      <c r="BD5" s="203"/>
      <c r="BE5" s="199" t="s">
        <v>151</v>
      </c>
      <c r="BF5" s="200"/>
      <c r="BG5" s="200"/>
      <c r="BH5" s="200"/>
      <c r="BI5" s="200"/>
      <c r="BJ5" s="200"/>
      <c r="BK5" s="200"/>
      <c r="BL5" s="200"/>
      <c r="BM5" s="200"/>
      <c r="BN5" s="200"/>
      <c r="BO5" s="203"/>
      <c r="BP5" s="199" t="s">
        <v>152</v>
      </c>
      <c r="BQ5" s="200"/>
      <c r="BR5" s="200"/>
      <c r="BS5" s="200"/>
      <c r="BT5" s="200"/>
      <c r="BU5" s="200"/>
      <c r="BV5" s="200"/>
      <c r="BW5" s="200"/>
      <c r="BX5" s="200"/>
      <c r="BY5" s="200"/>
      <c r="BZ5" s="200"/>
      <c r="CA5" s="249"/>
      <c r="CB5" s="227"/>
      <c r="CC5" s="227"/>
      <c r="CD5" s="227"/>
      <c r="CE5" s="227"/>
      <c r="CF5" s="227"/>
      <c r="CG5" s="227"/>
      <c r="CH5" s="227"/>
      <c r="CI5" s="227"/>
      <c r="CJ5" s="227"/>
      <c r="CK5" s="227"/>
      <c r="CL5" s="199" t="s">
        <v>9</v>
      </c>
      <c r="CM5" s="240"/>
      <c r="CN5" s="240"/>
      <c r="CO5" s="240"/>
      <c r="CP5" s="240"/>
      <c r="CQ5" s="240"/>
      <c r="CR5" s="240"/>
      <c r="CS5" s="240"/>
      <c r="CT5" s="240"/>
      <c r="CU5" s="240"/>
      <c r="CV5" s="260"/>
      <c r="CW5" s="199" t="s">
        <v>102</v>
      </c>
      <c r="CX5" s="240"/>
      <c r="CY5" s="240"/>
      <c r="CZ5" s="240"/>
      <c r="DA5" s="240"/>
      <c r="DB5" s="240"/>
      <c r="DC5" s="240"/>
      <c r="DD5" s="240"/>
      <c r="DE5" s="240"/>
      <c r="DF5" s="240"/>
      <c r="DG5" s="261"/>
      <c r="DH5" s="262" t="s">
        <v>123</v>
      </c>
      <c r="DI5" s="240"/>
      <c r="DJ5" s="240"/>
      <c r="DK5" s="240"/>
      <c r="DL5" s="240"/>
      <c r="DM5" s="240"/>
      <c r="DN5" s="240"/>
      <c r="DO5" s="240"/>
      <c r="DP5" s="240"/>
      <c r="DQ5" s="240"/>
      <c r="DR5" s="263"/>
      <c r="DS5" s="258"/>
      <c r="DT5" s="206"/>
      <c r="DU5" s="206"/>
      <c r="DV5" s="206"/>
      <c r="DW5" s="206"/>
      <c r="DX5" s="206"/>
      <c r="DY5" s="206"/>
      <c r="DZ5" s="206"/>
      <c r="EA5" s="206"/>
      <c r="EB5" s="206"/>
      <c r="EC5" s="259"/>
    </row>
    <row r="6" spans="1:133" s="98" customFormat="1" ht="31.5" customHeight="1" thickBot="1">
      <c r="A6" s="244"/>
      <c r="B6" s="95" t="s">
        <v>135</v>
      </c>
      <c r="C6" s="92" t="s">
        <v>130</v>
      </c>
      <c r="D6" s="92" t="s">
        <v>6</v>
      </c>
      <c r="E6" s="92" t="s">
        <v>136</v>
      </c>
      <c r="F6" s="92" t="s">
        <v>1</v>
      </c>
      <c r="G6" s="92" t="s">
        <v>2</v>
      </c>
      <c r="H6" s="92" t="s">
        <v>3</v>
      </c>
      <c r="I6" s="92" t="s">
        <v>4</v>
      </c>
      <c r="J6" s="92" t="s">
        <v>5</v>
      </c>
      <c r="K6" s="93" t="s">
        <v>6</v>
      </c>
      <c r="L6" s="94" t="s">
        <v>11</v>
      </c>
      <c r="M6" s="95" t="s">
        <v>135</v>
      </c>
      <c r="N6" s="92" t="s">
        <v>130</v>
      </c>
      <c r="O6" s="92" t="s">
        <v>6</v>
      </c>
      <c r="P6" s="92" t="s">
        <v>136</v>
      </c>
      <c r="Q6" s="92" t="s">
        <v>1</v>
      </c>
      <c r="R6" s="92" t="s">
        <v>2</v>
      </c>
      <c r="S6" s="92" t="s">
        <v>3</v>
      </c>
      <c r="T6" s="92" t="s">
        <v>4</v>
      </c>
      <c r="U6" s="92" t="s">
        <v>5</v>
      </c>
      <c r="V6" s="92" t="s">
        <v>6</v>
      </c>
      <c r="W6" s="92" t="s">
        <v>11</v>
      </c>
      <c r="X6" s="92" t="s">
        <v>135</v>
      </c>
      <c r="Y6" s="92" t="s">
        <v>130</v>
      </c>
      <c r="Z6" s="92" t="s">
        <v>6</v>
      </c>
      <c r="AA6" s="92" t="s">
        <v>136</v>
      </c>
      <c r="AB6" s="92" t="s">
        <v>1</v>
      </c>
      <c r="AC6" s="92" t="s">
        <v>2</v>
      </c>
      <c r="AD6" s="92" t="s">
        <v>3</v>
      </c>
      <c r="AE6" s="92" t="s">
        <v>4</v>
      </c>
      <c r="AF6" s="92" t="s">
        <v>5</v>
      </c>
      <c r="AG6" s="92" t="s">
        <v>6</v>
      </c>
      <c r="AH6" s="92" t="s">
        <v>11</v>
      </c>
      <c r="AI6" s="92" t="s">
        <v>135</v>
      </c>
      <c r="AJ6" s="92" t="s">
        <v>130</v>
      </c>
      <c r="AK6" s="92" t="s">
        <v>6</v>
      </c>
      <c r="AL6" s="92" t="s">
        <v>128</v>
      </c>
      <c r="AM6" s="92" t="s">
        <v>1</v>
      </c>
      <c r="AN6" s="92" t="s">
        <v>2</v>
      </c>
      <c r="AO6" s="92" t="s">
        <v>3</v>
      </c>
      <c r="AP6" s="92" t="s">
        <v>4</v>
      </c>
      <c r="AQ6" s="92" t="s">
        <v>5</v>
      </c>
      <c r="AR6" s="92" t="s">
        <v>6</v>
      </c>
      <c r="AS6" s="92" t="s">
        <v>11</v>
      </c>
      <c r="AT6" s="92" t="s">
        <v>135</v>
      </c>
      <c r="AU6" s="92" t="s">
        <v>130</v>
      </c>
      <c r="AV6" s="92" t="s">
        <v>6</v>
      </c>
      <c r="AW6" s="92" t="s">
        <v>128</v>
      </c>
      <c r="AX6" s="92" t="s">
        <v>1</v>
      </c>
      <c r="AY6" s="92" t="s">
        <v>2</v>
      </c>
      <c r="AZ6" s="92" t="s">
        <v>3</v>
      </c>
      <c r="BA6" s="92" t="s">
        <v>4</v>
      </c>
      <c r="BB6" s="92" t="s">
        <v>5</v>
      </c>
      <c r="BC6" s="92" t="s">
        <v>6</v>
      </c>
      <c r="BD6" s="92" t="s">
        <v>11</v>
      </c>
      <c r="BE6" s="92" t="s">
        <v>135</v>
      </c>
      <c r="BF6" s="92" t="s">
        <v>130</v>
      </c>
      <c r="BG6" s="92" t="s">
        <v>6</v>
      </c>
      <c r="BH6" s="92" t="s">
        <v>128</v>
      </c>
      <c r="BI6" s="92" t="s">
        <v>1</v>
      </c>
      <c r="BJ6" s="92" t="s">
        <v>2</v>
      </c>
      <c r="BK6" s="92" t="s">
        <v>3</v>
      </c>
      <c r="BL6" s="92" t="s">
        <v>4</v>
      </c>
      <c r="BM6" s="92" t="s">
        <v>5</v>
      </c>
      <c r="BN6" s="92" t="s">
        <v>6</v>
      </c>
      <c r="BO6" s="92" t="s">
        <v>11</v>
      </c>
      <c r="BP6" s="92" t="s">
        <v>135</v>
      </c>
      <c r="BQ6" s="92" t="s">
        <v>130</v>
      </c>
      <c r="BR6" s="92" t="s">
        <v>6</v>
      </c>
      <c r="BS6" s="92" t="s">
        <v>128</v>
      </c>
      <c r="BT6" s="92" t="s">
        <v>1</v>
      </c>
      <c r="BU6" s="92" t="s">
        <v>2</v>
      </c>
      <c r="BV6" s="92" t="s">
        <v>3</v>
      </c>
      <c r="BW6" s="92" t="s">
        <v>4</v>
      </c>
      <c r="BX6" s="92" t="s">
        <v>5</v>
      </c>
      <c r="BY6" s="92" t="s">
        <v>6</v>
      </c>
      <c r="BZ6" s="93" t="s">
        <v>11</v>
      </c>
      <c r="CA6" s="132" t="s">
        <v>135</v>
      </c>
      <c r="CB6" s="92" t="s">
        <v>130</v>
      </c>
      <c r="CC6" s="92" t="s">
        <v>6</v>
      </c>
      <c r="CD6" s="92" t="s">
        <v>128</v>
      </c>
      <c r="CE6" s="92" t="s">
        <v>1</v>
      </c>
      <c r="CF6" s="92" t="s">
        <v>2</v>
      </c>
      <c r="CG6" s="92" t="s">
        <v>3</v>
      </c>
      <c r="CH6" s="92" t="s">
        <v>4</v>
      </c>
      <c r="CI6" s="92" t="s">
        <v>5</v>
      </c>
      <c r="CJ6" s="92" t="s">
        <v>6</v>
      </c>
      <c r="CK6" s="92" t="s">
        <v>11</v>
      </c>
      <c r="CL6" s="92" t="s">
        <v>135</v>
      </c>
      <c r="CM6" s="92" t="s">
        <v>130</v>
      </c>
      <c r="CN6" s="92" t="s">
        <v>6</v>
      </c>
      <c r="CO6" s="92" t="s">
        <v>136</v>
      </c>
      <c r="CP6" s="92" t="s">
        <v>1</v>
      </c>
      <c r="CQ6" s="92" t="s">
        <v>2</v>
      </c>
      <c r="CR6" s="92" t="s">
        <v>3</v>
      </c>
      <c r="CS6" s="92" t="s">
        <v>4</v>
      </c>
      <c r="CT6" s="92" t="s">
        <v>5</v>
      </c>
      <c r="CU6" s="92" t="s">
        <v>6</v>
      </c>
      <c r="CV6" s="92" t="s">
        <v>11</v>
      </c>
      <c r="CW6" s="92" t="s">
        <v>135</v>
      </c>
      <c r="CX6" s="92" t="s">
        <v>130</v>
      </c>
      <c r="CY6" s="92" t="s">
        <v>6</v>
      </c>
      <c r="CZ6" s="92" t="s">
        <v>128</v>
      </c>
      <c r="DA6" s="92" t="s">
        <v>1</v>
      </c>
      <c r="DB6" s="92" t="s">
        <v>2</v>
      </c>
      <c r="DC6" s="92" t="s">
        <v>3</v>
      </c>
      <c r="DD6" s="92" t="s">
        <v>4</v>
      </c>
      <c r="DE6" s="92" t="s">
        <v>5</v>
      </c>
      <c r="DF6" s="93" t="s">
        <v>6</v>
      </c>
      <c r="DG6" s="94" t="s">
        <v>11</v>
      </c>
      <c r="DH6" s="96" t="s">
        <v>135</v>
      </c>
      <c r="DI6" s="92" t="s">
        <v>130</v>
      </c>
      <c r="DJ6" s="92" t="s">
        <v>6</v>
      </c>
      <c r="DK6" s="92" t="s">
        <v>128</v>
      </c>
      <c r="DL6" s="92" t="s">
        <v>1</v>
      </c>
      <c r="DM6" s="92" t="s">
        <v>2</v>
      </c>
      <c r="DN6" s="92" t="s">
        <v>3</v>
      </c>
      <c r="DO6" s="92" t="s">
        <v>4</v>
      </c>
      <c r="DP6" s="92" t="s">
        <v>5</v>
      </c>
      <c r="DQ6" s="93" t="s">
        <v>6</v>
      </c>
      <c r="DR6" s="97" t="s">
        <v>11</v>
      </c>
      <c r="DS6" s="95" t="s">
        <v>135</v>
      </c>
      <c r="DT6" s="92" t="s">
        <v>130</v>
      </c>
      <c r="DU6" s="92" t="s">
        <v>6</v>
      </c>
      <c r="DV6" s="92" t="s">
        <v>128</v>
      </c>
      <c r="DW6" s="92" t="s">
        <v>1</v>
      </c>
      <c r="DX6" s="92" t="s">
        <v>2</v>
      </c>
      <c r="DY6" s="92" t="s">
        <v>3</v>
      </c>
      <c r="DZ6" s="92" t="s">
        <v>4</v>
      </c>
      <c r="EA6" s="92" t="s">
        <v>5</v>
      </c>
      <c r="EB6" s="93" t="s">
        <v>6</v>
      </c>
      <c r="EC6" s="94" t="s">
        <v>11</v>
      </c>
    </row>
    <row r="7" spans="1:133" s="74" customFormat="1" ht="18" customHeight="1" thickTop="1">
      <c r="A7" s="150" t="s">
        <v>12</v>
      </c>
      <c r="B7" s="100">
        <f>SUM(,B31,B58,B63,B73)</f>
        <v>32</v>
      </c>
      <c r="C7" s="100">
        <f aca="true" t="shared" si="0" ref="C7:BN7">SUM(,C31,C58,C63,C73)</f>
        <v>40</v>
      </c>
      <c r="D7" s="100">
        <f t="shared" si="0"/>
        <v>72</v>
      </c>
      <c r="E7" s="100">
        <f t="shared" si="0"/>
        <v>0</v>
      </c>
      <c r="F7" s="101">
        <f t="shared" si="0"/>
        <v>2158</v>
      </c>
      <c r="G7" s="101">
        <f t="shared" si="0"/>
        <v>3246</v>
      </c>
      <c r="H7" s="101">
        <f t="shared" si="0"/>
        <v>4695</v>
      </c>
      <c r="I7" s="101">
        <f t="shared" si="0"/>
        <v>3337</v>
      </c>
      <c r="J7" s="101">
        <f t="shared" si="0"/>
        <v>1946</v>
      </c>
      <c r="K7" s="101">
        <f t="shared" si="0"/>
        <v>15382</v>
      </c>
      <c r="L7" s="104">
        <f t="shared" si="0"/>
        <v>15454</v>
      </c>
      <c r="M7" s="103">
        <f t="shared" si="0"/>
        <v>0</v>
      </c>
      <c r="N7" s="103">
        <f t="shared" si="0"/>
        <v>0</v>
      </c>
      <c r="O7" s="103">
        <f t="shared" si="0"/>
        <v>0</v>
      </c>
      <c r="P7" s="103">
        <f t="shared" si="0"/>
        <v>0</v>
      </c>
      <c r="Q7" s="103">
        <f t="shared" si="0"/>
        <v>182</v>
      </c>
      <c r="R7" s="103">
        <f t="shared" si="0"/>
        <v>196</v>
      </c>
      <c r="S7" s="103">
        <f t="shared" si="0"/>
        <v>229</v>
      </c>
      <c r="T7" s="103">
        <f t="shared" si="0"/>
        <v>214</v>
      </c>
      <c r="U7" s="103">
        <f t="shared" si="0"/>
        <v>163</v>
      </c>
      <c r="V7" s="103">
        <f t="shared" si="0"/>
        <v>984</v>
      </c>
      <c r="W7" s="103">
        <f t="shared" si="0"/>
        <v>984</v>
      </c>
      <c r="X7" s="103">
        <f t="shared" si="0"/>
        <v>28</v>
      </c>
      <c r="Y7" s="103">
        <f t="shared" si="0"/>
        <v>24</v>
      </c>
      <c r="Z7" s="103">
        <f t="shared" si="0"/>
        <v>52</v>
      </c>
      <c r="AA7" s="103">
        <f t="shared" si="0"/>
        <v>0</v>
      </c>
      <c r="AB7" s="103">
        <f t="shared" si="0"/>
        <v>1074</v>
      </c>
      <c r="AC7" s="103">
        <f t="shared" si="0"/>
        <v>1654</v>
      </c>
      <c r="AD7" s="103">
        <f t="shared" si="0"/>
        <v>2694</v>
      </c>
      <c r="AE7" s="103">
        <f t="shared" si="0"/>
        <v>2147</v>
      </c>
      <c r="AF7" s="103">
        <f t="shared" si="0"/>
        <v>1431</v>
      </c>
      <c r="AG7" s="103">
        <f t="shared" si="0"/>
        <v>9000</v>
      </c>
      <c r="AH7" s="103">
        <f t="shared" si="0"/>
        <v>9052</v>
      </c>
      <c r="AI7" s="103">
        <f t="shared" si="0"/>
        <v>4</v>
      </c>
      <c r="AJ7" s="103">
        <f t="shared" si="0"/>
        <v>4</v>
      </c>
      <c r="AK7" s="103">
        <f t="shared" si="0"/>
        <v>8</v>
      </c>
      <c r="AL7" s="103">
        <f t="shared" si="0"/>
        <v>0</v>
      </c>
      <c r="AM7" s="103">
        <f t="shared" si="0"/>
        <v>75</v>
      </c>
      <c r="AN7" s="103">
        <f t="shared" si="0"/>
        <v>104</v>
      </c>
      <c r="AO7" s="103">
        <f t="shared" si="0"/>
        <v>133</v>
      </c>
      <c r="AP7" s="103">
        <f t="shared" si="0"/>
        <v>57</v>
      </c>
      <c r="AQ7" s="103">
        <f t="shared" si="0"/>
        <v>30</v>
      </c>
      <c r="AR7" s="103">
        <f t="shared" si="0"/>
        <v>399</v>
      </c>
      <c r="AS7" s="103">
        <f t="shared" si="0"/>
        <v>407</v>
      </c>
      <c r="AT7" s="103">
        <f t="shared" si="0"/>
        <v>0</v>
      </c>
      <c r="AU7" s="103">
        <f t="shared" si="0"/>
        <v>12</v>
      </c>
      <c r="AV7" s="103">
        <f t="shared" si="0"/>
        <v>12</v>
      </c>
      <c r="AW7" s="103">
        <f t="shared" si="0"/>
        <v>0</v>
      </c>
      <c r="AX7" s="103">
        <f t="shared" si="0"/>
        <v>818</v>
      </c>
      <c r="AY7" s="103">
        <f t="shared" si="0"/>
        <v>1279</v>
      </c>
      <c r="AZ7" s="103">
        <f t="shared" si="0"/>
        <v>1628</v>
      </c>
      <c r="BA7" s="103">
        <f t="shared" si="0"/>
        <v>894</v>
      </c>
      <c r="BB7" s="103">
        <f t="shared" si="0"/>
        <v>312</v>
      </c>
      <c r="BC7" s="103">
        <f t="shared" si="0"/>
        <v>4931</v>
      </c>
      <c r="BD7" s="103">
        <f t="shared" si="0"/>
        <v>4943</v>
      </c>
      <c r="BE7" s="103">
        <f t="shared" si="0"/>
        <v>0</v>
      </c>
      <c r="BF7" s="103">
        <f t="shared" si="0"/>
        <v>0</v>
      </c>
      <c r="BG7" s="103">
        <f t="shared" si="0"/>
        <v>0</v>
      </c>
      <c r="BH7" s="103">
        <f t="shared" si="0"/>
        <v>0</v>
      </c>
      <c r="BI7" s="103">
        <f t="shared" si="0"/>
        <v>9</v>
      </c>
      <c r="BJ7" s="103">
        <f t="shared" si="0"/>
        <v>13</v>
      </c>
      <c r="BK7" s="103">
        <f t="shared" si="0"/>
        <v>11</v>
      </c>
      <c r="BL7" s="103">
        <f t="shared" si="0"/>
        <v>12</v>
      </c>
      <c r="BM7" s="103">
        <f t="shared" si="0"/>
        <v>3</v>
      </c>
      <c r="BN7" s="103">
        <f t="shared" si="0"/>
        <v>48</v>
      </c>
      <c r="BO7" s="103">
        <f aca="true" t="shared" si="1" ref="BO7:DZ7">SUM(,BO31,BO58,BO63,BO73)</f>
        <v>48</v>
      </c>
      <c r="BP7" s="103">
        <f t="shared" si="1"/>
        <v>0</v>
      </c>
      <c r="BQ7" s="103">
        <f t="shared" si="1"/>
        <v>0</v>
      </c>
      <c r="BR7" s="103">
        <f t="shared" si="1"/>
        <v>0</v>
      </c>
      <c r="BS7" s="103">
        <f t="shared" si="1"/>
        <v>0</v>
      </c>
      <c r="BT7" s="103">
        <f t="shared" si="1"/>
        <v>0</v>
      </c>
      <c r="BU7" s="103">
        <f t="shared" si="1"/>
        <v>0</v>
      </c>
      <c r="BV7" s="103">
        <f t="shared" si="1"/>
        <v>0</v>
      </c>
      <c r="BW7" s="103">
        <f t="shared" si="1"/>
        <v>13</v>
      </c>
      <c r="BX7" s="103">
        <f t="shared" si="1"/>
        <v>7</v>
      </c>
      <c r="BY7" s="103">
        <f t="shared" si="1"/>
        <v>20</v>
      </c>
      <c r="BZ7" s="133">
        <f t="shared" si="1"/>
        <v>20</v>
      </c>
      <c r="CA7" s="134">
        <f t="shared" si="1"/>
        <v>16</v>
      </c>
      <c r="CB7" s="101">
        <f t="shared" si="1"/>
        <v>44</v>
      </c>
      <c r="CC7" s="101">
        <f t="shared" si="1"/>
        <v>60</v>
      </c>
      <c r="CD7" s="101">
        <f t="shared" si="1"/>
        <v>0</v>
      </c>
      <c r="CE7" s="101">
        <f t="shared" si="1"/>
        <v>2498</v>
      </c>
      <c r="CF7" s="101">
        <f t="shared" si="1"/>
        <v>7041</v>
      </c>
      <c r="CG7" s="101">
        <f t="shared" si="1"/>
        <v>14236</v>
      </c>
      <c r="CH7" s="101">
        <f t="shared" si="1"/>
        <v>19768</v>
      </c>
      <c r="CI7" s="101">
        <f t="shared" si="1"/>
        <v>19150</v>
      </c>
      <c r="CJ7" s="101">
        <f t="shared" si="1"/>
        <v>62693</v>
      </c>
      <c r="CK7" s="101">
        <f t="shared" si="1"/>
        <v>62753</v>
      </c>
      <c r="CL7" s="101">
        <f t="shared" si="1"/>
        <v>15</v>
      </c>
      <c r="CM7" s="101">
        <f t="shared" si="1"/>
        <v>36</v>
      </c>
      <c r="CN7" s="101">
        <f t="shared" si="1"/>
        <v>51</v>
      </c>
      <c r="CO7" s="101">
        <f t="shared" si="1"/>
        <v>0</v>
      </c>
      <c r="CP7" s="101">
        <f t="shared" si="1"/>
        <v>989</v>
      </c>
      <c r="CQ7" s="101">
        <f t="shared" si="1"/>
        <v>3085</v>
      </c>
      <c r="CR7" s="101">
        <f t="shared" si="1"/>
        <v>7607</v>
      </c>
      <c r="CS7" s="101">
        <f t="shared" si="1"/>
        <v>11980</v>
      </c>
      <c r="CT7" s="101">
        <f t="shared" si="1"/>
        <v>11108</v>
      </c>
      <c r="CU7" s="101">
        <f t="shared" si="1"/>
        <v>34769</v>
      </c>
      <c r="CV7" s="101">
        <f t="shared" si="1"/>
        <v>34820</v>
      </c>
      <c r="CW7" s="101">
        <f t="shared" si="1"/>
        <v>1</v>
      </c>
      <c r="CX7" s="101">
        <f t="shared" si="1"/>
        <v>8</v>
      </c>
      <c r="CY7" s="101">
        <f t="shared" si="1"/>
        <v>9</v>
      </c>
      <c r="CZ7" s="101">
        <f t="shared" si="1"/>
        <v>0</v>
      </c>
      <c r="DA7" s="101">
        <f t="shared" si="1"/>
        <v>1445</v>
      </c>
      <c r="DB7" s="101">
        <f t="shared" si="1"/>
        <v>3692</v>
      </c>
      <c r="DC7" s="101">
        <f t="shared" si="1"/>
        <v>5814</v>
      </c>
      <c r="DD7" s="101">
        <f t="shared" si="1"/>
        <v>5365</v>
      </c>
      <c r="DE7" s="101">
        <f t="shared" si="1"/>
        <v>2553</v>
      </c>
      <c r="DF7" s="108">
        <f t="shared" si="1"/>
        <v>18869</v>
      </c>
      <c r="DG7" s="107">
        <f t="shared" si="1"/>
        <v>18878</v>
      </c>
      <c r="DH7" s="100">
        <f t="shared" si="1"/>
        <v>0</v>
      </c>
      <c r="DI7" s="101">
        <f t="shared" si="1"/>
        <v>0</v>
      </c>
      <c r="DJ7" s="101">
        <f t="shared" si="1"/>
        <v>0</v>
      </c>
      <c r="DK7" s="101">
        <f t="shared" si="1"/>
        <v>0</v>
      </c>
      <c r="DL7" s="101">
        <f t="shared" si="1"/>
        <v>64</v>
      </c>
      <c r="DM7" s="101">
        <f t="shared" si="1"/>
        <v>264</v>
      </c>
      <c r="DN7" s="101">
        <f t="shared" si="1"/>
        <v>815</v>
      </c>
      <c r="DO7" s="101">
        <f t="shared" si="1"/>
        <v>2423</v>
      </c>
      <c r="DP7" s="101">
        <f t="shared" si="1"/>
        <v>5489</v>
      </c>
      <c r="DQ7" s="108">
        <f t="shared" si="1"/>
        <v>9055</v>
      </c>
      <c r="DR7" s="110">
        <f t="shared" si="1"/>
        <v>9055</v>
      </c>
      <c r="DS7" s="100">
        <f t="shared" si="1"/>
        <v>57952</v>
      </c>
      <c r="DT7" s="101">
        <f t="shared" si="1"/>
        <v>74013</v>
      </c>
      <c r="DU7" s="101">
        <f t="shared" si="1"/>
        <v>131965</v>
      </c>
      <c r="DV7" s="101">
        <f t="shared" si="1"/>
        <v>17</v>
      </c>
      <c r="DW7" s="101">
        <f t="shared" si="1"/>
        <v>117602</v>
      </c>
      <c r="DX7" s="101">
        <f t="shared" si="1"/>
        <v>168560</v>
      </c>
      <c r="DY7" s="101">
        <f t="shared" si="1"/>
        <v>158414</v>
      </c>
      <c r="DZ7" s="101">
        <f t="shared" si="1"/>
        <v>126085</v>
      </c>
      <c r="EA7" s="101">
        <f>SUM(,EA31,EA58,EA63,EA73)</f>
        <v>102814</v>
      </c>
      <c r="EB7" s="108">
        <f>SUM(,EB31,EB58,EB63,EB73)</f>
        <v>673492</v>
      </c>
      <c r="EC7" s="107">
        <f>SUM(,EC31,EC58,EC63,EC73)</f>
        <v>805457</v>
      </c>
    </row>
    <row r="8" spans="1:133" s="74" customFormat="1" ht="18" customHeight="1">
      <c r="A8" s="151" t="s">
        <v>13</v>
      </c>
      <c r="B8" s="111">
        <v>0</v>
      </c>
      <c r="C8" s="111">
        <v>0</v>
      </c>
      <c r="D8" s="111">
        <v>0</v>
      </c>
      <c r="E8" s="112">
        <v>0</v>
      </c>
      <c r="F8" s="112">
        <v>12</v>
      </c>
      <c r="G8" s="112">
        <v>16</v>
      </c>
      <c r="H8" s="112">
        <v>34</v>
      </c>
      <c r="I8" s="112">
        <v>21</v>
      </c>
      <c r="J8" s="112">
        <v>6</v>
      </c>
      <c r="K8" s="113">
        <v>89</v>
      </c>
      <c r="L8" s="114">
        <v>89</v>
      </c>
      <c r="M8" s="112">
        <v>0</v>
      </c>
      <c r="N8" s="112">
        <v>0</v>
      </c>
      <c r="O8" s="112">
        <v>0</v>
      </c>
      <c r="P8" s="112">
        <v>0</v>
      </c>
      <c r="Q8" s="112">
        <v>0</v>
      </c>
      <c r="R8" s="112">
        <v>0</v>
      </c>
      <c r="S8" s="112">
        <v>1</v>
      </c>
      <c r="T8" s="112">
        <v>0</v>
      </c>
      <c r="U8" s="112">
        <v>0</v>
      </c>
      <c r="V8" s="112">
        <v>1</v>
      </c>
      <c r="W8" s="112">
        <v>1</v>
      </c>
      <c r="X8" s="112">
        <v>0</v>
      </c>
      <c r="Y8" s="112">
        <v>0</v>
      </c>
      <c r="Z8" s="112">
        <v>0</v>
      </c>
      <c r="AA8" s="112">
        <v>0</v>
      </c>
      <c r="AB8" s="112">
        <v>10</v>
      </c>
      <c r="AC8" s="112">
        <v>14</v>
      </c>
      <c r="AD8" s="112">
        <v>25</v>
      </c>
      <c r="AE8" s="112">
        <v>15</v>
      </c>
      <c r="AF8" s="112">
        <v>4</v>
      </c>
      <c r="AG8" s="112">
        <v>68</v>
      </c>
      <c r="AH8" s="112">
        <v>68</v>
      </c>
      <c r="AI8" s="112">
        <v>0</v>
      </c>
      <c r="AJ8" s="112">
        <v>0</v>
      </c>
      <c r="AK8" s="112">
        <v>0</v>
      </c>
      <c r="AL8" s="112">
        <v>0</v>
      </c>
      <c r="AM8" s="112">
        <v>0</v>
      </c>
      <c r="AN8" s="112">
        <v>0</v>
      </c>
      <c r="AO8" s="112">
        <v>0</v>
      </c>
      <c r="AP8" s="112">
        <v>0</v>
      </c>
      <c r="AQ8" s="112">
        <v>0</v>
      </c>
      <c r="AR8" s="112">
        <v>0</v>
      </c>
      <c r="AS8" s="112">
        <v>0</v>
      </c>
      <c r="AT8" s="112">
        <v>0</v>
      </c>
      <c r="AU8" s="112">
        <v>0</v>
      </c>
      <c r="AV8" s="112">
        <v>0</v>
      </c>
      <c r="AW8" s="112">
        <v>0</v>
      </c>
      <c r="AX8" s="112">
        <v>2</v>
      </c>
      <c r="AY8" s="112">
        <v>2</v>
      </c>
      <c r="AZ8" s="112">
        <v>8</v>
      </c>
      <c r="BA8" s="112">
        <v>6</v>
      </c>
      <c r="BB8" s="112">
        <v>2</v>
      </c>
      <c r="BC8" s="112">
        <v>20</v>
      </c>
      <c r="BD8" s="112">
        <v>20</v>
      </c>
      <c r="BE8" s="112">
        <v>0</v>
      </c>
      <c r="BF8" s="112">
        <v>0</v>
      </c>
      <c r="BG8" s="112">
        <v>0</v>
      </c>
      <c r="BH8" s="112">
        <v>0</v>
      </c>
      <c r="BI8" s="112">
        <v>0</v>
      </c>
      <c r="BJ8" s="112">
        <v>0</v>
      </c>
      <c r="BK8" s="112">
        <v>0</v>
      </c>
      <c r="BL8" s="112">
        <v>0</v>
      </c>
      <c r="BM8" s="112">
        <v>0</v>
      </c>
      <c r="BN8" s="112">
        <v>0</v>
      </c>
      <c r="BO8" s="112">
        <v>0</v>
      </c>
      <c r="BP8" s="112">
        <v>0</v>
      </c>
      <c r="BQ8" s="112">
        <v>0</v>
      </c>
      <c r="BR8" s="112">
        <v>0</v>
      </c>
      <c r="BS8" s="112">
        <v>0</v>
      </c>
      <c r="BT8" s="112">
        <v>0</v>
      </c>
      <c r="BU8" s="112">
        <v>0</v>
      </c>
      <c r="BV8" s="112">
        <v>0</v>
      </c>
      <c r="BW8" s="112">
        <v>0</v>
      </c>
      <c r="BX8" s="112">
        <v>0</v>
      </c>
      <c r="BY8" s="112">
        <v>0</v>
      </c>
      <c r="BZ8" s="113">
        <v>0</v>
      </c>
      <c r="CA8" s="135">
        <v>0</v>
      </c>
      <c r="CB8" s="112">
        <v>0</v>
      </c>
      <c r="CC8" s="112">
        <v>0</v>
      </c>
      <c r="CD8" s="112">
        <v>0</v>
      </c>
      <c r="CE8" s="112">
        <v>5</v>
      </c>
      <c r="CF8" s="112">
        <v>24</v>
      </c>
      <c r="CG8" s="112">
        <v>36</v>
      </c>
      <c r="CH8" s="112">
        <v>76</v>
      </c>
      <c r="CI8" s="112">
        <v>98</v>
      </c>
      <c r="CJ8" s="112">
        <v>239</v>
      </c>
      <c r="CK8" s="112">
        <v>239</v>
      </c>
      <c r="CL8" s="112">
        <v>0</v>
      </c>
      <c r="CM8" s="112">
        <v>0</v>
      </c>
      <c r="CN8" s="112">
        <v>0</v>
      </c>
      <c r="CO8" s="112">
        <v>0</v>
      </c>
      <c r="CP8" s="112">
        <v>1</v>
      </c>
      <c r="CQ8" s="112">
        <v>14</v>
      </c>
      <c r="CR8" s="112">
        <v>16</v>
      </c>
      <c r="CS8" s="112">
        <v>56</v>
      </c>
      <c r="CT8" s="112">
        <v>76</v>
      </c>
      <c r="CU8" s="112">
        <v>163</v>
      </c>
      <c r="CV8" s="112">
        <v>163</v>
      </c>
      <c r="CW8" s="112">
        <v>0</v>
      </c>
      <c r="CX8" s="112">
        <v>0</v>
      </c>
      <c r="CY8" s="112">
        <v>0</v>
      </c>
      <c r="CZ8" s="112">
        <v>0</v>
      </c>
      <c r="DA8" s="112">
        <v>3</v>
      </c>
      <c r="DB8" s="112">
        <v>7</v>
      </c>
      <c r="DC8" s="112">
        <v>17</v>
      </c>
      <c r="DD8" s="112">
        <v>15</v>
      </c>
      <c r="DE8" s="112">
        <v>10</v>
      </c>
      <c r="DF8" s="113">
        <v>52</v>
      </c>
      <c r="DG8" s="114">
        <v>52</v>
      </c>
      <c r="DH8" s="111">
        <v>0</v>
      </c>
      <c r="DI8" s="112">
        <v>0</v>
      </c>
      <c r="DJ8" s="112">
        <v>0</v>
      </c>
      <c r="DK8" s="112">
        <v>0</v>
      </c>
      <c r="DL8" s="112">
        <v>1</v>
      </c>
      <c r="DM8" s="112">
        <v>3</v>
      </c>
      <c r="DN8" s="112">
        <v>3</v>
      </c>
      <c r="DO8" s="112">
        <v>5</v>
      </c>
      <c r="DP8" s="112">
        <v>12</v>
      </c>
      <c r="DQ8" s="113">
        <v>24</v>
      </c>
      <c r="DR8" s="116">
        <v>24</v>
      </c>
      <c r="DS8" s="111">
        <v>214</v>
      </c>
      <c r="DT8" s="112">
        <v>175</v>
      </c>
      <c r="DU8" s="112">
        <v>389</v>
      </c>
      <c r="DV8" s="112">
        <v>1</v>
      </c>
      <c r="DW8" s="112">
        <v>760</v>
      </c>
      <c r="DX8" s="112">
        <v>772</v>
      </c>
      <c r="DY8" s="112">
        <v>765</v>
      </c>
      <c r="DZ8" s="112">
        <v>705</v>
      </c>
      <c r="EA8" s="112">
        <v>560</v>
      </c>
      <c r="EB8" s="113">
        <v>3563</v>
      </c>
      <c r="EC8" s="114">
        <v>3952</v>
      </c>
    </row>
    <row r="9" spans="1:133" s="74" customFormat="1" ht="18" customHeight="1">
      <c r="A9" s="152" t="s">
        <v>14</v>
      </c>
      <c r="B9" s="111">
        <v>0</v>
      </c>
      <c r="C9" s="111">
        <v>1</v>
      </c>
      <c r="D9" s="111">
        <v>1</v>
      </c>
      <c r="E9" s="112">
        <v>0</v>
      </c>
      <c r="F9" s="112">
        <v>24</v>
      </c>
      <c r="G9" s="112">
        <v>32</v>
      </c>
      <c r="H9" s="112">
        <v>56</v>
      </c>
      <c r="I9" s="112">
        <v>33</v>
      </c>
      <c r="J9" s="112">
        <v>20</v>
      </c>
      <c r="K9" s="113">
        <v>165</v>
      </c>
      <c r="L9" s="114">
        <v>166</v>
      </c>
      <c r="M9" s="112">
        <v>0</v>
      </c>
      <c r="N9" s="112">
        <v>0</v>
      </c>
      <c r="O9" s="112">
        <v>0</v>
      </c>
      <c r="P9" s="112">
        <v>0</v>
      </c>
      <c r="Q9" s="112">
        <v>4</v>
      </c>
      <c r="R9" s="112">
        <v>1</v>
      </c>
      <c r="S9" s="112">
        <v>3</v>
      </c>
      <c r="T9" s="112">
        <v>7</v>
      </c>
      <c r="U9" s="112">
        <v>8</v>
      </c>
      <c r="V9" s="112">
        <v>23</v>
      </c>
      <c r="W9" s="112">
        <v>23</v>
      </c>
      <c r="X9" s="112">
        <v>0</v>
      </c>
      <c r="Y9" s="112">
        <v>1</v>
      </c>
      <c r="Z9" s="112">
        <v>1</v>
      </c>
      <c r="AA9" s="112">
        <v>0</v>
      </c>
      <c r="AB9" s="112">
        <v>9</v>
      </c>
      <c r="AC9" s="112">
        <v>15</v>
      </c>
      <c r="AD9" s="112">
        <v>34</v>
      </c>
      <c r="AE9" s="112">
        <v>17</v>
      </c>
      <c r="AF9" s="112">
        <v>11</v>
      </c>
      <c r="AG9" s="112">
        <v>86</v>
      </c>
      <c r="AH9" s="112">
        <v>87</v>
      </c>
      <c r="AI9" s="112">
        <v>0</v>
      </c>
      <c r="AJ9" s="112">
        <v>0</v>
      </c>
      <c r="AK9" s="112">
        <v>0</v>
      </c>
      <c r="AL9" s="112">
        <v>0</v>
      </c>
      <c r="AM9" s="112">
        <v>2</v>
      </c>
      <c r="AN9" s="112">
        <v>6</v>
      </c>
      <c r="AO9" s="112">
        <v>2</v>
      </c>
      <c r="AP9" s="112">
        <v>0</v>
      </c>
      <c r="AQ9" s="112">
        <v>1</v>
      </c>
      <c r="AR9" s="112">
        <v>11</v>
      </c>
      <c r="AS9" s="112">
        <v>11</v>
      </c>
      <c r="AT9" s="112">
        <v>0</v>
      </c>
      <c r="AU9" s="112">
        <v>0</v>
      </c>
      <c r="AV9" s="112">
        <v>0</v>
      </c>
      <c r="AW9" s="112">
        <v>0</v>
      </c>
      <c r="AX9" s="112">
        <v>9</v>
      </c>
      <c r="AY9" s="112">
        <v>10</v>
      </c>
      <c r="AZ9" s="112">
        <v>17</v>
      </c>
      <c r="BA9" s="112">
        <v>9</v>
      </c>
      <c r="BB9" s="112">
        <v>0</v>
      </c>
      <c r="BC9" s="112">
        <v>45</v>
      </c>
      <c r="BD9" s="112">
        <v>45</v>
      </c>
      <c r="BE9" s="112">
        <v>0</v>
      </c>
      <c r="BF9" s="112">
        <v>0</v>
      </c>
      <c r="BG9" s="112">
        <v>0</v>
      </c>
      <c r="BH9" s="112">
        <v>0</v>
      </c>
      <c r="BI9" s="112">
        <v>0</v>
      </c>
      <c r="BJ9" s="112">
        <v>0</v>
      </c>
      <c r="BK9" s="112">
        <v>0</v>
      </c>
      <c r="BL9" s="112">
        <v>0</v>
      </c>
      <c r="BM9" s="112">
        <v>0</v>
      </c>
      <c r="BN9" s="112">
        <v>0</v>
      </c>
      <c r="BO9" s="112">
        <v>0</v>
      </c>
      <c r="BP9" s="112">
        <v>0</v>
      </c>
      <c r="BQ9" s="112">
        <v>0</v>
      </c>
      <c r="BR9" s="112">
        <v>0</v>
      </c>
      <c r="BS9" s="112">
        <v>0</v>
      </c>
      <c r="BT9" s="112">
        <v>0</v>
      </c>
      <c r="BU9" s="112">
        <v>0</v>
      </c>
      <c r="BV9" s="112">
        <v>0</v>
      </c>
      <c r="BW9" s="112">
        <v>0</v>
      </c>
      <c r="BX9" s="112">
        <v>0</v>
      </c>
      <c r="BY9" s="112">
        <v>0</v>
      </c>
      <c r="BZ9" s="113">
        <v>0</v>
      </c>
      <c r="CA9" s="135">
        <v>0</v>
      </c>
      <c r="CB9" s="112">
        <v>0</v>
      </c>
      <c r="CC9" s="112">
        <v>0</v>
      </c>
      <c r="CD9" s="112">
        <v>0</v>
      </c>
      <c r="CE9" s="112">
        <v>23</v>
      </c>
      <c r="CF9" s="112">
        <v>49</v>
      </c>
      <c r="CG9" s="112">
        <v>113</v>
      </c>
      <c r="CH9" s="112">
        <v>194</v>
      </c>
      <c r="CI9" s="112">
        <v>143</v>
      </c>
      <c r="CJ9" s="112">
        <v>522</v>
      </c>
      <c r="CK9" s="112">
        <v>522</v>
      </c>
      <c r="CL9" s="112">
        <v>0</v>
      </c>
      <c r="CM9" s="112">
        <v>0</v>
      </c>
      <c r="CN9" s="112">
        <v>0</v>
      </c>
      <c r="CO9" s="112">
        <v>0</v>
      </c>
      <c r="CP9" s="112">
        <v>6</v>
      </c>
      <c r="CQ9" s="112">
        <v>11</v>
      </c>
      <c r="CR9" s="112">
        <v>60</v>
      </c>
      <c r="CS9" s="112">
        <v>149</v>
      </c>
      <c r="CT9" s="112">
        <v>89</v>
      </c>
      <c r="CU9" s="112">
        <v>315</v>
      </c>
      <c r="CV9" s="112">
        <v>315</v>
      </c>
      <c r="CW9" s="112">
        <v>0</v>
      </c>
      <c r="CX9" s="112">
        <v>0</v>
      </c>
      <c r="CY9" s="112">
        <v>0</v>
      </c>
      <c r="CZ9" s="112">
        <v>0</v>
      </c>
      <c r="DA9" s="112">
        <v>17</v>
      </c>
      <c r="DB9" s="112">
        <v>34</v>
      </c>
      <c r="DC9" s="112">
        <v>48</v>
      </c>
      <c r="DD9" s="112">
        <v>36</v>
      </c>
      <c r="DE9" s="112">
        <v>23</v>
      </c>
      <c r="DF9" s="113">
        <v>158</v>
      </c>
      <c r="DG9" s="114">
        <v>158</v>
      </c>
      <c r="DH9" s="111">
        <v>0</v>
      </c>
      <c r="DI9" s="112">
        <v>0</v>
      </c>
      <c r="DJ9" s="112">
        <v>0</v>
      </c>
      <c r="DK9" s="112">
        <v>0</v>
      </c>
      <c r="DL9" s="112">
        <v>0</v>
      </c>
      <c r="DM9" s="112">
        <v>4</v>
      </c>
      <c r="DN9" s="112">
        <v>5</v>
      </c>
      <c r="DO9" s="112">
        <v>9</v>
      </c>
      <c r="DP9" s="112">
        <v>31</v>
      </c>
      <c r="DQ9" s="113">
        <v>49</v>
      </c>
      <c r="DR9" s="116">
        <v>49</v>
      </c>
      <c r="DS9" s="111">
        <v>329</v>
      </c>
      <c r="DT9" s="112">
        <v>359</v>
      </c>
      <c r="DU9" s="112">
        <v>688</v>
      </c>
      <c r="DV9" s="112">
        <v>0</v>
      </c>
      <c r="DW9" s="112">
        <v>996</v>
      </c>
      <c r="DX9" s="112">
        <v>1250</v>
      </c>
      <c r="DY9" s="112">
        <v>1513</v>
      </c>
      <c r="DZ9" s="112">
        <v>1139</v>
      </c>
      <c r="EA9" s="112">
        <v>834</v>
      </c>
      <c r="EB9" s="113">
        <v>5732</v>
      </c>
      <c r="EC9" s="114">
        <v>6420</v>
      </c>
    </row>
    <row r="10" spans="1:133" s="74" customFormat="1" ht="18" customHeight="1">
      <c r="A10" s="152" t="s">
        <v>15</v>
      </c>
      <c r="B10" s="111">
        <v>0</v>
      </c>
      <c r="C10" s="111">
        <v>0</v>
      </c>
      <c r="D10" s="111">
        <v>0</v>
      </c>
      <c r="E10" s="112">
        <v>0</v>
      </c>
      <c r="F10" s="112">
        <v>40</v>
      </c>
      <c r="G10" s="112">
        <v>60</v>
      </c>
      <c r="H10" s="112">
        <v>77</v>
      </c>
      <c r="I10" s="112">
        <v>49</v>
      </c>
      <c r="J10" s="112">
        <v>26</v>
      </c>
      <c r="K10" s="113">
        <v>252</v>
      </c>
      <c r="L10" s="114">
        <v>252</v>
      </c>
      <c r="M10" s="112">
        <v>0</v>
      </c>
      <c r="N10" s="112">
        <v>0</v>
      </c>
      <c r="O10" s="112">
        <v>0</v>
      </c>
      <c r="P10" s="112">
        <v>0</v>
      </c>
      <c r="Q10" s="112">
        <v>3</v>
      </c>
      <c r="R10" s="112">
        <v>1</v>
      </c>
      <c r="S10" s="112">
        <v>1</v>
      </c>
      <c r="T10" s="112">
        <v>7</v>
      </c>
      <c r="U10" s="112">
        <v>5</v>
      </c>
      <c r="V10" s="112">
        <v>17</v>
      </c>
      <c r="W10" s="112">
        <v>17</v>
      </c>
      <c r="X10" s="112">
        <v>0</v>
      </c>
      <c r="Y10" s="112">
        <v>0</v>
      </c>
      <c r="Z10" s="112">
        <v>0</v>
      </c>
      <c r="AA10" s="112">
        <v>0</v>
      </c>
      <c r="AB10" s="112">
        <v>27</v>
      </c>
      <c r="AC10" s="112">
        <v>21</v>
      </c>
      <c r="AD10" s="112">
        <v>40</v>
      </c>
      <c r="AE10" s="112">
        <v>31</v>
      </c>
      <c r="AF10" s="112">
        <v>17</v>
      </c>
      <c r="AG10" s="112">
        <v>136</v>
      </c>
      <c r="AH10" s="112">
        <v>136</v>
      </c>
      <c r="AI10" s="112">
        <v>0</v>
      </c>
      <c r="AJ10" s="112">
        <v>0</v>
      </c>
      <c r="AK10" s="112">
        <v>0</v>
      </c>
      <c r="AL10" s="112">
        <v>0</v>
      </c>
      <c r="AM10" s="112">
        <v>0</v>
      </c>
      <c r="AN10" s="112">
        <v>0</v>
      </c>
      <c r="AO10" s="112">
        <v>0</v>
      </c>
      <c r="AP10" s="112">
        <v>0</v>
      </c>
      <c r="AQ10" s="112">
        <v>0</v>
      </c>
      <c r="AR10" s="112">
        <v>0</v>
      </c>
      <c r="AS10" s="112">
        <v>0</v>
      </c>
      <c r="AT10" s="112">
        <v>0</v>
      </c>
      <c r="AU10" s="112">
        <v>0</v>
      </c>
      <c r="AV10" s="112">
        <v>0</v>
      </c>
      <c r="AW10" s="112">
        <v>0</v>
      </c>
      <c r="AX10" s="112">
        <v>10</v>
      </c>
      <c r="AY10" s="112">
        <v>38</v>
      </c>
      <c r="AZ10" s="112">
        <v>36</v>
      </c>
      <c r="BA10" s="112">
        <v>10</v>
      </c>
      <c r="BB10" s="112">
        <v>4</v>
      </c>
      <c r="BC10" s="112">
        <v>98</v>
      </c>
      <c r="BD10" s="112">
        <v>98</v>
      </c>
      <c r="BE10" s="112">
        <v>0</v>
      </c>
      <c r="BF10" s="112">
        <v>0</v>
      </c>
      <c r="BG10" s="112">
        <v>0</v>
      </c>
      <c r="BH10" s="112">
        <v>0</v>
      </c>
      <c r="BI10" s="112">
        <v>0</v>
      </c>
      <c r="BJ10" s="112">
        <v>0</v>
      </c>
      <c r="BK10" s="112">
        <v>0</v>
      </c>
      <c r="BL10" s="112">
        <v>1</v>
      </c>
      <c r="BM10" s="112">
        <v>0</v>
      </c>
      <c r="BN10" s="112">
        <v>1</v>
      </c>
      <c r="BO10" s="112">
        <v>1</v>
      </c>
      <c r="BP10" s="112">
        <v>0</v>
      </c>
      <c r="BQ10" s="112">
        <v>0</v>
      </c>
      <c r="BR10" s="112">
        <v>0</v>
      </c>
      <c r="BS10" s="112">
        <v>0</v>
      </c>
      <c r="BT10" s="112">
        <v>0</v>
      </c>
      <c r="BU10" s="112">
        <v>0</v>
      </c>
      <c r="BV10" s="112">
        <v>0</v>
      </c>
      <c r="BW10" s="112">
        <v>0</v>
      </c>
      <c r="BX10" s="112">
        <v>0</v>
      </c>
      <c r="BY10" s="112">
        <v>0</v>
      </c>
      <c r="BZ10" s="113">
        <v>0</v>
      </c>
      <c r="CA10" s="135">
        <v>0</v>
      </c>
      <c r="CB10" s="112">
        <v>0</v>
      </c>
      <c r="CC10" s="112">
        <v>0</v>
      </c>
      <c r="CD10" s="112">
        <v>0</v>
      </c>
      <c r="CE10" s="112">
        <v>22</v>
      </c>
      <c r="CF10" s="112">
        <v>95</v>
      </c>
      <c r="CG10" s="112">
        <v>187</v>
      </c>
      <c r="CH10" s="112">
        <v>308</v>
      </c>
      <c r="CI10" s="112">
        <v>251</v>
      </c>
      <c r="CJ10" s="112">
        <v>863</v>
      </c>
      <c r="CK10" s="112">
        <v>863</v>
      </c>
      <c r="CL10" s="112">
        <v>0</v>
      </c>
      <c r="CM10" s="112">
        <v>0</v>
      </c>
      <c r="CN10" s="112">
        <v>0</v>
      </c>
      <c r="CO10" s="112">
        <v>0</v>
      </c>
      <c r="CP10" s="112">
        <v>6</v>
      </c>
      <c r="CQ10" s="112">
        <v>43</v>
      </c>
      <c r="CR10" s="112">
        <v>105</v>
      </c>
      <c r="CS10" s="112">
        <v>197</v>
      </c>
      <c r="CT10" s="112">
        <v>161</v>
      </c>
      <c r="CU10" s="112">
        <v>512</v>
      </c>
      <c r="CV10" s="112">
        <v>512</v>
      </c>
      <c r="CW10" s="112">
        <v>0</v>
      </c>
      <c r="CX10" s="112">
        <v>0</v>
      </c>
      <c r="CY10" s="112">
        <v>0</v>
      </c>
      <c r="CZ10" s="112">
        <v>0</v>
      </c>
      <c r="DA10" s="112">
        <v>15</v>
      </c>
      <c r="DB10" s="112">
        <v>50</v>
      </c>
      <c r="DC10" s="112">
        <v>75</v>
      </c>
      <c r="DD10" s="112">
        <v>78</v>
      </c>
      <c r="DE10" s="112">
        <v>33</v>
      </c>
      <c r="DF10" s="113">
        <v>251</v>
      </c>
      <c r="DG10" s="114">
        <v>251</v>
      </c>
      <c r="DH10" s="111">
        <v>0</v>
      </c>
      <c r="DI10" s="112">
        <v>0</v>
      </c>
      <c r="DJ10" s="112">
        <v>0</v>
      </c>
      <c r="DK10" s="112">
        <v>0</v>
      </c>
      <c r="DL10" s="112">
        <v>1</v>
      </c>
      <c r="DM10" s="112">
        <v>2</v>
      </c>
      <c r="DN10" s="112">
        <v>7</v>
      </c>
      <c r="DO10" s="112">
        <v>33</v>
      </c>
      <c r="DP10" s="112">
        <v>57</v>
      </c>
      <c r="DQ10" s="113">
        <v>100</v>
      </c>
      <c r="DR10" s="116">
        <v>100</v>
      </c>
      <c r="DS10" s="111">
        <v>885</v>
      </c>
      <c r="DT10" s="112">
        <v>487</v>
      </c>
      <c r="DU10" s="112">
        <v>1372</v>
      </c>
      <c r="DV10" s="112">
        <v>0</v>
      </c>
      <c r="DW10" s="112">
        <v>2511</v>
      </c>
      <c r="DX10" s="112">
        <v>2846</v>
      </c>
      <c r="DY10" s="112">
        <v>2705</v>
      </c>
      <c r="DZ10" s="112">
        <v>2195</v>
      </c>
      <c r="EA10" s="112">
        <v>1845</v>
      </c>
      <c r="EB10" s="113">
        <v>12102</v>
      </c>
      <c r="EC10" s="114">
        <v>13474</v>
      </c>
    </row>
    <row r="11" spans="1:133" s="74" customFormat="1" ht="18" customHeight="1">
      <c r="A11" s="152" t="s">
        <v>16</v>
      </c>
      <c r="B11" s="111">
        <v>3</v>
      </c>
      <c r="C11" s="111">
        <v>0</v>
      </c>
      <c r="D11" s="111">
        <v>3</v>
      </c>
      <c r="E11" s="112">
        <v>0</v>
      </c>
      <c r="F11" s="112">
        <v>63</v>
      </c>
      <c r="G11" s="112">
        <v>83</v>
      </c>
      <c r="H11" s="112">
        <v>161</v>
      </c>
      <c r="I11" s="112">
        <v>162</v>
      </c>
      <c r="J11" s="112">
        <v>90</v>
      </c>
      <c r="K11" s="113">
        <v>559</v>
      </c>
      <c r="L11" s="114">
        <v>562</v>
      </c>
      <c r="M11" s="112">
        <v>0</v>
      </c>
      <c r="N11" s="112">
        <v>0</v>
      </c>
      <c r="O11" s="112">
        <v>0</v>
      </c>
      <c r="P11" s="112">
        <v>0</v>
      </c>
      <c r="Q11" s="112">
        <v>8</v>
      </c>
      <c r="R11" s="112">
        <v>4</v>
      </c>
      <c r="S11" s="112">
        <v>12</v>
      </c>
      <c r="T11" s="112">
        <v>6</v>
      </c>
      <c r="U11" s="112">
        <v>9</v>
      </c>
      <c r="V11" s="112">
        <v>39</v>
      </c>
      <c r="W11" s="112">
        <v>39</v>
      </c>
      <c r="X11" s="112">
        <v>0</v>
      </c>
      <c r="Y11" s="112">
        <v>0</v>
      </c>
      <c r="Z11" s="112">
        <v>0</v>
      </c>
      <c r="AA11" s="112">
        <v>0</v>
      </c>
      <c r="AB11" s="112">
        <v>29</v>
      </c>
      <c r="AC11" s="112">
        <v>47</v>
      </c>
      <c r="AD11" s="112">
        <v>106</v>
      </c>
      <c r="AE11" s="112">
        <v>131</v>
      </c>
      <c r="AF11" s="112">
        <v>74</v>
      </c>
      <c r="AG11" s="112">
        <v>387</v>
      </c>
      <c r="AH11" s="112">
        <v>387</v>
      </c>
      <c r="AI11" s="112">
        <v>3</v>
      </c>
      <c r="AJ11" s="112">
        <v>0</v>
      </c>
      <c r="AK11" s="112">
        <v>3</v>
      </c>
      <c r="AL11" s="112">
        <v>0</v>
      </c>
      <c r="AM11" s="112">
        <v>5</v>
      </c>
      <c r="AN11" s="112">
        <v>2</v>
      </c>
      <c r="AO11" s="112">
        <v>5</v>
      </c>
      <c r="AP11" s="112">
        <v>3</v>
      </c>
      <c r="AQ11" s="112">
        <v>0</v>
      </c>
      <c r="AR11" s="112">
        <v>15</v>
      </c>
      <c r="AS11" s="112">
        <v>18</v>
      </c>
      <c r="AT11" s="112">
        <v>0</v>
      </c>
      <c r="AU11" s="112">
        <v>0</v>
      </c>
      <c r="AV11" s="112">
        <v>0</v>
      </c>
      <c r="AW11" s="112">
        <v>0</v>
      </c>
      <c r="AX11" s="112">
        <v>17</v>
      </c>
      <c r="AY11" s="112">
        <v>27</v>
      </c>
      <c r="AZ11" s="112">
        <v>38</v>
      </c>
      <c r="BA11" s="112">
        <v>20</v>
      </c>
      <c r="BB11" s="112">
        <v>6</v>
      </c>
      <c r="BC11" s="112">
        <v>108</v>
      </c>
      <c r="BD11" s="112">
        <v>108</v>
      </c>
      <c r="BE11" s="112">
        <v>0</v>
      </c>
      <c r="BF11" s="112">
        <v>0</v>
      </c>
      <c r="BG11" s="112">
        <v>0</v>
      </c>
      <c r="BH11" s="112">
        <v>0</v>
      </c>
      <c r="BI11" s="112">
        <v>4</v>
      </c>
      <c r="BJ11" s="112">
        <v>3</v>
      </c>
      <c r="BK11" s="112">
        <v>0</v>
      </c>
      <c r="BL11" s="112">
        <v>2</v>
      </c>
      <c r="BM11" s="112">
        <v>1</v>
      </c>
      <c r="BN11" s="112">
        <v>10</v>
      </c>
      <c r="BO11" s="112">
        <v>10</v>
      </c>
      <c r="BP11" s="112">
        <v>0</v>
      </c>
      <c r="BQ11" s="112">
        <v>0</v>
      </c>
      <c r="BR11" s="112">
        <v>0</v>
      </c>
      <c r="BS11" s="112">
        <v>0</v>
      </c>
      <c r="BT11" s="112">
        <v>0</v>
      </c>
      <c r="BU11" s="112">
        <v>0</v>
      </c>
      <c r="BV11" s="112">
        <v>0</v>
      </c>
      <c r="BW11" s="112">
        <v>0</v>
      </c>
      <c r="BX11" s="112">
        <v>0</v>
      </c>
      <c r="BY11" s="112">
        <v>0</v>
      </c>
      <c r="BZ11" s="113">
        <v>0</v>
      </c>
      <c r="CA11" s="135">
        <v>0</v>
      </c>
      <c r="CB11" s="112">
        <v>3</v>
      </c>
      <c r="CC11" s="112">
        <v>3</v>
      </c>
      <c r="CD11" s="112">
        <v>0</v>
      </c>
      <c r="CE11" s="112">
        <v>63</v>
      </c>
      <c r="CF11" s="112">
        <v>157</v>
      </c>
      <c r="CG11" s="112">
        <v>326</v>
      </c>
      <c r="CH11" s="112">
        <v>468</v>
      </c>
      <c r="CI11" s="112">
        <v>477</v>
      </c>
      <c r="CJ11" s="112">
        <v>1491</v>
      </c>
      <c r="CK11" s="112">
        <v>1494</v>
      </c>
      <c r="CL11" s="112">
        <v>0</v>
      </c>
      <c r="CM11" s="112">
        <v>3</v>
      </c>
      <c r="CN11" s="112">
        <v>3</v>
      </c>
      <c r="CO11" s="112">
        <v>0</v>
      </c>
      <c r="CP11" s="112">
        <v>23</v>
      </c>
      <c r="CQ11" s="112">
        <v>69</v>
      </c>
      <c r="CR11" s="112">
        <v>157</v>
      </c>
      <c r="CS11" s="112">
        <v>292</v>
      </c>
      <c r="CT11" s="112">
        <v>301</v>
      </c>
      <c r="CU11" s="112">
        <v>842</v>
      </c>
      <c r="CV11" s="112">
        <v>845</v>
      </c>
      <c r="CW11" s="112">
        <v>0</v>
      </c>
      <c r="CX11" s="112">
        <v>0</v>
      </c>
      <c r="CY11" s="112">
        <v>0</v>
      </c>
      <c r="CZ11" s="112">
        <v>0</v>
      </c>
      <c r="DA11" s="112">
        <v>36</v>
      </c>
      <c r="DB11" s="112">
        <v>83</v>
      </c>
      <c r="DC11" s="112">
        <v>148</v>
      </c>
      <c r="DD11" s="112">
        <v>117</v>
      </c>
      <c r="DE11" s="112">
        <v>48</v>
      </c>
      <c r="DF11" s="113">
        <v>432</v>
      </c>
      <c r="DG11" s="114">
        <v>432</v>
      </c>
      <c r="DH11" s="111">
        <v>0</v>
      </c>
      <c r="DI11" s="112">
        <v>0</v>
      </c>
      <c r="DJ11" s="112">
        <v>0</v>
      </c>
      <c r="DK11" s="112">
        <v>0</v>
      </c>
      <c r="DL11" s="112">
        <v>4</v>
      </c>
      <c r="DM11" s="112">
        <v>5</v>
      </c>
      <c r="DN11" s="112">
        <v>21</v>
      </c>
      <c r="DO11" s="112">
        <v>59</v>
      </c>
      <c r="DP11" s="112">
        <v>128</v>
      </c>
      <c r="DQ11" s="113">
        <v>217</v>
      </c>
      <c r="DR11" s="116">
        <v>217</v>
      </c>
      <c r="DS11" s="111">
        <v>1684</v>
      </c>
      <c r="DT11" s="112">
        <v>2072</v>
      </c>
      <c r="DU11" s="112">
        <v>3756</v>
      </c>
      <c r="DV11" s="112">
        <v>1</v>
      </c>
      <c r="DW11" s="112">
        <v>3287</v>
      </c>
      <c r="DX11" s="112">
        <v>4331</v>
      </c>
      <c r="DY11" s="112">
        <v>4111</v>
      </c>
      <c r="DZ11" s="112">
        <v>3746</v>
      </c>
      <c r="EA11" s="112">
        <v>2834</v>
      </c>
      <c r="EB11" s="113">
        <v>18310</v>
      </c>
      <c r="EC11" s="114">
        <v>22066</v>
      </c>
    </row>
    <row r="12" spans="1:133" s="74" customFormat="1" ht="18" customHeight="1">
      <c r="A12" s="152" t="s">
        <v>17</v>
      </c>
      <c r="B12" s="111">
        <v>0</v>
      </c>
      <c r="C12" s="111">
        <v>0</v>
      </c>
      <c r="D12" s="111">
        <v>0</v>
      </c>
      <c r="E12" s="112">
        <v>0</v>
      </c>
      <c r="F12" s="112">
        <v>50</v>
      </c>
      <c r="G12" s="112">
        <v>77</v>
      </c>
      <c r="H12" s="112">
        <v>94</v>
      </c>
      <c r="I12" s="112">
        <v>81</v>
      </c>
      <c r="J12" s="112">
        <v>26</v>
      </c>
      <c r="K12" s="113">
        <v>328</v>
      </c>
      <c r="L12" s="114">
        <v>328</v>
      </c>
      <c r="M12" s="112">
        <v>0</v>
      </c>
      <c r="N12" s="112">
        <v>0</v>
      </c>
      <c r="O12" s="112">
        <v>0</v>
      </c>
      <c r="P12" s="112">
        <v>0</v>
      </c>
      <c r="Q12" s="112">
        <v>2</v>
      </c>
      <c r="R12" s="112">
        <v>7</v>
      </c>
      <c r="S12" s="112">
        <v>6</v>
      </c>
      <c r="T12" s="112">
        <v>3</v>
      </c>
      <c r="U12" s="112">
        <v>5</v>
      </c>
      <c r="V12" s="112">
        <v>23</v>
      </c>
      <c r="W12" s="112">
        <v>23</v>
      </c>
      <c r="X12" s="112">
        <v>0</v>
      </c>
      <c r="Y12" s="112">
        <v>0</v>
      </c>
      <c r="Z12" s="112">
        <v>0</v>
      </c>
      <c r="AA12" s="112">
        <v>0</v>
      </c>
      <c r="AB12" s="112">
        <v>25</v>
      </c>
      <c r="AC12" s="112">
        <v>35</v>
      </c>
      <c r="AD12" s="112">
        <v>46</v>
      </c>
      <c r="AE12" s="112">
        <v>42</v>
      </c>
      <c r="AF12" s="112">
        <v>13</v>
      </c>
      <c r="AG12" s="112">
        <v>161</v>
      </c>
      <c r="AH12" s="112">
        <v>161</v>
      </c>
      <c r="AI12" s="112">
        <v>0</v>
      </c>
      <c r="AJ12" s="112">
        <v>0</v>
      </c>
      <c r="AK12" s="112">
        <v>0</v>
      </c>
      <c r="AL12" s="112">
        <v>0</v>
      </c>
      <c r="AM12" s="112">
        <v>10</v>
      </c>
      <c r="AN12" s="112">
        <v>13</v>
      </c>
      <c r="AO12" s="112">
        <v>13</v>
      </c>
      <c r="AP12" s="112">
        <v>9</v>
      </c>
      <c r="AQ12" s="112">
        <v>1</v>
      </c>
      <c r="AR12" s="112">
        <v>46</v>
      </c>
      <c r="AS12" s="112">
        <v>46</v>
      </c>
      <c r="AT12" s="112">
        <v>0</v>
      </c>
      <c r="AU12" s="112">
        <v>0</v>
      </c>
      <c r="AV12" s="112">
        <v>0</v>
      </c>
      <c r="AW12" s="112">
        <v>0</v>
      </c>
      <c r="AX12" s="112">
        <v>13</v>
      </c>
      <c r="AY12" s="112">
        <v>22</v>
      </c>
      <c r="AZ12" s="112">
        <v>29</v>
      </c>
      <c r="BA12" s="112">
        <v>27</v>
      </c>
      <c r="BB12" s="112">
        <v>7</v>
      </c>
      <c r="BC12" s="112">
        <v>98</v>
      </c>
      <c r="BD12" s="112">
        <v>98</v>
      </c>
      <c r="BE12" s="112">
        <v>0</v>
      </c>
      <c r="BF12" s="112">
        <v>0</v>
      </c>
      <c r="BG12" s="112">
        <v>0</v>
      </c>
      <c r="BH12" s="112">
        <v>0</v>
      </c>
      <c r="BI12" s="112">
        <v>0</v>
      </c>
      <c r="BJ12" s="112">
        <v>0</v>
      </c>
      <c r="BK12" s="112">
        <v>0</v>
      </c>
      <c r="BL12" s="112">
        <v>0</v>
      </c>
      <c r="BM12" s="112">
        <v>0</v>
      </c>
      <c r="BN12" s="112">
        <v>0</v>
      </c>
      <c r="BO12" s="112">
        <v>0</v>
      </c>
      <c r="BP12" s="112">
        <v>0</v>
      </c>
      <c r="BQ12" s="112">
        <v>0</v>
      </c>
      <c r="BR12" s="112">
        <v>0</v>
      </c>
      <c r="BS12" s="112">
        <v>0</v>
      </c>
      <c r="BT12" s="112">
        <v>0</v>
      </c>
      <c r="BU12" s="112">
        <v>0</v>
      </c>
      <c r="BV12" s="112">
        <v>0</v>
      </c>
      <c r="BW12" s="112">
        <v>0</v>
      </c>
      <c r="BX12" s="112">
        <v>0</v>
      </c>
      <c r="BY12" s="112">
        <v>0</v>
      </c>
      <c r="BZ12" s="113">
        <v>0</v>
      </c>
      <c r="CA12" s="135">
        <v>0</v>
      </c>
      <c r="CB12" s="112">
        <v>1</v>
      </c>
      <c r="CC12" s="112">
        <v>1</v>
      </c>
      <c r="CD12" s="112">
        <v>0</v>
      </c>
      <c r="CE12" s="112">
        <v>34</v>
      </c>
      <c r="CF12" s="112">
        <v>124</v>
      </c>
      <c r="CG12" s="112">
        <v>212</v>
      </c>
      <c r="CH12" s="112">
        <v>288</v>
      </c>
      <c r="CI12" s="112">
        <v>285</v>
      </c>
      <c r="CJ12" s="112">
        <v>943</v>
      </c>
      <c r="CK12" s="112">
        <v>944</v>
      </c>
      <c r="CL12" s="112">
        <v>0</v>
      </c>
      <c r="CM12" s="112">
        <v>0</v>
      </c>
      <c r="CN12" s="112">
        <v>0</v>
      </c>
      <c r="CO12" s="112">
        <v>0</v>
      </c>
      <c r="CP12" s="112">
        <v>18</v>
      </c>
      <c r="CQ12" s="112">
        <v>62</v>
      </c>
      <c r="CR12" s="112">
        <v>133</v>
      </c>
      <c r="CS12" s="112">
        <v>186</v>
      </c>
      <c r="CT12" s="112">
        <v>163</v>
      </c>
      <c r="CU12" s="112">
        <v>562</v>
      </c>
      <c r="CV12" s="112">
        <v>562</v>
      </c>
      <c r="CW12" s="112">
        <v>0</v>
      </c>
      <c r="CX12" s="112">
        <v>1</v>
      </c>
      <c r="CY12" s="112">
        <v>1</v>
      </c>
      <c r="CZ12" s="112">
        <v>0</v>
      </c>
      <c r="DA12" s="112">
        <v>16</v>
      </c>
      <c r="DB12" s="112">
        <v>57</v>
      </c>
      <c r="DC12" s="112">
        <v>69</v>
      </c>
      <c r="DD12" s="112">
        <v>63</v>
      </c>
      <c r="DE12" s="112">
        <v>30</v>
      </c>
      <c r="DF12" s="113">
        <v>235</v>
      </c>
      <c r="DG12" s="114">
        <v>236</v>
      </c>
      <c r="DH12" s="111">
        <v>0</v>
      </c>
      <c r="DI12" s="112">
        <v>0</v>
      </c>
      <c r="DJ12" s="112">
        <v>0</v>
      </c>
      <c r="DK12" s="112">
        <v>0</v>
      </c>
      <c r="DL12" s="112">
        <v>0</v>
      </c>
      <c r="DM12" s="112">
        <v>5</v>
      </c>
      <c r="DN12" s="112">
        <v>10</v>
      </c>
      <c r="DO12" s="112">
        <v>39</v>
      </c>
      <c r="DP12" s="112">
        <v>92</v>
      </c>
      <c r="DQ12" s="113">
        <v>146</v>
      </c>
      <c r="DR12" s="116">
        <v>146</v>
      </c>
      <c r="DS12" s="111">
        <v>787</v>
      </c>
      <c r="DT12" s="112">
        <v>630</v>
      </c>
      <c r="DU12" s="112">
        <v>1417</v>
      </c>
      <c r="DV12" s="112">
        <v>0</v>
      </c>
      <c r="DW12" s="112">
        <v>1866</v>
      </c>
      <c r="DX12" s="112">
        <v>3092</v>
      </c>
      <c r="DY12" s="112">
        <v>2636</v>
      </c>
      <c r="DZ12" s="112">
        <v>2176</v>
      </c>
      <c r="EA12" s="112">
        <v>1832</v>
      </c>
      <c r="EB12" s="113">
        <v>11602</v>
      </c>
      <c r="EC12" s="114">
        <v>13019</v>
      </c>
    </row>
    <row r="13" spans="1:133" s="74" customFormat="1" ht="18" customHeight="1">
      <c r="A13" s="152" t="s">
        <v>18</v>
      </c>
      <c r="B13" s="111">
        <v>0</v>
      </c>
      <c r="C13" s="111">
        <v>0</v>
      </c>
      <c r="D13" s="111">
        <v>0</v>
      </c>
      <c r="E13" s="112">
        <v>0</v>
      </c>
      <c r="F13" s="112">
        <v>10</v>
      </c>
      <c r="G13" s="112">
        <v>48</v>
      </c>
      <c r="H13" s="112">
        <v>50</v>
      </c>
      <c r="I13" s="112">
        <v>40</v>
      </c>
      <c r="J13" s="112">
        <v>27</v>
      </c>
      <c r="K13" s="113">
        <v>175</v>
      </c>
      <c r="L13" s="114">
        <v>175</v>
      </c>
      <c r="M13" s="112">
        <v>0</v>
      </c>
      <c r="N13" s="112">
        <v>0</v>
      </c>
      <c r="O13" s="112">
        <v>0</v>
      </c>
      <c r="P13" s="112">
        <v>0</v>
      </c>
      <c r="Q13" s="112">
        <v>1</v>
      </c>
      <c r="R13" s="112">
        <v>13</v>
      </c>
      <c r="S13" s="112">
        <v>6</v>
      </c>
      <c r="T13" s="112">
        <v>7</v>
      </c>
      <c r="U13" s="112">
        <v>2</v>
      </c>
      <c r="V13" s="112">
        <v>29</v>
      </c>
      <c r="W13" s="112">
        <v>29</v>
      </c>
      <c r="X13" s="112">
        <v>0</v>
      </c>
      <c r="Y13" s="112">
        <v>0</v>
      </c>
      <c r="Z13" s="112">
        <v>0</v>
      </c>
      <c r="AA13" s="112">
        <v>0</v>
      </c>
      <c r="AB13" s="112">
        <v>3</v>
      </c>
      <c r="AC13" s="112">
        <v>12</v>
      </c>
      <c r="AD13" s="112">
        <v>25</v>
      </c>
      <c r="AE13" s="112">
        <v>23</v>
      </c>
      <c r="AF13" s="112">
        <v>13</v>
      </c>
      <c r="AG13" s="112">
        <v>76</v>
      </c>
      <c r="AH13" s="112">
        <v>76</v>
      </c>
      <c r="AI13" s="112">
        <v>0</v>
      </c>
      <c r="AJ13" s="112">
        <v>0</v>
      </c>
      <c r="AK13" s="112">
        <v>0</v>
      </c>
      <c r="AL13" s="112">
        <v>0</v>
      </c>
      <c r="AM13" s="112">
        <v>0</v>
      </c>
      <c r="AN13" s="112">
        <v>0</v>
      </c>
      <c r="AO13" s="112">
        <v>0</v>
      </c>
      <c r="AP13" s="112">
        <v>0</v>
      </c>
      <c r="AQ13" s="112">
        <v>0</v>
      </c>
      <c r="AR13" s="112">
        <v>0</v>
      </c>
      <c r="AS13" s="112">
        <v>0</v>
      </c>
      <c r="AT13" s="112">
        <v>0</v>
      </c>
      <c r="AU13" s="112">
        <v>0</v>
      </c>
      <c r="AV13" s="112">
        <v>0</v>
      </c>
      <c r="AW13" s="112">
        <v>0</v>
      </c>
      <c r="AX13" s="112">
        <v>6</v>
      </c>
      <c r="AY13" s="112">
        <v>23</v>
      </c>
      <c r="AZ13" s="112">
        <v>19</v>
      </c>
      <c r="BA13" s="112">
        <v>10</v>
      </c>
      <c r="BB13" s="112">
        <v>12</v>
      </c>
      <c r="BC13" s="112">
        <v>70</v>
      </c>
      <c r="BD13" s="112">
        <v>70</v>
      </c>
      <c r="BE13" s="112">
        <v>0</v>
      </c>
      <c r="BF13" s="112">
        <v>0</v>
      </c>
      <c r="BG13" s="112">
        <v>0</v>
      </c>
      <c r="BH13" s="112">
        <v>0</v>
      </c>
      <c r="BI13" s="112">
        <v>0</v>
      </c>
      <c r="BJ13" s="112">
        <v>0</v>
      </c>
      <c r="BK13" s="112">
        <v>0</v>
      </c>
      <c r="BL13" s="112">
        <v>0</v>
      </c>
      <c r="BM13" s="112">
        <v>0</v>
      </c>
      <c r="BN13" s="112">
        <v>0</v>
      </c>
      <c r="BO13" s="112">
        <v>0</v>
      </c>
      <c r="BP13" s="112">
        <v>0</v>
      </c>
      <c r="BQ13" s="112">
        <v>0</v>
      </c>
      <c r="BR13" s="112">
        <v>0</v>
      </c>
      <c r="BS13" s="112">
        <v>0</v>
      </c>
      <c r="BT13" s="112">
        <v>0</v>
      </c>
      <c r="BU13" s="112">
        <v>0</v>
      </c>
      <c r="BV13" s="112">
        <v>0</v>
      </c>
      <c r="BW13" s="112">
        <v>0</v>
      </c>
      <c r="BX13" s="112">
        <v>0</v>
      </c>
      <c r="BY13" s="112">
        <v>0</v>
      </c>
      <c r="BZ13" s="113">
        <v>0</v>
      </c>
      <c r="CA13" s="135">
        <v>1</v>
      </c>
      <c r="CB13" s="112">
        <v>3</v>
      </c>
      <c r="CC13" s="112">
        <v>4</v>
      </c>
      <c r="CD13" s="112">
        <v>0</v>
      </c>
      <c r="CE13" s="112">
        <v>33</v>
      </c>
      <c r="CF13" s="112">
        <v>141</v>
      </c>
      <c r="CG13" s="112">
        <v>249</v>
      </c>
      <c r="CH13" s="112">
        <v>307</v>
      </c>
      <c r="CI13" s="112">
        <v>270</v>
      </c>
      <c r="CJ13" s="112">
        <v>1000</v>
      </c>
      <c r="CK13" s="112">
        <v>1004</v>
      </c>
      <c r="CL13" s="112">
        <v>1</v>
      </c>
      <c r="CM13" s="112">
        <v>3</v>
      </c>
      <c r="CN13" s="112">
        <v>4</v>
      </c>
      <c r="CO13" s="112">
        <v>0</v>
      </c>
      <c r="CP13" s="112">
        <v>12</v>
      </c>
      <c r="CQ13" s="112">
        <v>53</v>
      </c>
      <c r="CR13" s="112">
        <v>121</v>
      </c>
      <c r="CS13" s="112">
        <v>181</v>
      </c>
      <c r="CT13" s="112">
        <v>162</v>
      </c>
      <c r="CU13" s="112">
        <v>529</v>
      </c>
      <c r="CV13" s="112">
        <v>533</v>
      </c>
      <c r="CW13" s="112">
        <v>0</v>
      </c>
      <c r="CX13" s="112">
        <v>0</v>
      </c>
      <c r="CY13" s="112">
        <v>0</v>
      </c>
      <c r="CZ13" s="112">
        <v>0</v>
      </c>
      <c r="DA13" s="112">
        <v>21</v>
      </c>
      <c r="DB13" s="112">
        <v>86</v>
      </c>
      <c r="DC13" s="112">
        <v>121</v>
      </c>
      <c r="DD13" s="112">
        <v>104</v>
      </c>
      <c r="DE13" s="112">
        <v>64</v>
      </c>
      <c r="DF13" s="113">
        <v>396</v>
      </c>
      <c r="DG13" s="114">
        <v>396</v>
      </c>
      <c r="DH13" s="111">
        <v>0</v>
      </c>
      <c r="DI13" s="112">
        <v>0</v>
      </c>
      <c r="DJ13" s="112">
        <v>0</v>
      </c>
      <c r="DK13" s="112">
        <v>0</v>
      </c>
      <c r="DL13" s="112">
        <v>0</v>
      </c>
      <c r="DM13" s="112">
        <v>2</v>
      </c>
      <c r="DN13" s="112">
        <v>7</v>
      </c>
      <c r="DO13" s="112">
        <v>22</v>
      </c>
      <c r="DP13" s="112">
        <v>44</v>
      </c>
      <c r="DQ13" s="113">
        <v>75</v>
      </c>
      <c r="DR13" s="116">
        <v>75</v>
      </c>
      <c r="DS13" s="111">
        <v>962</v>
      </c>
      <c r="DT13" s="112">
        <v>1428</v>
      </c>
      <c r="DU13" s="112">
        <v>2390</v>
      </c>
      <c r="DV13" s="112">
        <v>0</v>
      </c>
      <c r="DW13" s="112">
        <v>1668</v>
      </c>
      <c r="DX13" s="112">
        <v>3274</v>
      </c>
      <c r="DY13" s="112">
        <v>2704</v>
      </c>
      <c r="DZ13" s="112">
        <v>2414</v>
      </c>
      <c r="EA13" s="112">
        <v>1878</v>
      </c>
      <c r="EB13" s="113">
        <v>11938</v>
      </c>
      <c r="EC13" s="114">
        <v>14328</v>
      </c>
    </row>
    <row r="14" spans="1:133" s="74" customFormat="1" ht="18" customHeight="1">
      <c r="A14" s="152" t="s">
        <v>19</v>
      </c>
      <c r="B14" s="111">
        <v>2</v>
      </c>
      <c r="C14" s="111">
        <v>1</v>
      </c>
      <c r="D14" s="111">
        <v>3</v>
      </c>
      <c r="E14" s="112">
        <v>0</v>
      </c>
      <c r="F14" s="112">
        <v>78</v>
      </c>
      <c r="G14" s="112">
        <v>100</v>
      </c>
      <c r="H14" s="112">
        <v>94</v>
      </c>
      <c r="I14" s="112">
        <v>78</v>
      </c>
      <c r="J14" s="112">
        <v>43</v>
      </c>
      <c r="K14" s="113">
        <v>393</v>
      </c>
      <c r="L14" s="114">
        <v>396</v>
      </c>
      <c r="M14" s="112">
        <v>0</v>
      </c>
      <c r="N14" s="112">
        <v>0</v>
      </c>
      <c r="O14" s="112">
        <v>0</v>
      </c>
      <c r="P14" s="112">
        <v>0</v>
      </c>
      <c r="Q14" s="112">
        <v>4</v>
      </c>
      <c r="R14" s="112">
        <v>2</v>
      </c>
      <c r="S14" s="112">
        <v>3</v>
      </c>
      <c r="T14" s="112">
        <v>6</v>
      </c>
      <c r="U14" s="112">
        <v>5</v>
      </c>
      <c r="V14" s="112">
        <v>20</v>
      </c>
      <c r="W14" s="112">
        <v>20</v>
      </c>
      <c r="X14" s="112">
        <v>2</v>
      </c>
      <c r="Y14" s="112">
        <v>0</v>
      </c>
      <c r="Z14" s="112">
        <v>2</v>
      </c>
      <c r="AA14" s="112">
        <v>0</v>
      </c>
      <c r="AB14" s="112">
        <v>29</v>
      </c>
      <c r="AC14" s="112">
        <v>54</v>
      </c>
      <c r="AD14" s="112">
        <v>42</v>
      </c>
      <c r="AE14" s="112">
        <v>40</v>
      </c>
      <c r="AF14" s="112">
        <v>27</v>
      </c>
      <c r="AG14" s="112">
        <v>192</v>
      </c>
      <c r="AH14" s="112">
        <v>194</v>
      </c>
      <c r="AI14" s="112">
        <v>0</v>
      </c>
      <c r="AJ14" s="112">
        <v>0</v>
      </c>
      <c r="AK14" s="112">
        <v>0</v>
      </c>
      <c r="AL14" s="112">
        <v>0</v>
      </c>
      <c r="AM14" s="112">
        <v>5</v>
      </c>
      <c r="AN14" s="112">
        <v>12</v>
      </c>
      <c r="AO14" s="112">
        <v>6</v>
      </c>
      <c r="AP14" s="112">
        <v>1</v>
      </c>
      <c r="AQ14" s="112">
        <v>0</v>
      </c>
      <c r="AR14" s="112">
        <v>24</v>
      </c>
      <c r="AS14" s="112">
        <v>24</v>
      </c>
      <c r="AT14" s="112">
        <v>0</v>
      </c>
      <c r="AU14" s="112">
        <v>1</v>
      </c>
      <c r="AV14" s="112">
        <v>1</v>
      </c>
      <c r="AW14" s="112">
        <v>0</v>
      </c>
      <c r="AX14" s="112">
        <v>40</v>
      </c>
      <c r="AY14" s="112">
        <v>32</v>
      </c>
      <c r="AZ14" s="112">
        <v>43</v>
      </c>
      <c r="BA14" s="112">
        <v>31</v>
      </c>
      <c r="BB14" s="112">
        <v>11</v>
      </c>
      <c r="BC14" s="112">
        <v>157</v>
      </c>
      <c r="BD14" s="112">
        <v>158</v>
      </c>
      <c r="BE14" s="112">
        <v>0</v>
      </c>
      <c r="BF14" s="112">
        <v>0</v>
      </c>
      <c r="BG14" s="112">
        <v>0</v>
      </c>
      <c r="BH14" s="112">
        <v>0</v>
      </c>
      <c r="BI14" s="112">
        <v>0</v>
      </c>
      <c r="BJ14" s="112">
        <v>0</v>
      </c>
      <c r="BK14" s="112">
        <v>0</v>
      </c>
      <c r="BL14" s="112">
        <v>0</v>
      </c>
      <c r="BM14" s="112">
        <v>0</v>
      </c>
      <c r="BN14" s="112">
        <v>0</v>
      </c>
      <c r="BO14" s="112">
        <v>0</v>
      </c>
      <c r="BP14" s="112">
        <v>0</v>
      </c>
      <c r="BQ14" s="112">
        <v>0</v>
      </c>
      <c r="BR14" s="112">
        <v>0</v>
      </c>
      <c r="BS14" s="112">
        <v>0</v>
      </c>
      <c r="BT14" s="112">
        <v>0</v>
      </c>
      <c r="BU14" s="112">
        <v>0</v>
      </c>
      <c r="BV14" s="112">
        <v>0</v>
      </c>
      <c r="BW14" s="112">
        <v>0</v>
      </c>
      <c r="BX14" s="112">
        <v>0</v>
      </c>
      <c r="BY14" s="112">
        <v>0</v>
      </c>
      <c r="BZ14" s="113">
        <v>0</v>
      </c>
      <c r="CA14" s="135">
        <v>1</v>
      </c>
      <c r="CB14" s="112">
        <v>1</v>
      </c>
      <c r="CC14" s="112">
        <v>2</v>
      </c>
      <c r="CD14" s="112">
        <v>0</v>
      </c>
      <c r="CE14" s="112">
        <v>66</v>
      </c>
      <c r="CF14" s="112">
        <v>154</v>
      </c>
      <c r="CG14" s="112">
        <v>307</v>
      </c>
      <c r="CH14" s="112">
        <v>385</v>
      </c>
      <c r="CI14" s="112">
        <v>312</v>
      </c>
      <c r="CJ14" s="112">
        <v>1224</v>
      </c>
      <c r="CK14" s="112">
        <v>1226</v>
      </c>
      <c r="CL14" s="112">
        <v>1</v>
      </c>
      <c r="CM14" s="112">
        <v>1</v>
      </c>
      <c r="CN14" s="112">
        <v>2</v>
      </c>
      <c r="CO14" s="112">
        <v>0</v>
      </c>
      <c r="CP14" s="112">
        <v>20</v>
      </c>
      <c r="CQ14" s="112">
        <v>43</v>
      </c>
      <c r="CR14" s="112">
        <v>129</v>
      </c>
      <c r="CS14" s="112">
        <v>221</v>
      </c>
      <c r="CT14" s="112">
        <v>203</v>
      </c>
      <c r="CU14" s="112">
        <v>616</v>
      </c>
      <c r="CV14" s="112">
        <v>618</v>
      </c>
      <c r="CW14" s="112">
        <v>0</v>
      </c>
      <c r="CX14" s="112">
        <v>0</v>
      </c>
      <c r="CY14" s="112">
        <v>0</v>
      </c>
      <c r="CZ14" s="112">
        <v>0</v>
      </c>
      <c r="DA14" s="112">
        <v>45</v>
      </c>
      <c r="DB14" s="112">
        <v>107</v>
      </c>
      <c r="DC14" s="112">
        <v>168</v>
      </c>
      <c r="DD14" s="112">
        <v>142</v>
      </c>
      <c r="DE14" s="112">
        <v>58</v>
      </c>
      <c r="DF14" s="113">
        <v>520</v>
      </c>
      <c r="DG14" s="114">
        <v>520</v>
      </c>
      <c r="DH14" s="111">
        <v>0</v>
      </c>
      <c r="DI14" s="112">
        <v>0</v>
      </c>
      <c r="DJ14" s="112">
        <v>0</v>
      </c>
      <c r="DK14" s="112">
        <v>0</v>
      </c>
      <c r="DL14" s="112">
        <v>1</v>
      </c>
      <c r="DM14" s="112">
        <v>4</v>
      </c>
      <c r="DN14" s="112">
        <v>10</v>
      </c>
      <c r="DO14" s="112">
        <v>22</v>
      </c>
      <c r="DP14" s="112">
        <v>51</v>
      </c>
      <c r="DQ14" s="113">
        <v>88</v>
      </c>
      <c r="DR14" s="116">
        <v>88</v>
      </c>
      <c r="DS14" s="111">
        <v>2539</v>
      </c>
      <c r="DT14" s="112">
        <v>1269</v>
      </c>
      <c r="DU14" s="112">
        <v>3808</v>
      </c>
      <c r="DV14" s="112">
        <v>0</v>
      </c>
      <c r="DW14" s="112">
        <v>2513</v>
      </c>
      <c r="DX14" s="112">
        <v>2671</v>
      </c>
      <c r="DY14" s="112">
        <v>3017</v>
      </c>
      <c r="DZ14" s="112">
        <v>2651</v>
      </c>
      <c r="EA14" s="112">
        <v>2086</v>
      </c>
      <c r="EB14" s="113">
        <v>12938</v>
      </c>
      <c r="EC14" s="114">
        <v>16746</v>
      </c>
    </row>
    <row r="15" spans="1:133" s="74" customFormat="1" ht="18" customHeight="1">
      <c r="A15" s="152" t="s">
        <v>20</v>
      </c>
      <c r="B15" s="111">
        <v>2</v>
      </c>
      <c r="C15" s="111">
        <v>2</v>
      </c>
      <c r="D15" s="111">
        <v>4</v>
      </c>
      <c r="E15" s="112">
        <v>0</v>
      </c>
      <c r="F15" s="112">
        <v>45</v>
      </c>
      <c r="G15" s="112">
        <v>81</v>
      </c>
      <c r="H15" s="112">
        <v>115</v>
      </c>
      <c r="I15" s="112">
        <v>97</v>
      </c>
      <c r="J15" s="112">
        <v>47</v>
      </c>
      <c r="K15" s="113">
        <v>385</v>
      </c>
      <c r="L15" s="114">
        <v>389</v>
      </c>
      <c r="M15" s="112">
        <v>0</v>
      </c>
      <c r="N15" s="112">
        <v>0</v>
      </c>
      <c r="O15" s="112">
        <v>0</v>
      </c>
      <c r="P15" s="112">
        <v>0</v>
      </c>
      <c r="Q15" s="112">
        <v>0</v>
      </c>
      <c r="R15" s="112">
        <v>0</v>
      </c>
      <c r="S15" s="112">
        <v>2</v>
      </c>
      <c r="T15" s="112">
        <v>0</v>
      </c>
      <c r="U15" s="112">
        <v>0</v>
      </c>
      <c r="V15" s="112">
        <v>2</v>
      </c>
      <c r="W15" s="112">
        <v>2</v>
      </c>
      <c r="X15" s="112">
        <v>2</v>
      </c>
      <c r="Y15" s="112">
        <v>2</v>
      </c>
      <c r="Z15" s="112">
        <v>4</v>
      </c>
      <c r="AA15" s="112">
        <v>0</v>
      </c>
      <c r="AB15" s="112">
        <v>26</v>
      </c>
      <c r="AC15" s="112">
        <v>42</v>
      </c>
      <c r="AD15" s="112">
        <v>72</v>
      </c>
      <c r="AE15" s="112">
        <v>61</v>
      </c>
      <c r="AF15" s="112">
        <v>41</v>
      </c>
      <c r="AG15" s="112">
        <v>242</v>
      </c>
      <c r="AH15" s="112">
        <v>246</v>
      </c>
      <c r="AI15" s="112">
        <v>0</v>
      </c>
      <c r="AJ15" s="112">
        <v>0</v>
      </c>
      <c r="AK15" s="112">
        <v>0</v>
      </c>
      <c r="AL15" s="112">
        <v>0</v>
      </c>
      <c r="AM15" s="112">
        <v>0</v>
      </c>
      <c r="AN15" s="112">
        <v>0</v>
      </c>
      <c r="AO15" s="112">
        <v>0</v>
      </c>
      <c r="AP15" s="112">
        <v>0</v>
      </c>
      <c r="AQ15" s="112">
        <v>0</v>
      </c>
      <c r="AR15" s="112">
        <v>0</v>
      </c>
      <c r="AS15" s="112">
        <v>0</v>
      </c>
      <c r="AT15" s="112">
        <v>0</v>
      </c>
      <c r="AU15" s="112">
        <v>0</v>
      </c>
      <c r="AV15" s="112">
        <v>0</v>
      </c>
      <c r="AW15" s="112">
        <v>0</v>
      </c>
      <c r="AX15" s="112">
        <v>19</v>
      </c>
      <c r="AY15" s="112">
        <v>39</v>
      </c>
      <c r="AZ15" s="112">
        <v>41</v>
      </c>
      <c r="BA15" s="112">
        <v>36</v>
      </c>
      <c r="BB15" s="112">
        <v>6</v>
      </c>
      <c r="BC15" s="112">
        <v>141</v>
      </c>
      <c r="BD15" s="112">
        <v>141</v>
      </c>
      <c r="BE15" s="112">
        <v>0</v>
      </c>
      <c r="BF15" s="112">
        <v>0</v>
      </c>
      <c r="BG15" s="112">
        <v>0</v>
      </c>
      <c r="BH15" s="112">
        <v>0</v>
      </c>
      <c r="BI15" s="112">
        <v>0</v>
      </c>
      <c r="BJ15" s="112">
        <v>0</v>
      </c>
      <c r="BK15" s="112">
        <v>0</v>
      </c>
      <c r="BL15" s="112">
        <v>0</v>
      </c>
      <c r="BM15" s="112">
        <v>0</v>
      </c>
      <c r="BN15" s="112">
        <v>0</v>
      </c>
      <c r="BO15" s="112">
        <v>0</v>
      </c>
      <c r="BP15" s="112">
        <v>0</v>
      </c>
      <c r="BQ15" s="112">
        <v>0</v>
      </c>
      <c r="BR15" s="112">
        <v>0</v>
      </c>
      <c r="BS15" s="112">
        <v>0</v>
      </c>
      <c r="BT15" s="112">
        <v>0</v>
      </c>
      <c r="BU15" s="112">
        <v>0</v>
      </c>
      <c r="BV15" s="112">
        <v>0</v>
      </c>
      <c r="BW15" s="112">
        <v>0</v>
      </c>
      <c r="BX15" s="112">
        <v>0</v>
      </c>
      <c r="BY15" s="112">
        <v>0</v>
      </c>
      <c r="BZ15" s="113">
        <v>0</v>
      </c>
      <c r="CA15" s="135">
        <v>0</v>
      </c>
      <c r="CB15" s="112">
        <v>3</v>
      </c>
      <c r="CC15" s="112">
        <v>3</v>
      </c>
      <c r="CD15" s="112">
        <v>0</v>
      </c>
      <c r="CE15" s="112">
        <v>44</v>
      </c>
      <c r="CF15" s="112">
        <v>183</v>
      </c>
      <c r="CG15" s="112">
        <v>543</v>
      </c>
      <c r="CH15" s="112">
        <v>685</v>
      </c>
      <c r="CI15" s="112">
        <v>539</v>
      </c>
      <c r="CJ15" s="112">
        <v>1994</v>
      </c>
      <c r="CK15" s="112">
        <v>1997</v>
      </c>
      <c r="CL15" s="112">
        <v>0</v>
      </c>
      <c r="CM15" s="112">
        <v>2</v>
      </c>
      <c r="CN15" s="112">
        <v>2</v>
      </c>
      <c r="CO15" s="112">
        <v>0</v>
      </c>
      <c r="CP15" s="112">
        <v>8</v>
      </c>
      <c r="CQ15" s="112">
        <v>63</v>
      </c>
      <c r="CR15" s="112">
        <v>295</v>
      </c>
      <c r="CS15" s="112">
        <v>474</v>
      </c>
      <c r="CT15" s="112">
        <v>348</v>
      </c>
      <c r="CU15" s="112">
        <v>1188</v>
      </c>
      <c r="CV15" s="112">
        <v>1190</v>
      </c>
      <c r="CW15" s="112">
        <v>0</v>
      </c>
      <c r="CX15" s="112">
        <v>1</v>
      </c>
      <c r="CY15" s="112">
        <v>1</v>
      </c>
      <c r="CZ15" s="112">
        <v>0</v>
      </c>
      <c r="DA15" s="112">
        <v>35</v>
      </c>
      <c r="DB15" s="112">
        <v>120</v>
      </c>
      <c r="DC15" s="112">
        <v>225</v>
      </c>
      <c r="DD15" s="112">
        <v>164</v>
      </c>
      <c r="DE15" s="112">
        <v>78</v>
      </c>
      <c r="DF15" s="113">
        <v>622</v>
      </c>
      <c r="DG15" s="114">
        <v>623</v>
      </c>
      <c r="DH15" s="111">
        <v>0</v>
      </c>
      <c r="DI15" s="112">
        <v>0</v>
      </c>
      <c r="DJ15" s="112">
        <v>0</v>
      </c>
      <c r="DK15" s="112">
        <v>0</v>
      </c>
      <c r="DL15" s="112">
        <v>1</v>
      </c>
      <c r="DM15" s="112">
        <v>0</v>
      </c>
      <c r="DN15" s="112">
        <v>23</v>
      </c>
      <c r="DO15" s="112">
        <v>47</v>
      </c>
      <c r="DP15" s="112">
        <v>113</v>
      </c>
      <c r="DQ15" s="113">
        <v>184</v>
      </c>
      <c r="DR15" s="116">
        <v>184</v>
      </c>
      <c r="DS15" s="111">
        <v>2697</v>
      </c>
      <c r="DT15" s="112">
        <v>2575</v>
      </c>
      <c r="DU15" s="112">
        <v>5272</v>
      </c>
      <c r="DV15" s="112">
        <v>0</v>
      </c>
      <c r="DW15" s="112">
        <v>2583</v>
      </c>
      <c r="DX15" s="112">
        <v>4843</v>
      </c>
      <c r="DY15" s="112">
        <v>4921</v>
      </c>
      <c r="DZ15" s="112">
        <v>3596</v>
      </c>
      <c r="EA15" s="112">
        <v>2656</v>
      </c>
      <c r="EB15" s="113">
        <v>18599</v>
      </c>
      <c r="EC15" s="114">
        <v>23871</v>
      </c>
    </row>
    <row r="16" spans="1:133" s="74" customFormat="1" ht="18" customHeight="1">
      <c r="A16" s="152" t="s">
        <v>21</v>
      </c>
      <c r="B16" s="111">
        <v>0</v>
      </c>
      <c r="C16" s="111">
        <v>0</v>
      </c>
      <c r="D16" s="111">
        <v>0</v>
      </c>
      <c r="E16" s="112">
        <v>0</v>
      </c>
      <c r="F16" s="112">
        <v>136</v>
      </c>
      <c r="G16" s="112">
        <v>144</v>
      </c>
      <c r="H16" s="112">
        <v>147</v>
      </c>
      <c r="I16" s="112">
        <v>40</v>
      </c>
      <c r="J16" s="112">
        <v>30</v>
      </c>
      <c r="K16" s="113">
        <v>497</v>
      </c>
      <c r="L16" s="114">
        <v>497</v>
      </c>
      <c r="M16" s="112">
        <v>0</v>
      </c>
      <c r="N16" s="112">
        <v>0</v>
      </c>
      <c r="O16" s="112">
        <v>0</v>
      </c>
      <c r="P16" s="112">
        <v>0</v>
      </c>
      <c r="Q16" s="112">
        <v>4</v>
      </c>
      <c r="R16" s="112">
        <v>12</v>
      </c>
      <c r="S16" s="112">
        <v>10</v>
      </c>
      <c r="T16" s="112">
        <v>3</v>
      </c>
      <c r="U16" s="112">
        <v>2</v>
      </c>
      <c r="V16" s="112">
        <v>31</v>
      </c>
      <c r="W16" s="112">
        <v>31</v>
      </c>
      <c r="X16" s="112">
        <v>0</v>
      </c>
      <c r="Y16" s="112">
        <v>0</v>
      </c>
      <c r="Z16" s="112">
        <v>0</v>
      </c>
      <c r="AA16" s="112">
        <v>0</v>
      </c>
      <c r="AB16" s="112">
        <v>85</v>
      </c>
      <c r="AC16" s="112">
        <v>99</v>
      </c>
      <c r="AD16" s="112">
        <v>91</v>
      </c>
      <c r="AE16" s="112">
        <v>30</v>
      </c>
      <c r="AF16" s="112">
        <v>21</v>
      </c>
      <c r="AG16" s="112">
        <v>326</v>
      </c>
      <c r="AH16" s="112">
        <v>326</v>
      </c>
      <c r="AI16" s="112">
        <v>0</v>
      </c>
      <c r="AJ16" s="112">
        <v>0</v>
      </c>
      <c r="AK16" s="112">
        <v>0</v>
      </c>
      <c r="AL16" s="112">
        <v>0</v>
      </c>
      <c r="AM16" s="112">
        <v>3</v>
      </c>
      <c r="AN16" s="112">
        <v>6</v>
      </c>
      <c r="AO16" s="112">
        <v>6</v>
      </c>
      <c r="AP16" s="112">
        <v>0</v>
      </c>
      <c r="AQ16" s="112">
        <v>0</v>
      </c>
      <c r="AR16" s="112">
        <v>15</v>
      </c>
      <c r="AS16" s="112">
        <v>15</v>
      </c>
      <c r="AT16" s="112">
        <v>0</v>
      </c>
      <c r="AU16" s="112">
        <v>0</v>
      </c>
      <c r="AV16" s="112">
        <v>0</v>
      </c>
      <c r="AW16" s="112">
        <v>0</v>
      </c>
      <c r="AX16" s="112">
        <v>43</v>
      </c>
      <c r="AY16" s="112">
        <v>26</v>
      </c>
      <c r="AZ16" s="112">
        <v>38</v>
      </c>
      <c r="BA16" s="112">
        <v>5</v>
      </c>
      <c r="BB16" s="112">
        <v>6</v>
      </c>
      <c r="BC16" s="112">
        <v>118</v>
      </c>
      <c r="BD16" s="112">
        <v>118</v>
      </c>
      <c r="BE16" s="112">
        <v>0</v>
      </c>
      <c r="BF16" s="112">
        <v>0</v>
      </c>
      <c r="BG16" s="112">
        <v>0</v>
      </c>
      <c r="BH16" s="112">
        <v>0</v>
      </c>
      <c r="BI16" s="112">
        <v>1</v>
      </c>
      <c r="BJ16" s="112">
        <v>1</v>
      </c>
      <c r="BK16" s="112">
        <v>2</v>
      </c>
      <c r="BL16" s="112">
        <v>2</v>
      </c>
      <c r="BM16" s="112">
        <v>1</v>
      </c>
      <c r="BN16" s="112">
        <v>7</v>
      </c>
      <c r="BO16" s="112">
        <v>7</v>
      </c>
      <c r="BP16" s="112">
        <v>0</v>
      </c>
      <c r="BQ16" s="112">
        <v>0</v>
      </c>
      <c r="BR16" s="112">
        <v>0</v>
      </c>
      <c r="BS16" s="112">
        <v>0</v>
      </c>
      <c r="BT16" s="112">
        <v>0</v>
      </c>
      <c r="BU16" s="112">
        <v>0</v>
      </c>
      <c r="BV16" s="112">
        <v>0</v>
      </c>
      <c r="BW16" s="112">
        <v>0</v>
      </c>
      <c r="BX16" s="112">
        <v>0</v>
      </c>
      <c r="BY16" s="112">
        <v>0</v>
      </c>
      <c r="BZ16" s="113">
        <v>0</v>
      </c>
      <c r="CA16" s="135">
        <v>0</v>
      </c>
      <c r="CB16" s="112">
        <v>2</v>
      </c>
      <c r="CC16" s="112">
        <v>2</v>
      </c>
      <c r="CD16" s="112">
        <v>0</v>
      </c>
      <c r="CE16" s="112">
        <v>158</v>
      </c>
      <c r="CF16" s="112">
        <v>211</v>
      </c>
      <c r="CG16" s="112">
        <v>499</v>
      </c>
      <c r="CH16" s="112">
        <v>471</v>
      </c>
      <c r="CI16" s="112">
        <v>439</v>
      </c>
      <c r="CJ16" s="112">
        <v>1778</v>
      </c>
      <c r="CK16" s="112">
        <v>1780</v>
      </c>
      <c r="CL16" s="112">
        <v>0</v>
      </c>
      <c r="CM16" s="112">
        <v>0</v>
      </c>
      <c r="CN16" s="112">
        <v>0</v>
      </c>
      <c r="CO16" s="112">
        <v>0</v>
      </c>
      <c r="CP16" s="112">
        <v>41</v>
      </c>
      <c r="CQ16" s="112">
        <v>78</v>
      </c>
      <c r="CR16" s="112">
        <v>294</v>
      </c>
      <c r="CS16" s="112">
        <v>303</v>
      </c>
      <c r="CT16" s="112">
        <v>255</v>
      </c>
      <c r="CU16" s="112">
        <v>971</v>
      </c>
      <c r="CV16" s="112">
        <v>971</v>
      </c>
      <c r="CW16" s="112">
        <v>0</v>
      </c>
      <c r="CX16" s="112">
        <v>2</v>
      </c>
      <c r="CY16" s="112">
        <v>2</v>
      </c>
      <c r="CZ16" s="112">
        <v>0</v>
      </c>
      <c r="DA16" s="112">
        <v>115</v>
      </c>
      <c r="DB16" s="112">
        <v>127</v>
      </c>
      <c r="DC16" s="112">
        <v>186</v>
      </c>
      <c r="DD16" s="112">
        <v>98</v>
      </c>
      <c r="DE16" s="112">
        <v>43</v>
      </c>
      <c r="DF16" s="113">
        <v>569</v>
      </c>
      <c r="DG16" s="114">
        <v>571</v>
      </c>
      <c r="DH16" s="111">
        <v>0</v>
      </c>
      <c r="DI16" s="112">
        <v>0</v>
      </c>
      <c r="DJ16" s="112">
        <v>0</v>
      </c>
      <c r="DK16" s="112">
        <v>0</v>
      </c>
      <c r="DL16" s="112">
        <v>2</v>
      </c>
      <c r="DM16" s="112">
        <v>6</v>
      </c>
      <c r="DN16" s="112">
        <v>19</v>
      </c>
      <c r="DO16" s="112">
        <v>70</v>
      </c>
      <c r="DP16" s="112">
        <v>141</v>
      </c>
      <c r="DQ16" s="113">
        <v>238</v>
      </c>
      <c r="DR16" s="116">
        <v>238</v>
      </c>
      <c r="DS16" s="111">
        <v>2938</v>
      </c>
      <c r="DT16" s="112">
        <v>2155</v>
      </c>
      <c r="DU16" s="112">
        <v>5093</v>
      </c>
      <c r="DV16" s="112">
        <v>0</v>
      </c>
      <c r="DW16" s="112">
        <v>4092</v>
      </c>
      <c r="DX16" s="112">
        <v>3701</v>
      </c>
      <c r="DY16" s="112">
        <v>4347</v>
      </c>
      <c r="DZ16" s="112">
        <v>2096</v>
      </c>
      <c r="EA16" s="112">
        <v>2166</v>
      </c>
      <c r="EB16" s="113">
        <v>16402</v>
      </c>
      <c r="EC16" s="114">
        <v>21495</v>
      </c>
    </row>
    <row r="17" spans="1:133" s="74" customFormat="1" ht="18" customHeight="1">
      <c r="A17" s="152" t="s">
        <v>22</v>
      </c>
      <c r="B17" s="111">
        <v>0</v>
      </c>
      <c r="C17" s="111">
        <v>0</v>
      </c>
      <c r="D17" s="111">
        <v>0</v>
      </c>
      <c r="E17" s="112">
        <v>0</v>
      </c>
      <c r="F17" s="112">
        <v>32</v>
      </c>
      <c r="G17" s="112">
        <v>56</v>
      </c>
      <c r="H17" s="112">
        <v>74</v>
      </c>
      <c r="I17" s="112">
        <v>62</v>
      </c>
      <c r="J17" s="112">
        <v>25</v>
      </c>
      <c r="K17" s="113">
        <v>249</v>
      </c>
      <c r="L17" s="114">
        <v>249</v>
      </c>
      <c r="M17" s="112">
        <v>0</v>
      </c>
      <c r="N17" s="112">
        <v>0</v>
      </c>
      <c r="O17" s="112">
        <v>0</v>
      </c>
      <c r="P17" s="112">
        <v>0</v>
      </c>
      <c r="Q17" s="112">
        <v>5</v>
      </c>
      <c r="R17" s="112">
        <v>6</v>
      </c>
      <c r="S17" s="112">
        <v>7</v>
      </c>
      <c r="T17" s="112">
        <v>5</v>
      </c>
      <c r="U17" s="112">
        <v>5</v>
      </c>
      <c r="V17" s="112">
        <v>28</v>
      </c>
      <c r="W17" s="112">
        <v>28</v>
      </c>
      <c r="X17" s="112">
        <v>0</v>
      </c>
      <c r="Y17" s="112">
        <v>0</v>
      </c>
      <c r="Z17" s="112">
        <v>0</v>
      </c>
      <c r="AA17" s="112">
        <v>0</v>
      </c>
      <c r="AB17" s="112">
        <v>9</v>
      </c>
      <c r="AC17" s="112">
        <v>14</v>
      </c>
      <c r="AD17" s="112">
        <v>29</v>
      </c>
      <c r="AE17" s="112">
        <v>35</v>
      </c>
      <c r="AF17" s="112">
        <v>14</v>
      </c>
      <c r="AG17" s="112">
        <v>101</v>
      </c>
      <c r="AH17" s="112">
        <v>101</v>
      </c>
      <c r="AI17" s="112">
        <v>0</v>
      </c>
      <c r="AJ17" s="112">
        <v>0</v>
      </c>
      <c r="AK17" s="112">
        <v>0</v>
      </c>
      <c r="AL17" s="112">
        <v>0</v>
      </c>
      <c r="AM17" s="112">
        <v>1</v>
      </c>
      <c r="AN17" s="112">
        <v>7</v>
      </c>
      <c r="AO17" s="112">
        <v>10</v>
      </c>
      <c r="AP17" s="112">
        <v>4</v>
      </c>
      <c r="AQ17" s="112">
        <v>1</v>
      </c>
      <c r="AR17" s="112">
        <v>23</v>
      </c>
      <c r="AS17" s="112">
        <v>23</v>
      </c>
      <c r="AT17" s="112">
        <v>0</v>
      </c>
      <c r="AU17" s="112">
        <v>0</v>
      </c>
      <c r="AV17" s="112">
        <v>0</v>
      </c>
      <c r="AW17" s="112">
        <v>0</v>
      </c>
      <c r="AX17" s="112">
        <v>16</v>
      </c>
      <c r="AY17" s="112">
        <v>29</v>
      </c>
      <c r="AZ17" s="112">
        <v>28</v>
      </c>
      <c r="BA17" s="112">
        <v>18</v>
      </c>
      <c r="BB17" s="112">
        <v>5</v>
      </c>
      <c r="BC17" s="112">
        <v>96</v>
      </c>
      <c r="BD17" s="112">
        <v>96</v>
      </c>
      <c r="BE17" s="112">
        <v>0</v>
      </c>
      <c r="BF17" s="112">
        <v>0</v>
      </c>
      <c r="BG17" s="112">
        <v>0</v>
      </c>
      <c r="BH17" s="112">
        <v>0</v>
      </c>
      <c r="BI17" s="112">
        <v>1</v>
      </c>
      <c r="BJ17" s="112">
        <v>0</v>
      </c>
      <c r="BK17" s="112">
        <v>0</v>
      </c>
      <c r="BL17" s="112">
        <v>0</v>
      </c>
      <c r="BM17" s="112">
        <v>0</v>
      </c>
      <c r="BN17" s="112">
        <v>1</v>
      </c>
      <c r="BO17" s="112">
        <v>1</v>
      </c>
      <c r="BP17" s="112">
        <v>0</v>
      </c>
      <c r="BQ17" s="112">
        <v>0</v>
      </c>
      <c r="BR17" s="112">
        <v>0</v>
      </c>
      <c r="BS17" s="112">
        <v>0</v>
      </c>
      <c r="BT17" s="112">
        <v>0</v>
      </c>
      <c r="BU17" s="112">
        <v>0</v>
      </c>
      <c r="BV17" s="112">
        <v>0</v>
      </c>
      <c r="BW17" s="112">
        <v>0</v>
      </c>
      <c r="BX17" s="112">
        <v>0</v>
      </c>
      <c r="BY17" s="112">
        <v>0</v>
      </c>
      <c r="BZ17" s="113">
        <v>0</v>
      </c>
      <c r="CA17" s="135">
        <v>0</v>
      </c>
      <c r="CB17" s="112">
        <v>0</v>
      </c>
      <c r="CC17" s="112">
        <v>0</v>
      </c>
      <c r="CD17" s="112">
        <v>0</v>
      </c>
      <c r="CE17" s="112">
        <v>39</v>
      </c>
      <c r="CF17" s="112">
        <v>155</v>
      </c>
      <c r="CG17" s="112">
        <v>280</v>
      </c>
      <c r="CH17" s="112">
        <v>402</v>
      </c>
      <c r="CI17" s="112">
        <v>431</v>
      </c>
      <c r="CJ17" s="112">
        <v>1307</v>
      </c>
      <c r="CK17" s="112">
        <v>1307</v>
      </c>
      <c r="CL17" s="112">
        <v>0</v>
      </c>
      <c r="CM17" s="112">
        <v>0</v>
      </c>
      <c r="CN17" s="112">
        <v>0</v>
      </c>
      <c r="CO17" s="112">
        <v>0</v>
      </c>
      <c r="CP17" s="112">
        <v>17</v>
      </c>
      <c r="CQ17" s="112">
        <v>81</v>
      </c>
      <c r="CR17" s="112">
        <v>170</v>
      </c>
      <c r="CS17" s="112">
        <v>289</v>
      </c>
      <c r="CT17" s="112">
        <v>316</v>
      </c>
      <c r="CU17" s="112">
        <v>873</v>
      </c>
      <c r="CV17" s="112">
        <v>873</v>
      </c>
      <c r="CW17" s="112">
        <v>0</v>
      </c>
      <c r="CX17" s="112">
        <v>0</v>
      </c>
      <c r="CY17" s="112">
        <v>0</v>
      </c>
      <c r="CZ17" s="112">
        <v>0</v>
      </c>
      <c r="DA17" s="112">
        <v>22</v>
      </c>
      <c r="DB17" s="112">
        <v>70</v>
      </c>
      <c r="DC17" s="112">
        <v>96</v>
      </c>
      <c r="DD17" s="112">
        <v>86</v>
      </c>
      <c r="DE17" s="112">
        <v>24</v>
      </c>
      <c r="DF17" s="113">
        <v>298</v>
      </c>
      <c r="DG17" s="114">
        <v>298</v>
      </c>
      <c r="DH17" s="111">
        <v>0</v>
      </c>
      <c r="DI17" s="112">
        <v>0</v>
      </c>
      <c r="DJ17" s="112">
        <v>0</v>
      </c>
      <c r="DK17" s="112">
        <v>0</v>
      </c>
      <c r="DL17" s="112">
        <v>0</v>
      </c>
      <c r="DM17" s="112">
        <v>4</v>
      </c>
      <c r="DN17" s="112">
        <v>14</v>
      </c>
      <c r="DO17" s="112">
        <v>27</v>
      </c>
      <c r="DP17" s="112">
        <v>91</v>
      </c>
      <c r="DQ17" s="113">
        <v>136</v>
      </c>
      <c r="DR17" s="116">
        <v>136</v>
      </c>
      <c r="DS17" s="111">
        <v>1422</v>
      </c>
      <c r="DT17" s="112">
        <v>1696</v>
      </c>
      <c r="DU17" s="112">
        <v>3118</v>
      </c>
      <c r="DV17" s="112">
        <v>0</v>
      </c>
      <c r="DW17" s="112">
        <v>2360</v>
      </c>
      <c r="DX17" s="112">
        <v>3951</v>
      </c>
      <c r="DY17" s="112">
        <v>3519</v>
      </c>
      <c r="DZ17" s="112">
        <v>2781</v>
      </c>
      <c r="EA17" s="112">
        <v>2321</v>
      </c>
      <c r="EB17" s="113">
        <v>14932</v>
      </c>
      <c r="EC17" s="114">
        <v>18050</v>
      </c>
    </row>
    <row r="18" spans="1:133" s="74" customFormat="1" ht="18" customHeight="1">
      <c r="A18" s="152" t="s">
        <v>23</v>
      </c>
      <c r="B18" s="111">
        <v>2</v>
      </c>
      <c r="C18" s="111">
        <v>1</v>
      </c>
      <c r="D18" s="111">
        <v>3</v>
      </c>
      <c r="E18" s="112">
        <v>0</v>
      </c>
      <c r="F18" s="112">
        <v>138</v>
      </c>
      <c r="G18" s="112">
        <v>166</v>
      </c>
      <c r="H18" s="112">
        <v>283</v>
      </c>
      <c r="I18" s="112">
        <v>234</v>
      </c>
      <c r="J18" s="112">
        <v>156</v>
      </c>
      <c r="K18" s="113">
        <v>977</v>
      </c>
      <c r="L18" s="114">
        <v>980</v>
      </c>
      <c r="M18" s="112">
        <v>0</v>
      </c>
      <c r="N18" s="112">
        <v>0</v>
      </c>
      <c r="O18" s="112">
        <v>0</v>
      </c>
      <c r="P18" s="112">
        <v>0</v>
      </c>
      <c r="Q18" s="112">
        <v>24</v>
      </c>
      <c r="R18" s="112">
        <v>16</v>
      </c>
      <c r="S18" s="112">
        <v>11</v>
      </c>
      <c r="T18" s="112">
        <v>19</v>
      </c>
      <c r="U18" s="112">
        <v>8</v>
      </c>
      <c r="V18" s="112">
        <v>78</v>
      </c>
      <c r="W18" s="112">
        <v>78</v>
      </c>
      <c r="X18" s="112">
        <v>2</v>
      </c>
      <c r="Y18" s="112">
        <v>1</v>
      </c>
      <c r="Z18" s="112">
        <v>3</v>
      </c>
      <c r="AA18" s="112">
        <v>0</v>
      </c>
      <c r="AB18" s="112">
        <v>57</v>
      </c>
      <c r="AC18" s="112">
        <v>88</v>
      </c>
      <c r="AD18" s="112">
        <v>161</v>
      </c>
      <c r="AE18" s="112">
        <v>138</v>
      </c>
      <c r="AF18" s="112">
        <v>127</v>
      </c>
      <c r="AG18" s="112">
        <v>571</v>
      </c>
      <c r="AH18" s="112">
        <v>574</v>
      </c>
      <c r="AI18" s="112">
        <v>0</v>
      </c>
      <c r="AJ18" s="112">
        <v>0</v>
      </c>
      <c r="AK18" s="112">
        <v>0</v>
      </c>
      <c r="AL18" s="112">
        <v>0</v>
      </c>
      <c r="AM18" s="112">
        <v>2</v>
      </c>
      <c r="AN18" s="112">
        <v>1</v>
      </c>
      <c r="AO18" s="112">
        <v>1</v>
      </c>
      <c r="AP18" s="112">
        <v>3</v>
      </c>
      <c r="AQ18" s="112">
        <v>3</v>
      </c>
      <c r="AR18" s="112">
        <v>10</v>
      </c>
      <c r="AS18" s="112">
        <v>10</v>
      </c>
      <c r="AT18" s="112">
        <v>0</v>
      </c>
      <c r="AU18" s="112">
        <v>0</v>
      </c>
      <c r="AV18" s="112">
        <v>0</v>
      </c>
      <c r="AW18" s="112">
        <v>0</v>
      </c>
      <c r="AX18" s="112">
        <v>55</v>
      </c>
      <c r="AY18" s="112">
        <v>61</v>
      </c>
      <c r="AZ18" s="112">
        <v>110</v>
      </c>
      <c r="BA18" s="112">
        <v>74</v>
      </c>
      <c r="BB18" s="112">
        <v>18</v>
      </c>
      <c r="BC18" s="112">
        <v>318</v>
      </c>
      <c r="BD18" s="112">
        <v>318</v>
      </c>
      <c r="BE18" s="112">
        <v>0</v>
      </c>
      <c r="BF18" s="112">
        <v>0</v>
      </c>
      <c r="BG18" s="112">
        <v>0</v>
      </c>
      <c r="BH18" s="112">
        <v>0</v>
      </c>
      <c r="BI18" s="112">
        <v>0</v>
      </c>
      <c r="BJ18" s="112">
        <v>0</v>
      </c>
      <c r="BK18" s="112">
        <v>0</v>
      </c>
      <c r="BL18" s="112">
        <v>0</v>
      </c>
      <c r="BM18" s="112">
        <v>0</v>
      </c>
      <c r="BN18" s="112">
        <v>0</v>
      </c>
      <c r="BO18" s="112">
        <v>0</v>
      </c>
      <c r="BP18" s="112">
        <v>0</v>
      </c>
      <c r="BQ18" s="112">
        <v>0</v>
      </c>
      <c r="BR18" s="112">
        <v>0</v>
      </c>
      <c r="BS18" s="112">
        <v>0</v>
      </c>
      <c r="BT18" s="112">
        <v>0</v>
      </c>
      <c r="BU18" s="112">
        <v>0</v>
      </c>
      <c r="BV18" s="112">
        <v>0</v>
      </c>
      <c r="BW18" s="112">
        <v>0</v>
      </c>
      <c r="BX18" s="112">
        <v>0</v>
      </c>
      <c r="BY18" s="112">
        <v>0</v>
      </c>
      <c r="BZ18" s="113">
        <v>0</v>
      </c>
      <c r="CA18" s="135">
        <v>0</v>
      </c>
      <c r="CB18" s="112">
        <v>0</v>
      </c>
      <c r="CC18" s="112">
        <v>0</v>
      </c>
      <c r="CD18" s="112">
        <v>0</v>
      </c>
      <c r="CE18" s="112">
        <v>137</v>
      </c>
      <c r="CF18" s="112">
        <v>273</v>
      </c>
      <c r="CG18" s="112">
        <v>612</v>
      </c>
      <c r="CH18" s="112">
        <v>984</v>
      </c>
      <c r="CI18" s="112">
        <v>1085</v>
      </c>
      <c r="CJ18" s="112">
        <v>3091</v>
      </c>
      <c r="CK18" s="112">
        <v>3091</v>
      </c>
      <c r="CL18" s="112">
        <v>0</v>
      </c>
      <c r="CM18" s="112">
        <v>0</v>
      </c>
      <c r="CN18" s="112">
        <v>0</v>
      </c>
      <c r="CO18" s="112">
        <v>0</v>
      </c>
      <c r="CP18" s="112">
        <v>60</v>
      </c>
      <c r="CQ18" s="112">
        <v>123</v>
      </c>
      <c r="CR18" s="112">
        <v>338</v>
      </c>
      <c r="CS18" s="112">
        <v>613</v>
      </c>
      <c r="CT18" s="112">
        <v>667</v>
      </c>
      <c r="CU18" s="112">
        <v>1801</v>
      </c>
      <c r="CV18" s="112">
        <v>1801</v>
      </c>
      <c r="CW18" s="112">
        <v>0</v>
      </c>
      <c r="CX18" s="112">
        <v>0</v>
      </c>
      <c r="CY18" s="112">
        <v>0</v>
      </c>
      <c r="CZ18" s="112">
        <v>0</v>
      </c>
      <c r="DA18" s="112">
        <v>73</v>
      </c>
      <c r="DB18" s="112">
        <v>141</v>
      </c>
      <c r="DC18" s="112">
        <v>251</v>
      </c>
      <c r="DD18" s="112">
        <v>249</v>
      </c>
      <c r="DE18" s="112">
        <v>101</v>
      </c>
      <c r="DF18" s="113">
        <v>815</v>
      </c>
      <c r="DG18" s="114">
        <v>815</v>
      </c>
      <c r="DH18" s="111">
        <v>0</v>
      </c>
      <c r="DI18" s="112">
        <v>0</v>
      </c>
      <c r="DJ18" s="112">
        <v>0</v>
      </c>
      <c r="DK18" s="112">
        <v>0</v>
      </c>
      <c r="DL18" s="112">
        <v>4</v>
      </c>
      <c r="DM18" s="112">
        <v>9</v>
      </c>
      <c r="DN18" s="112">
        <v>23</v>
      </c>
      <c r="DO18" s="112">
        <v>122</v>
      </c>
      <c r="DP18" s="112">
        <v>317</v>
      </c>
      <c r="DQ18" s="113">
        <v>475</v>
      </c>
      <c r="DR18" s="116">
        <v>475</v>
      </c>
      <c r="DS18" s="111">
        <v>2179</v>
      </c>
      <c r="DT18" s="112">
        <v>4185</v>
      </c>
      <c r="DU18" s="112">
        <v>6364</v>
      </c>
      <c r="DV18" s="112">
        <v>0</v>
      </c>
      <c r="DW18" s="112">
        <v>7255</v>
      </c>
      <c r="DX18" s="112">
        <v>8274</v>
      </c>
      <c r="DY18" s="112">
        <v>8942</v>
      </c>
      <c r="DZ18" s="112">
        <v>7755</v>
      </c>
      <c r="EA18" s="112">
        <v>6932</v>
      </c>
      <c r="EB18" s="113">
        <v>39158</v>
      </c>
      <c r="EC18" s="114">
        <v>45522</v>
      </c>
    </row>
    <row r="19" spans="1:133" s="74" customFormat="1" ht="18" customHeight="1">
      <c r="A19" s="152" t="s">
        <v>24</v>
      </c>
      <c r="B19" s="111">
        <v>1</v>
      </c>
      <c r="C19" s="111">
        <v>3</v>
      </c>
      <c r="D19" s="111">
        <v>4</v>
      </c>
      <c r="E19" s="112">
        <v>0</v>
      </c>
      <c r="F19" s="112">
        <v>79</v>
      </c>
      <c r="G19" s="112">
        <v>154</v>
      </c>
      <c r="H19" s="112">
        <v>281</v>
      </c>
      <c r="I19" s="112">
        <v>234</v>
      </c>
      <c r="J19" s="112">
        <v>142</v>
      </c>
      <c r="K19" s="113">
        <v>890</v>
      </c>
      <c r="L19" s="114">
        <v>894</v>
      </c>
      <c r="M19" s="112">
        <v>0</v>
      </c>
      <c r="N19" s="112">
        <v>0</v>
      </c>
      <c r="O19" s="112">
        <v>0</v>
      </c>
      <c r="P19" s="112">
        <v>0</v>
      </c>
      <c r="Q19" s="112">
        <v>34</v>
      </c>
      <c r="R19" s="112">
        <v>38</v>
      </c>
      <c r="S19" s="112">
        <v>48</v>
      </c>
      <c r="T19" s="112">
        <v>39</v>
      </c>
      <c r="U19" s="112">
        <v>31</v>
      </c>
      <c r="V19" s="112">
        <v>190</v>
      </c>
      <c r="W19" s="112">
        <v>190</v>
      </c>
      <c r="X19" s="112">
        <v>1</v>
      </c>
      <c r="Y19" s="112">
        <v>1</v>
      </c>
      <c r="Z19" s="112">
        <v>2</v>
      </c>
      <c r="AA19" s="112">
        <v>0</v>
      </c>
      <c r="AB19" s="112">
        <v>17</v>
      </c>
      <c r="AC19" s="112">
        <v>50</v>
      </c>
      <c r="AD19" s="112">
        <v>129</v>
      </c>
      <c r="AE19" s="112">
        <v>126</v>
      </c>
      <c r="AF19" s="112">
        <v>92</v>
      </c>
      <c r="AG19" s="112">
        <v>414</v>
      </c>
      <c r="AH19" s="112">
        <v>416</v>
      </c>
      <c r="AI19" s="112">
        <v>0</v>
      </c>
      <c r="AJ19" s="112">
        <v>2</v>
      </c>
      <c r="AK19" s="112">
        <v>2</v>
      </c>
      <c r="AL19" s="112">
        <v>0</v>
      </c>
      <c r="AM19" s="112">
        <v>3</v>
      </c>
      <c r="AN19" s="112">
        <v>4</v>
      </c>
      <c r="AO19" s="112">
        <v>11</v>
      </c>
      <c r="AP19" s="112">
        <v>2</v>
      </c>
      <c r="AQ19" s="112">
        <v>4</v>
      </c>
      <c r="AR19" s="112">
        <v>24</v>
      </c>
      <c r="AS19" s="112">
        <v>26</v>
      </c>
      <c r="AT19" s="112">
        <v>0</v>
      </c>
      <c r="AU19" s="112">
        <v>0</v>
      </c>
      <c r="AV19" s="112">
        <v>0</v>
      </c>
      <c r="AW19" s="112">
        <v>0</v>
      </c>
      <c r="AX19" s="112">
        <v>25</v>
      </c>
      <c r="AY19" s="112">
        <v>62</v>
      </c>
      <c r="AZ19" s="112">
        <v>93</v>
      </c>
      <c r="BA19" s="112">
        <v>67</v>
      </c>
      <c r="BB19" s="112">
        <v>15</v>
      </c>
      <c r="BC19" s="112">
        <v>262</v>
      </c>
      <c r="BD19" s="112">
        <v>262</v>
      </c>
      <c r="BE19" s="112">
        <v>0</v>
      </c>
      <c r="BF19" s="112">
        <v>0</v>
      </c>
      <c r="BG19" s="112">
        <v>0</v>
      </c>
      <c r="BH19" s="112">
        <v>0</v>
      </c>
      <c r="BI19" s="112">
        <v>0</v>
      </c>
      <c r="BJ19" s="112">
        <v>0</v>
      </c>
      <c r="BK19" s="112">
        <v>0</v>
      </c>
      <c r="BL19" s="112">
        <v>0</v>
      </c>
      <c r="BM19" s="112">
        <v>0</v>
      </c>
      <c r="BN19" s="112">
        <v>0</v>
      </c>
      <c r="BO19" s="112">
        <v>0</v>
      </c>
      <c r="BP19" s="112">
        <v>0</v>
      </c>
      <c r="BQ19" s="112">
        <v>0</v>
      </c>
      <c r="BR19" s="112">
        <v>0</v>
      </c>
      <c r="BS19" s="112">
        <v>0</v>
      </c>
      <c r="BT19" s="112">
        <v>0</v>
      </c>
      <c r="BU19" s="112">
        <v>0</v>
      </c>
      <c r="BV19" s="112">
        <v>0</v>
      </c>
      <c r="BW19" s="112">
        <v>0</v>
      </c>
      <c r="BX19" s="112">
        <v>0</v>
      </c>
      <c r="BY19" s="112">
        <v>0</v>
      </c>
      <c r="BZ19" s="113">
        <v>0</v>
      </c>
      <c r="CA19" s="135">
        <v>1</v>
      </c>
      <c r="CB19" s="112">
        <v>0</v>
      </c>
      <c r="CC19" s="112">
        <v>1</v>
      </c>
      <c r="CD19" s="112">
        <v>0</v>
      </c>
      <c r="CE19" s="112">
        <v>99</v>
      </c>
      <c r="CF19" s="112">
        <v>358</v>
      </c>
      <c r="CG19" s="112">
        <v>764</v>
      </c>
      <c r="CH19" s="112">
        <v>1122</v>
      </c>
      <c r="CI19" s="112">
        <v>1211</v>
      </c>
      <c r="CJ19" s="112">
        <v>3554</v>
      </c>
      <c r="CK19" s="112">
        <v>3555</v>
      </c>
      <c r="CL19" s="112">
        <v>1</v>
      </c>
      <c r="CM19" s="112">
        <v>0</v>
      </c>
      <c r="CN19" s="112">
        <v>1</v>
      </c>
      <c r="CO19" s="112">
        <v>0</v>
      </c>
      <c r="CP19" s="112">
        <v>31</v>
      </c>
      <c r="CQ19" s="112">
        <v>125</v>
      </c>
      <c r="CR19" s="112">
        <v>354</v>
      </c>
      <c r="CS19" s="112">
        <v>596</v>
      </c>
      <c r="CT19" s="112">
        <v>688</v>
      </c>
      <c r="CU19" s="112">
        <v>1794</v>
      </c>
      <c r="CV19" s="112">
        <v>1795</v>
      </c>
      <c r="CW19" s="112">
        <v>0</v>
      </c>
      <c r="CX19" s="112">
        <v>0</v>
      </c>
      <c r="CY19" s="112">
        <v>0</v>
      </c>
      <c r="CZ19" s="112">
        <v>0</v>
      </c>
      <c r="DA19" s="112">
        <v>65</v>
      </c>
      <c r="DB19" s="112">
        <v>219</v>
      </c>
      <c r="DC19" s="112">
        <v>347</v>
      </c>
      <c r="DD19" s="112">
        <v>387</v>
      </c>
      <c r="DE19" s="112">
        <v>143</v>
      </c>
      <c r="DF19" s="113">
        <v>1161</v>
      </c>
      <c r="DG19" s="114">
        <v>1161</v>
      </c>
      <c r="DH19" s="111">
        <v>0</v>
      </c>
      <c r="DI19" s="112">
        <v>0</v>
      </c>
      <c r="DJ19" s="112">
        <v>0</v>
      </c>
      <c r="DK19" s="112">
        <v>0</v>
      </c>
      <c r="DL19" s="112">
        <v>3</v>
      </c>
      <c r="DM19" s="112">
        <v>14</v>
      </c>
      <c r="DN19" s="112">
        <v>63</v>
      </c>
      <c r="DO19" s="112">
        <v>139</v>
      </c>
      <c r="DP19" s="112">
        <v>380</v>
      </c>
      <c r="DQ19" s="113">
        <v>599</v>
      </c>
      <c r="DR19" s="116">
        <v>599</v>
      </c>
      <c r="DS19" s="111">
        <v>3149</v>
      </c>
      <c r="DT19" s="112">
        <v>5574</v>
      </c>
      <c r="DU19" s="112">
        <v>8723</v>
      </c>
      <c r="DV19" s="112">
        <v>0</v>
      </c>
      <c r="DW19" s="112">
        <v>7760</v>
      </c>
      <c r="DX19" s="112">
        <v>11133</v>
      </c>
      <c r="DY19" s="112">
        <v>12772</v>
      </c>
      <c r="DZ19" s="112">
        <v>9955</v>
      </c>
      <c r="EA19" s="112">
        <v>7775</v>
      </c>
      <c r="EB19" s="113">
        <v>49395</v>
      </c>
      <c r="EC19" s="114">
        <v>58118</v>
      </c>
    </row>
    <row r="20" spans="1:133" s="74" customFormat="1" ht="18" customHeight="1">
      <c r="A20" s="152" t="s">
        <v>25</v>
      </c>
      <c r="B20" s="111">
        <v>0</v>
      </c>
      <c r="C20" s="111">
        <v>2</v>
      </c>
      <c r="D20" s="111">
        <v>2</v>
      </c>
      <c r="E20" s="112">
        <v>0</v>
      </c>
      <c r="F20" s="112">
        <v>36</v>
      </c>
      <c r="G20" s="112">
        <v>65</v>
      </c>
      <c r="H20" s="112">
        <v>82</v>
      </c>
      <c r="I20" s="112">
        <v>40</v>
      </c>
      <c r="J20" s="112">
        <v>33</v>
      </c>
      <c r="K20" s="113">
        <v>256</v>
      </c>
      <c r="L20" s="114">
        <v>258</v>
      </c>
      <c r="M20" s="112">
        <v>0</v>
      </c>
      <c r="N20" s="112">
        <v>0</v>
      </c>
      <c r="O20" s="112">
        <v>0</v>
      </c>
      <c r="P20" s="112">
        <v>0</v>
      </c>
      <c r="Q20" s="112">
        <v>0</v>
      </c>
      <c r="R20" s="112">
        <v>0</v>
      </c>
      <c r="S20" s="112">
        <v>0</v>
      </c>
      <c r="T20" s="112">
        <v>2</v>
      </c>
      <c r="U20" s="112">
        <v>1</v>
      </c>
      <c r="V20" s="112">
        <v>3</v>
      </c>
      <c r="W20" s="112">
        <v>3</v>
      </c>
      <c r="X20" s="112">
        <v>0</v>
      </c>
      <c r="Y20" s="112">
        <v>1</v>
      </c>
      <c r="Z20" s="112">
        <v>1</v>
      </c>
      <c r="AA20" s="112">
        <v>0</v>
      </c>
      <c r="AB20" s="112">
        <v>19</v>
      </c>
      <c r="AC20" s="112">
        <v>49</v>
      </c>
      <c r="AD20" s="112">
        <v>64</v>
      </c>
      <c r="AE20" s="112">
        <v>34</v>
      </c>
      <c r="AF20" s="112">
        <v>24</v>
      </c>
      <c r="AG20" s="112">
        <v>190</v>
      </c>
      <c r="AH20" s="112">
        <v>191</v>
      </c>
      <c r="AI20" s="112">
        <v>0</v>
      </c>
      <c r="AJ20" s="112">
        <v>0</v>
      </c>
      <c r="AK20" s="112">
        <v>0</v>
      </c>
      <c r="AL20" s="112">
        <v>0</v>
      </c>
      <c r="AM20" s="112">
        <v>0</v>
      </c>
      <c r="AN20" s="112">
        <v>0</v>
      </c>
      <c r="AO20" s="112">
        <v>0</v>
      </c>
      <c r="AP20" s="112">
        <v>0</v>
      </c>
      <c r="AQ20" s="112">
        <v>0</v>
      </c>
      <c r="AR20" s="112">
        <v>0</v>
      </c>
      <c r="AS20" s="112">
        <v>0</v>
      </c>
      <c r="AT20" s="112">
        <v>0</v>
      </c>
      <c r="AU20" s="112">
        <v>1</v>
      </c>
      <c r="AV20" s="112">
        <v>1</v>
      </c>
      <c r="AW20" s="112">
        <v>0</v>
      </c>
      <c r="AX20" s="112">
        <v>17</v>
      </c>
      <c r="AY20" s="112">
        <v>16</v>
      </c>
      <c r="AZ20" s="112">
        <v>18</v>
      </c>
      <c r="BA20" s="112">
        <v>4</v>
      </c>
      <c r="BB20" s="112">
        <v>8</v>
      </c>
      <c r="BC20" s="112">
        <v>63</v>
      </c>
      <c r="BD20" s="112">
        <v>64</v>
      </c>
      <c r="BE20" s="112">
        <v>0</v>
      </c>
      <c r="BF20" s="112">
        <v>0</v>
      </c>
      <c r="BG20" s="112">
        <v>0</v>
      </c>
      <c r="BH20" s="112">
        <v>0</v>
      </c>
      <c r="BI20" s="112">
        <v>0</v>
      </c>
      <c r="BJ20" s="112">
        <v>0</v>
      </c>
      <c r="BK20" s="112">
        <v>0</v>
      </c>
      <c r="BL20" s="112">
        <v>0</v>
      </c>
      <c r="BM20" s="112">
        <v>0</v>
      </c>
      <c r="BN20" s="112">
        <v>0</v>
      </c>
      <c r="BO20" s="112">
        <v>0</v>
      </c>
      <c r="BP20" s="112">
        <v>0</v>
      </c>
      <c r="BQ20" s="112">
        <v>0</v>
      </c>
      <c r="BR20" s="112">
        <v>0</v>
      </c>
      <c r="BS20" s="112">
        <v>0</v>
      </c>
      <c r="BT20" s="112">
        <v>0</v>
      </c>
      <c r="BU20" s="112">
        <v>0</v>
      </c>
      <c r="BV20" s="112">
        <v>0</v>
      </c>
      <c r="BW20" s="112">
        <v>0</v>
      </c>
      <c r="BX20" s="112">
        <v>0</v>
      </c>
      <c r="BY20" s="112">
        <v>0</v>
      </c>
      <c r="BZ20" s="113">
        <v>0</v>
      </c>
      <c r="CA20" s="135">
        <v>0</v>
      </c>
      <c r="CB20" s="112">
        <v>1</v>
      </c>
      <c r="CC20" s="112">
        <v>1</v>
      </c>
      <c r="CD20" s="112">
        <v>0</v>
      </c>
      <c r="CE20" s="112">
        <v>56</v>
      </c>
      <c r="CF20" s="112">
        <v>112</v>
      </c>
      <c r="CG20" s="112">
        <v>239</v>
      </c>
      <c r="CH20" s="112">
        <v>331</v>
      </c>
      <c r="CI20" s="112">
        <v>284</v>
      </c>
      <c r="CJ20" s="112">
        <v>1022</v>
      </c>
      <c r="CK20" s="112">
        <v>1023</v>
      </c>
      <c r="CL20" s="112">
        <v>0</v>
      </c>
      <c r="CM20" s="112">
        <v>1</v>
      </c>
      <c r="CN20" s="112">
        <v>1</v>
      </c>
      <c r="CO20" s="112">
        <v>0</v>
      </c>
      <c r="CP20" s="112">
        <v>24</v>
      </c>
      <c r="CQ20" s="112">
        <v>57</v>
      </c>
      <c r="CR20" s="112">
        <v>160</v>
      </c>
      <c r="CS20" s="112">
        <v>233</v>
      </c>
      <c r="CT20" s="112">
        <v>184</v>
      </c>
      <c r="CU20" s="112">
        <v>658</v>
      </c>
      <c r="CV20" s="112">
        <v>659</v>
      </c>
      <c r="CW20" s="112">
        <v>0</v>
      </c>
      <c r="CX20" s="112">
        <v>0</v>
      </c>
      <c r="CY20" s="112">
        <v>0</v>
      </c>
      <c r="CZ20" s="112">
        <v>0</v>
      </c>
      <c r="DA20" s="112">
        <v>30</v>
      </c>
      <c r="DB20" s="112">
        <v>42</v>
      </c>
      <c r="DC20" s="112">
        <v>56</v>
      </c>
      <c r="DD20" s="112">
        <v>57</v>
      </c>
      <c r="DE20" s="112">
        <v>23</v>
      </c>
      <c r="DF20" s="113">
        <v>208</v>
      </c>
      <c r="DG20" s="114">
        <v>208</v>
      </c>
      <c r="DH20" s="111">
        <v>0</v>
      </c>
      <c r="DI20" s="112">
        <v>0</v>
      </c>
      <c r="DJ20" s="112">
        <v>0</v>
      </c>
      <c r="DK20" s="112">
        <v>0</v>
      </c>
      <c r="DL20" s="112">
        <v>2</v>
      </c>
      <c r="DM20" s="112">
        <v>13</v>
      </c>
      <c r="DN20" s="112">
        <v>23</v>
      </c>
      <c r="DO20" s="112">
        <v>41</v>
      </c>
      <c r="DP20" s="112">
        <v>77</v>
      </c>
      <c r="DQ20" s="113">
        <v>156</v>
      </c>
      <c r="DR20" s="116">
        <v>156</v>
      </c>
      <c r="DS20" s="111">
        <v>1322</v>
      </c>
      <c r="DT20" s="112">
        <v>1894</v>
      </c>
      <c r="DU20" s="112">
        <v>3216</v>
      </c>
      <c r="DV20" s="112">
        <v>0</v>
      </c>
      <c r="DW20" s="112">
        <v>2273</v>
      </c>
      <c r="DX20" s="112">
        <v>2603</v>
      </c>
      <c r="DY20" s="112">
        <v>2277</v>
      </c>
      <c r="DZ20" s="112">
        <v>1909</v>
      </c>
      <c r="EA20" s="112">
        <v>1598</v>
      </c>
      <c r="EB20" s="113">
        <v>10660</v>
      </c>
      <c r="EC20" s="114">
        <v>13876</v>
      </c>
    </row>
    <row r="21" spans="1:133" s="74" customFormat="1" ht="18" customHeight="1">
      <c r="A21" s="152" t="s">
        <v>26</v>
      </c>
      <c r="B21" s="111">
        <v>0</v>
      </c>
      <c r="C21" s="111">
        <v>2</v>
      </c>
      <c r="D21" s="111">
        <v>2</v>
      </c>
      <c r="E21" s="112">
        <v>0</v>
      </c>
      <c r="F21" s="112">
        <v>47</v>
      </c>
      <c r="G21" s="112">
        <v>104</v>
      </c>
      <c r="H21" s="112">
        <v>139</v>
      </c>
      <c r="I21" s="112">
        <v>93</v>
      </c>
      <c r="J21" s="112">
        <v>41</v>
      </c>
      <c r="K21" s="113">
        <v>424</v>
      </c>
      <c r="L21" s="114">
        <v>426</v>
      </c>
      <c r="M21" s="112">
        <v>0</v>
      </c>
      <c r="N21" s="112">
        <v>0</v>
      </c>
      <c r="O21" s="112">
        <v>0</v>
      </c>
      <c r="P21" s="112">
        <v>0</v>
      </c>
      <c r="Q21" s="112">
        <v>1</v>
      </c>
      <c r="R21" s="112">
        <v>6</v>
      </c>
      <c r="S21" s="112">
        <v>6</v>
      </c>
      <c r="T21" s="112">
        <v>4</v>
      </c>
      <c r="U21" s="112">
        <v>2</v>
      </c>
      <c r="V21" s="112">
        <v>19</v>
      </c>
      <c r="W21" s="112">
        <v>19</v>
      </c>
      <c r="X21" s="112">
        <v>0</v>
      </c>
      <c r="Y21" s="112">
        <v>2</v>
      </c>
      <c r="Z21" s="112">
        <v>2</v>
      </c>
      <c r="AA21" s="112">
        <v>0</v>
      </c>
      <c r="AB21" s="112">
        <v>29</v>
      </c>
      <c r="AC21" s="112">
        <v>60</v>
      </c>
      <c r="AD21" s="112">
        <v>91</v>
      </c>
      <c r="AE21" s="112">
        <v>59</v>
      </c>
      <c r="AF21" s="112">
        <v>33</v>
      </c>
      <c r="AG21" s="112">
        <v>272</v>
      </c>
      <c r="AH21" s="112">
        <v>274</v>
      </c>
      <c r="AI21" s="112">
        <v>0</v>
      </c>
      <c r="AJ21" s="112">
        <v>0</v>
      </c>
      <c r="AK21" s="112">
        <v>0</v>
      </c>
      <c r="AL21" s="112">
        <v>0</v>
      </c>
      <c r="AM21" s="112">
        <v>0</v>
      </c>
      <c r="AN21" s="112">
        <v>3</v>
      </c>
      <c r="AO21" s="112">
        <v>5</v>
      </c>
      <c r="AP21" s="112">
        <v>1</v>
      </c>
      <c r="AQ21" s="112">
        <v>1</v>
      </c>
      <c r="AR21" s="112">
        <v>10</v>
      </c>
      <c r="AS21" s="112">
        <v>10</v>
      </c>
      <c r="AT21" s="112">
        <v>0</v>
      </c>
      <c r="AU21" s="112">
        <v>0</v>
      </c>
      <c r="AV21" s="112">
        <v>0</v>
      </c>
      <c r="AW21" s="112">
        <v>0</v>
      </c>
      <c r="AX21" s="112">
        <v>17</v>
      </c>
      <c r="AY21" s="112">
        <v>35</v>
      </c>
      <c r="AZ21" s="112">
        <v>37</v>
      </c>
      <c r="BA21" s="112">
        <v>29</v>
      </c>
      <c r="BB21" s="112">
        <v>5</v>
      </c>
      <c r="BC21" s="112">
        <v>123</v>
      </c>
      <c r="BD21" s="112">
        <v>123</v>
      </c>
      <c r="BE21" s="112">
        <v>0</v>
      </c>
      <c r="BF21" s="112">
        <v>0</v>
      </c>
      <c r="BG21" s="112">
        <v>0</v>
      </c>
      <c r="BH21" s="112">
        <v>0</v>
      </c>
      <c r="BI21" s="112">
        <v>0</v>
      </c>
      <c r="BJ21" s="112">
        <v>0</v>
      </c>
      <c r="BK21" s="112">
        <v>0</v>
      </c>
      <c r="BL21" s="112">
        <v>0</v>
      </c>
      <c r="BM21" s="112">
        <v>0</v>
      </c>
      <c r="BN21" s="112">
        <v>0</v>
      </c>
      <c r="BO21" s="112">
        <v>0</v>
      </c>
      <c r="BP21" s="112">
        <v>0</v>
      </c>
      <c r="BQ21" s="112">
        <v>0</v>
      </c>
      <c r="BR21" s="112">
        <v>0</v>
      </c>
      <c r="BS21" s="112">
        <v>0</v>
      </c>
      <c r="BT21" s="112">
        <v>0</v>
      </c>
      <c r="BU21" s="112">
        <v>0</v>
      </c>
      <c r="BV21" s="112">
        <v>0</v>
      </c>
      <c r="BW21" s="112">
        <v>0</v>
      </c>
      <c r="BX21" s="112">
        <v>0</v>
      </c>
      <c r="BY21" s="112">
        <v>0</v>
      </c>
      <c r="BZ21" s="113">
        <v>0</v>
      </c>
      <c r="CA21" s="135">
        <v>1</v>
      </c>
      <c r="CB21" s="112">
        <v>2</v>
      </c>
      <c r="CC21" s="112">
        <v>3</v>
      </c>
      <c r="CD21" s="112">
        <v>0</v>
      </c>
      <c r="CE21" s="112">
        <v>34</v>
      </c>
      <c r="CF21" s="112">
        <v>206</v>
      </c>
      <c r="CG21" s="112">
        <v>367</v>
      </c>
      <c r="CH21" s="112">
        <v>512</v>
      </c>
      <c r="CI21" s="112">
        <v>473</v>
      </c>
      <c r="CJ21" s="112">
        <v>1592</v>
      </c>
      <c r="CK21" s="112">
        <v>1595</v>
      </c>
      <c r="CL21" s="112">
        <v>1</v>
      </c>
      <c r="CM21" s="112">
        <v>2</v>
      </c>
      <c r="CN21" s="112">
        <v>3</v>
      </c>
      <c r="CO21" s="112">
        <v>0</v>
      </c>
      <c r="CP21" s="112">
        <v>13</v>
      </c>
      <c r="CQ21" s="112">
        <v>100</v>
      </c>
      <c r="CR21" s="112">
        <v>219</v>
      </c>
      <c r="CS21" s="112">
        <v>313</v>
      </c>
      <c r="CT21" s="112">
        <v>247</v>
      </c>
      <c r="CU21" s="112">
        <v>892</v>
      </c>
      <c r="CV21" s="112">
        <v>895</v>
      </c>
      <c r="CW21" s="112">
        <v>0</v>
      </c>
      <c r="CX21" s="112">
        <v>0</v>
      </c>
      <c r="CY21" s="112">
        <v>0</v>
      </c>
      <c r="CZ21" s="112">
        <v>0</v>
      </c>
      <c r="DA21" s="112">
        <v>20</v>
      </c>
      <c r="DB21" s="112">
        <v>97</v>
      </c>
      <c r="DC21" s="112">
        <v>123</v>
      </c>
      <c r="DD21" s="112">
        <v>112</v>
      </c>
      <c r="DE21" s="112">
        <v>63</v>
      </c>
      <c r="DF21" s="113">
        <v>415</v>
      </c>
      <c r="DG21" s="114">
        <v>415</v>
      </c>
      <c r="DH21" s="111">
        <v>0</v>
      </c>
      <c r="DI21" s="112">
        <v>0</v>
      </c>
      <c r="DJ21" s="112">
        <v>0</v>
      </c>
      <c r="DK21" s="112">
        <v>0</v>
      </c>
      <c r="DL21" s="112">
        <v>1</v>
      </c>
      <c r="DM21" s="112">
        <v>9</v>
      </c>
      <c r="DN21" s="112">
        <v>25</v>
      </c>
      <c r="DO21" s="112">
        <v>87</v>
      </c>
      <c r="DP21" s="112">
        <v>163</v>
      </c>
      <c r="DQ21" s="113">
        <v>285</v>
      </c>
      <c r="DR21" s="116">
        <v>285</v>
      </c>
      <c r="DS21" s="111">
        <v>2063</v>
      </c>
      <c r="DT21" s="112">
        <v>3003</v>
      </c>
      <c r="DU21" s="112">
        <v>5066</v>
      </c>
      <c r="DV21" s="112">
        <v>0</v>
      </c>
      <c r="DW21" s="112">
        <v>2015</v>
      </c>
      <c r="DX21" s="112">
        <v>5199</v>
      </c>
      <c r="DY21" s="112">
        <v>4153</v>
      </c>
      <c r="DZ21" s="112">
        <v>3505</v>
      </c>
      <c r="EA21" s="112">
        <v>2609</v>
      </c>
      <c r="EB21" s="113">
        <v>17481</v>
      </c>
      <c r="EC21" s="114">
        <v>22547</v>
      </c>
    </row>
    <row r="22" spans="1:133" s="74" customFormat="1" ht="18" customHeight="1">
      <c r="A22" s="152" t="s">
        <v>27</v>
      </c>
      <c r="B22" s="111">
        <v>1</v>
      </c>
      <c r="C22" s="111">
        <v>1</v>
      </c>
      <c r="D22" s="111">
        <v>2</v>
      </c>
      <c r="E22" s="112">
        <v>0</v>
      </c>
      <c r="F22" s="112">
        <v>63</v>
      </c>
      <c r="G22" s="112">
        <v>133</v>
      </c>
      <c r="H22" s="112">
        <v>191</v>
      </c>
      <c r="I22" s="112">
        <v>149</v>
      </c>
      <c r="J22" s="112">
        <v>92</v>
      </c>
      <c r="K22" s="113">
        <v>628</v>
      </c>
      <c r="L22" s="114">
        <v>630</v>
      </c>
      <c r="M22" s="112">
        <v>0</v>
      </c>
      <c r="N22" s="112">
        <v>0</v>
      </c>
      <c r="O22" s="112">
        <v>0</v>
      </c>
      <c r="P22" s="112">
        <v>0</v>
      </c>
      <c r="Q22" s="112">
        <v>8</v>
      </c>
      <c r="R22" s="112">
        <v>9</v>
      </c>
      <c r="S22" s="112">
        <v>6</v>
      </c>
      <c r="T22" s="112">
        <v>4</v>
      </c>
      <c r="U22" s="112">
        <v>4</v>
      </c>
      <c r="V22" s="112">
        <v>31</v>
      </c>
      <c r="W22" s="112">
        <v>31</v>
      </c>
      <c r="X22" s="112">
        <v>1</v>
      </c>
      <c r="Y22" s="112">
        <v>1</v>
      </c>
      <c r="Z22" s="112">
        <v>2</v>
      </c>
      <c r="AA22" s="112">
        <v>0</v>
      </c>
      <c r="AB22" s="112">
        <v>21</v>
      </c>
      <c r="AC22" s="112">
        <v>58</v>
      </c>
      <c r="AD22" s="112">
        <v>110</v>
      </c>
      <c r="AE22" s="112">
        <v>112</v>
      </c>
      <c r="AF22" s="112">
        <v>77</v>
      </c>
      <c r="AG22" s="112">
        <v>378</v>
      </c>
      <c r="AH22" s="112">
        <v>380</v>
      </c>
      <c r="AI22" s="112">
        <v>0</v>
      </c>
      <c r="AJ22" s="112">
        <v>0</v>
      </c>
      <c r="AK22" s="112">
        <v>0</v>
      </c>
      <c r="AL22" s="112">
        <v>0</v>
      </c>
      <c r="AM22" s="112">
        <v>2</v>
      </c>
      <c r="AN22" s="112">
        <v>3</v>
      </c>
      <c r="AO22" s="112">
        <v>13</v>
      </c>
      <c r="AP22" s="112">
        <v>6</v>
      </c>
      <c r="AQ22" s="112">
        <v>0</v>
      </c>
      <c r="AR22" s="112">
        <v>24</v>
      </c>
      <c r="AS22" s="112">
        <v>24</v>
      </c>
      <c r="AT22" s="112">
        <v>0</v>
      </c>
      <c r="AU22" s="112">
        <v>0</v>
      </c>
      <c r="AV22" s="112">
        <v>0</v>
      </c>
      <c r="AW22" s="112">
        <v>0</v>
      </c>
      <c r="AX22" s="112">
        <v>32</v>
      </c>
      <c r="AY22" s="112">
        <v>63</v>
      </c>
      <c r="AZ22" s="112">
        <v>62</v>
      </c>
      <c r="BA22" s="112">
        <v>27</v>
      </c>
      <c r="BB22" s="112">
        <v>11</v>
      </c>
      <c r="BC22" s="112">
        <v>195</v>
      </c>
      <c r="BD22" s="112">
        <v>195</v>
      </c>
      <c r="BE22" s="112">
        <v>0</v>
      </c>
      <c r="BF22" s="112">
        <v>0</v>
      </c>
      <c r="BG22" s="112">
        <v>0</v>
      </c>
      <c r="BH22" s="112">
        <v>0</v>
      </c>
      <c r="BI22" s="112">
        <v>0</v>
      </c>
      <c r="BJ22" s="112">
        <v>0</v>
      </c>
      <c r="BK22" s="112">
        <v>0</v>
      </c>
      <c r="BL22" s="112">
        <v>0</v>
      </c>
      <c r="BM22" s="112">
        <v>0</v>
      </c>
      <c r="BN22" s="112">
        <v>0</v>
      </c>
      <c r="BO22" s="112">
        <v>0</v>
      </c>
      <c r="BP22" s="112">
        <v>0</v>
      </c>
      <c r="BQ22" s="112">
        <v>0</v>
      </c>
      <c r="BR22" s="112">
        <v>0</v>
      </c>
      <c r="BS22" s="112">
        <v>0</v>
      </c>
      <c r="BT22" s="112">
        <v>0</v>
      </c>
      <c r="BU22" s="112">
        <v>0</v>
      </c>
      <c r="BV22" s="112">
        <v>0</v>
      </c>
      <c r="BW22" s="112">
        <v>0</v>
      </c>
      <c r="BX22" s="112">
        <v>0</v>
      </c>
      <c r="BY22" s="112">
        <v>0</v>
      </c>
      <c r="BZ22" s="113">
        <v>0</v>
      </c>
      <c r="CA22" s="135">
        <v>0</v>
      </c>
      <c r="CB22" s="112">
        <v>4</v>
      </c>
      <c r="CC22" s="112">
        <v>4</v>
      </c>
      <c r="CD22" s="112">
        <v>0</v>
      </c>
      <c r="CE22" s="112">
        <v>50</v>
      </c>
      <c r="CF22" s="112">
        <v>306</v>
      </c>
      <c r="CG22" s="112">
        <v>564</v>
      </c>
      <c r="CH22" s="112">
        <v>815</v>
      </c>
      <c r="CI22" s="112">
        <v>784</v>
      </c>
      <c r="CJ22" s="112">
        <v>2519</v>
      </c>
      <c r="CK22" s="112">
        <v>2523</v>
      </c>
      <c r="CL22" s="112">
        <v>0</v>
      </c>
      <c r="CM22" s="112">
        <v>4</v>
      </c>
      <c r="CN22" s="112">
        <v>4</v>
      </c>
      <c r="CO22" s="112">
        <v>0</v>
      </c>
      <c r="CP22" s="112">
        <v>17</v>
      </c>
      <c r="CQ22" s="112">
        <v>158</v>
      </c>
      <c r="CR22" s="112">
        <v>317</v>
      </c>
      <c r="CS22" s="112">
        <v>530</v>
      </c>
      <c r="CT22" s="112">
        <v>518</v>
      </c>
      <c r="CU22" s="112">
        <v>1540</v>
      </c>
      <c r="CV22" s="112">
        <v>1544</v>
      </c>
      <c r="CW22" s="112">
        <v>0</v>
      </c>
      <c r="CX22" s="112">
        <v>0</v>
      </c>
      <c r="CY22" s="112">
        <v>0</v>
      </c>
      <c r="CZ22" s="112">
        <v>0</v>
      </c>
      <c r="DA22" s="112">
        <v>33</v>
      </c>
      <c r="DB22" s="112">
        <v>127</v>
      </c>
      <c r="DC22" s="112">
        <v>191</v>
      </c>
      <c r="DD22" s="112">
        <v>159</v>
      </c>
      <c r="DE22" s="112">
        <v>67</v>
      </c>
      <c r="DF22" s="113">
        <v>577</v>
      </c>
      <c r="DG22" s="114">
        <v>577</v>
      </c>
      <c r="DH22" s="111">
        <v>0</v>
      </c>
      <c r="DI22" s="112">
        <v>0</v>
      </c>
      <c r="DJ22" s="112">
        <v>0</v>
      </c>
      <c r="DK22" s="112">
        <v>0</v>
      </c>
      <c r="DL22" s="112">
        <v>0</v>
      </c>
      <c r="DM22" s="112">
        <v>21</v>
      </c>
      <c r="DN22" s="112">
        <v>56</v>
      </c>
      <c r="DO22" s="112">
        <v>126</v>
      </c>
      <c r="DP22" s="112">
        <v>199</v>
      </c>
      <c r="DQ22" s="113">
        <v>402</v>
      </c>
      <c r="DR22" s="116">
        <v>402</v>
      </c>
      <c r="DS22" s="111">
        <v>3269</v>
      </c>
      <c r="DT22" s="112">
        <v>3540</v>
      </c>
      <c r="DU22" s="112">
        <v>6809</v>
      </c>
      <c r="DV22" s="112">
        <v>0</v>
      </c>
      <c r="DW22" s="112">
        <v>4552</v>
      </c>
      <c r="DX22" s="112">
        <v>7974</v>
      </c>
      <c r="DY22" s="112">
        <v>7037</v>
      </c>
      <c r="DZ22" s="112">
        <v>5549</v>
      </c>
      <c r="EA22" s="112">
        <v>4778</v>
      </c>
      <c r="EB22" s="113">
        <v>29890</v>
      </c>
      <c r="EC22" s="114">
        <v>36699</v>
      </c>
    </row>
    <row r="23" spans="1:133" s="74" customFormat="1" ht="18" customHeight="1">
      <c r="A23" s="152" t="s">
        <v>28</v>
      </c>
      <c r="B23" s="111">
        <v>0</v>
      </c>
      <c r="C23" s="111">
        <v>2</v>
      </c>
      <c r="D23" s="111">
        <v>2</v>
      </c>
      <c r="E23" s="112">
        <v>0</v>
      </c>
      <c r="F23" s="112">
        <v>40</v>
      </c>
      <c r="G23" s="112">
        <v>62</v>
      </c>
      <c r="H23" s="112">
        <v>100</v>
      </c>
      <c r="I23" s="112">
        <v>94</v>
      </c>
      <c r="J23" s="112">
        <v>41</v>
      </c>
      <c r="K23" s="113">
        <v>337</v>
      </c>
      <c r="L23" s="114">
        <v>339</v>
      </c>
      <c r="M23" s="112">
        <v>0</v>
      </c>
      <c r="N23" s="112">
        <v>0</v>
      </c>
      <c r="O23" s="112">
        <v>0</v>
      </c>
      <c r="P23" s="112">
        <v>0</v>
      </c>
      <c r="Q23" s="112">
        <v>3</v>
      </c>
      <c r="R23" s="112">
        <v>4</v>
      </c>
      <c r="S23" s="112">
        <v>6</v>
      </c>
      <c r="T23" s="112">
        <v>5</v>
      </c>
      <c r="U23" s="112">
        <v>4</v>
      </c>
      <c r="V23" s="112">
        <v>22</v>
      </c>
      <c r="W23" s="112">
        <v>22</v>
      </c>
      <c r="X23" s="112">
        <v>0</v>
      </c>
      <c r="Y23" s="112">
        <v>1</v>
      </c>
      <c r="Z23" s="112">
        <v>1</v>
      </c>
      <c r="AA23" s="112">
        <v>0</v>
      </c>
      <c r="AB23" s="112">
        <v>20</v>
      </c>
      <c r="AC23" s="112">
        <v>33</v>
      </c>
      <c r="AD23" s="112">
        <v>54</v>
      </c>
      <c r="AE23" s="112">
        <v>67</v>
      </c>
      <c r="AF23" s="112">
        <v>31</v>
      </c>
      <c r="AG23" s="112">
        <v>205</v>
      </c>
      <c r="AH23" s="112">
        <v>206</v>
      </c>
      <c r="AI23" s="112">
        <v>0</v>
      </c>
      <c r="AJ23" s="112">
        <v>0</v>
      </c>
      <c r="AK23" s="112">
        <v>0</v>
      </c>
      <c r="AL23" s="112">
        <v>0</v>
      </c>
      <c r="AM23" s="112">
        <v>1</v>
      </c>
      <c r="AN23" s="112">
        <v>5</v>
      </c>
      <c r="AO23" s="112">
        <v>3</v>
      </c>
      <c r="AP23" s="112">
        <v>2</v>
      </c>
      <c r="AQ23" s="112">
        <v>0</v>
      </c>
      <c r="AR23" s="112">
        <v>11</v>
      </c>
      <c r="AS23" s="112">
        <v>11</v>
      </c>
      <c r="AT23" s="112">
        <v>0</v>
      </c>
      <c r="AU23" s="112">
        <v>1</v>
      </c>
      <c r="AV23" s="112">
        <v>1</v>
      </c>
      <c r="AW23" s="112">
        <v>0</v>
      </c>
      <c r="AX23" s="112">
        <v>16</v>
      </c>
      <c r="AY23" s="112">
        <v>20</v>
      </c>
      <c r="AZ23" s="112">
        <v>37</v>
      </c>
      <c r="BA23" s="112">
        <v>20</v>
      </c>
      <c r="BB23" s="112">
        <v>6</v>
      </c>
      <c r="BC23" s="112">
        <v>99</v>
      </c>
      <c r="BD23" s="112">
        <v>100</v>
      </c>
      <c r="BE23" s="112">
        <v>0</v>
      </c>
      <c r="BF23" s="112">
        <v>0</v>
      </c>
      <c r="BG23" s="112">
        <v>0</v>
      </c>
      <c r="BH23" s="112">
        <v>0</v>
      </c>
      <c r="BI23" s="112">
        <v>0</v>
      </c>
      <c r="BJ23" s="112">
        <v>0</v>
      </c>
      <c r="BK23" s="112">
        <v>0</v>
      </c>
      <c r="BL23" s="112">
        <v>0</v>
      </c>
      <c r="BM23" s="112">
        <v>0</v>
      </c>
      <c r="BN23" s="112">
        <v>0</v>
      </c>
      <c r="BO23" s="112">
        <v>0</v>
      </c>
      <c r="BP23" s="112">
        <v>0</v>
      </c>
      <c r="BQ23" s="112">
        <v>0</v>
      </c>
      <c r="BR23" s="112">
        <v>0</v>
      </c>
      <c r="BS23" s="112">
        <v>0</v>
      </c>
      <c r="BT23" s="112">
        <v>0</v>
      </c>
      <c r="BU23" s="112">
        <v>0</v>
      </c>
      <c r="BV23" s="112">
        <v>0</v>
      </c>
      <c r="BW23" s="112">
        <v>0</v>
      </c>
      <c r="BX23" s="112">
        <v>0</v>
      </c>
      <c r="BY23" s="112">
        <v>0</v>
      </c>
      <c r="BZ23" s="113">
        <v>0</v>
      </c>
      <c r="CA23" s="135">
        <v>0</v>
      </c>
      <c r="CB23" s="112">
        <v>1</v>
      </c>
      <c r="CC23" s="112">
        <v>1</v>
      </c>
      <c r="CD23" s="112">
        <v>0</v>
      </c>
      <c r="CE23" s="112">
        <v>43</v>
      </c>
      <c r="CF23" s="112">
        <v>145</v>
      </c>
      <c r="CG23" s="112">
        <v>298</v>
      </c>
      <c r="CH23" s="112">
        <v>461</v>
      </c>
      <c r="CI23" s="112">
        <v>382</v>
      </c>
      <c r="CJ23" s="112">
        <v>1329</v>
      </c>
      <c r="CK23" s="112">
        <v>1330</v>
      </c>
      <c r="CL23" s="112">
        <v>0</v>
      </c>
      <c r="CM23" s="112">
        <v>1</v>
      </c>
      <c r="CN23" s="112">
        <v>1</v>
      </c>
      <c r="CO23" s="112">
        <v>0</v>
      </c>
      <c r="CP23" s="112">
        <v>11</v>
      </c>
      <c r="CQ23" s="112">
        <v>65</v>
      </c>
      <c r="CR23" s="112">
        <v>162</v>
      </c>
      <c r="CS23" s="112">
        <v>305</v>
      </c>
      <c r="CT23" s="112">
        <v>249</v>
      </c>
      <c r="CU23" s="112">
        <v>792</v>
      </c>
      <c r="CV23" s="112">
        <v>793</v>
      </c>
      <c r="CW23" s="112">
        <v>0</v>
      </c>
      <c r="CX23" s="112">
        <v>0</v>
      </c>
      <c r="CY23" s="112">
        <v>0</v>
      </c>
      <c r="CZ23" s="112">
        <v>0</v>
      </c>
      <c r="DA23" s="112">
        <v>29</v>
      </c>
      <c r="DB23" s="112">
        <v>74</v>
      </c>
      <c r="DC23" s="112">
        <v>121</v>
      </c>
      <c r="DD23" s="112">
        <v>99</v>
      </c>
      <c r="DE23" s="112">
        <v>32</v>
      </c>
      <c r="DF23" s="113">
        <v>355</v>
      </c>
      <c r="DG23" s="114">
        <v>355</v>
      </c>
      <c r="DH23" s="111">
        <v>0</v>
      </c>
      <c r="DI23" s="112">
        <v>0</v>
      </c>
      <c r="DJ23" s="112">
        <v>0</v>
      </c>
      <c r="DK23" s="112">
        <v>0</v>
      </c>
      <c r="DL23" s="112">
        <v>3</v>
      </c>
      <c r="DM23" s="112">
        <v>6</v>
      </c>
      <c r="DN23" s="112">
        <v>15</v>
      </c>
      <c r="DO23" s="112">
        <v>57</v>
      </c>
      <c r="DP23" s="112">
        <v>101</v>
      </c>
      <c r="DQ23" s="113">
        <v>182</v>
      </c>
      <c r="DR23" s="116">
        <v>182</v>
      </c>
      <c r="DS23" s="111">
        <v>1078</v>
      </c>
      <c r="DT23" s="112">
        <v>1522</v>
      </c>
      <c r="DU23" s="112">
        <v>2600</v>
      </c>
      <c r="DV23" s="112">
        <v>0</v>
      </c>
      <c r="DW23" s="112">
        <v>2151</v>
      </c>
      <c r="DX23" s="112">
        <v>3600</v>
      </c>
      <c r="DY23" s="112">
        <v>3731</v>
      </c>
      <c r="DZ23" s="112">
        <v>3205</v>
      </c>
      <c r="EA23" s="112">
        <v>2140</v>
      </c>
      <c r="EB23" s="113">
        <v>14827</v>
      </c>
      <c r="EC23" s="114">
        <v>17427</v>
      </c>
    </row>
    <row r="24" spans="1:133" s="74" customFormat="1" ht="18" customHeight="1">
      <c r="A24" s="152" t="s">
        <v>29</v>
      </c>
      <c r="B24" s="111">
        <v>4</v>
      </c>
      <c r="C24" s="111">
        <v>3</v>
      </c>
      <c r="D24" s="111">
        <v>7</v>
      </c>
      <c r="E24" s="112">
        <v>0</v>
      </c>
      <c r="F24" s="112">
        <v>118</v>
      </c>
      <c r="G24" s="112">
        <v>120</v>
      </c>
      <c r="H24" s="112">
        <v>148</v>
      </c>
      <c r="I24" s="112">
        <v>91</v>
      </c>
      <c r="J24" s="112">
        <v>63</v>
      </c>
      <c r="K24" s="113">
        <v>540</v>
      </c>
      <c r="L24" s="114">
        <v>547</v>
      </c>
      <c r="M24" s="112">
        <v>0</v>
      </c>
      <c r="N24" s="112">
        <v>0</v>
      </c>
      <c r="O24" s="112">
        <v>0</v>
      </c>
      <c r="P24" s="112">
        <v>0</v>
      </c>
      <c r="Q24" s="112">
        <v>3</v>
      </c>
      <c r="R24" s="112">
        <v>2</v>
      </c>
      <c r="S24" s="112">
        <v>9</v>
      </c>
      <c r="T24" s="112">
        <v>7</v>
      </c>
      <c r="U24" s="112">
        <v>5</v>
      </c>
      <c r="V24" s="112">
        <v>26</v>
      </c>
      <c r="W24" s="112">
        <v>26</v>
      </c>
      <c r="X24" s="112">
        <v>4</v>
      </c>
      <c r="Y24" s="112">
        <v>2</v>
      </c>
      <c r="Z24" s="112">
        <v>6</v>
      </c>
      <c r="AA24" s="112">
        <v>0</v>
      </c>
      <c r="AB24" s="112">
        <v>91</v>
      </c>
      <c r="AC24" s="112">
        <v>83</v>
      </c>
      <c r="AD24" s="112">
        <v>99</v>
      </c>
      <c r="AE24" s="112">
        <v>64</v>
      </c>
      <c r="AF24" s="112">
        <v>50</v>
      </c>
      <c r="AG24" s="112">
        <v>387</v>
      </c>
      <c r="AH24" s="112">
        <v>393</v>
      </c>
      <c r="AI24" s="112">
        <v>0</v>
      </c>
      <c r="AJ24" s="112">
        <v>0</v>
      </c>
      <c r="AK24" s="112">
        <v>0</v>
      </c>
      <c r="AL24" s="112">
        <v>0</v>
      </c>
      <c r="AM24" s="112">
        <v>0</v>
      </c>
      <c r="AN24" s="112">
        <v>0</v>
      </c>
      <c r="AO24" s="112">
        <v>0</v>
      </c>
      <c r="AP24" s="112">
        <v>0</v>
      </c>
      <c r="AQ24" s="112">
        <v>0</v>
      </c>
      <c r="AR24" s="112">
        <v>0</v>
      </c>
      <c r="AS24" s="112">
        <v>0</v>
      </c>
      <c r="AT24" s="112">
        <v>0</v>
      </c>
      <c r="AU24" s="112">
        <v>1</v>
      </c>
      <c r="AV24" s="112">
        <v>1</v>
      </c>
      <c r="AW24" s="112">
        <v>0</v>
      </c>
      <c r="AX24" s="112">
        <v>24</v>
      </c>
      <c r="AY24" s="112">
        <v>35</v>
      </c>
      <c r="AZ24" s="112">
        <v>40</v>
      </c>
      <c r="BA24" s="112">
        <v>20</v>
      </c>
      <c r="BB24" s="112">
        <v>8</v>
      </c>
      <c r="BC24" s="112">
        <v>127</v>
      </c>
      <c r="BD24" s="112">
        <v>128</v>
      </c>
      <c r="BE24" s="112">
        <v>0</v>
      </c>
      <c r="BF24" s="112">
        <v>0</v>
      </c>
      <c r="BG24" s="112">
        <v>0</v>
      </c>
      <c r="BH24" s="112">
        <v>0</v>
      </c>
      <c r="BI24" s="112">
        <v>0</v>
      </c>
      <c r="BJ24" s="112">
        <v>0</v>
      </c>
      <c r="BK24" s="112">
        <v>0</v>
      </c>
      <c r="BL24" s="112">
        <v>0</v>
      </c>
      <c r="BM24" s="112">
        <v>0</v>
      </c>
      <c r="BN24" s="112">
        <v>0</v>
      </c>
      <c r="BO24" s="112">
        <v>0</v>
      </c>
      <c r="BP24" s="112">
        <v>0</v>
      </c>
      <c r="BQ24" s="112">
        <v>0</v>
      </c>
      <c r="BR24" s="112">
        <v>0</v>
      </c>
      <c r="BS24" s="112">
        <v>0</v>
      </c>
      <c r="BT24" s="112">
        <v>0</v>
      </c>
      <c r="BU24" s="112">
        <v>0</v>
      </c>
      <c r="BV24" s="112">
        <v>0</v>
      </c>
      <c r="BW24" s="112">
        <v>0</v>
      </c>
      <c r="BX24" s="112">
        <v>0</v>
      </c>
      <c r="BY24" s="112">
        <v>0</v>
      </c>
      <c r="BZ24" s="113">
        <v>0</v>
      </c>
      <c r="CA24" s="135">
        <v>0</v>
      </c>
      <c r="CB24" s="112">
        <v>3</v>
      </c>
      <c r="CC24" s="112">
        <v>3</v>
      </c>
      <c r="CD24" s="112">
        <v>0</v>
      </c>
      <c r="CE24" s="112">
        <v>93</v>
      </c>
      <c r="CF24" s="112">
        <v>209</v>
      </c>
      <c r="CG24" s="112">
        <v>438</v>
      </c>
      <c r="CH24" s="112">
        <v>578</v>
      </c>
      <c r="CI24" s="112">
        <v>466</v>
      </c>
      <c r="CJ24" s="112">
        <v>1784</v>
      </c>
      <c r="CK24" s="112">
        <v>1787</v>
      </c>
      <c r="CL24" s="112">
        <v>0</v>
      </c>
      <c r="CM24" s="112">
        <v>1</v>
      </c>
      <c r="CN24" s="112">
        <v>1</v>
      </c>
      <c r="CO24" s="112">
        <v>0</v>
      </c>
      <c r="CP24" s="112">
        <v>33</v>
      </c>
      <c r="CQ24" s="112">
        <v>79</v>
      </c>
      <c r="CR24" s="112">
        <v>237</v>
      </c>
      <c r="CS24" s="112">
        <v>379</v>
      </c>
      <c r="CT24" s="112">
        <v>309</v>
      </c>
      <c r="CU24" s="112">
        <v>1037</v>
      </c>
      <c r="CV24" s="112">
        <v>1038</v>
      </c>
      <c r="CW24" s="112">
        <v>0</v>
      </c>
      <c r="CX24" s="112">
        <v>2</v>
      </c>
      <c r="CY24" s="112">
        <v>2</v>
      </c>
      <c r="CZ24" s="112">
        <v>0</v>
      </c>
      <c r="DA24" s="112">
        <v>60</v>
      </c>
      <c r="DB24" s="112">
        <v>120</v>
      </c>
      <c r="DC24" s="112">
        <v>176</v>
      </c>
      <c r="DD24" s="112">
        <v>120</v>
      </c>
      <c r="DE24" s="112">
        <v>46</v>
      </c>
      <c r="DF24" s="113">
        <v>522</v>
      </c>
      <c r="DG24" s="114">
        <v>524</v>
      </c>
      <c r="DH24" s="111">
        <v>0</v>
      </c>
      <c r="DI24" s="112">
        <v>0</v>
      </c>
      <c r="DJ24" s="112">
        <v>0</v>
      </c>
      <c r="DK24" s="112">
        <v>0</v>
      </c>
      <c r="DL24" s="112">
        <v>0</v>
      </c>
      <c r="DM24" s="112">
        <v>10</v>
      </c>
      <c r="DN24" s="112">
        <v>25</v>
      </c>
      <c r="DO24" s="112">
        <v>79</v>
      </c>
      <c r="DP24" s="112">
        <v>111</v>
      </c>
      <c r="DQ24" s="113">
        <v>225</v>
      </c>
      <c r="DR24" s="116">
        <v>225</v>
      </c>
      <c r="DS24" s="111">
        <v>4684</v>
      </c>
      <c r="DT24" s="112">
        <v>2980</v>
      </c>
      <c r="DU24" s="112">
        <v>7664</v>
      </c>
      <c r="DV24" s="112">
        <v>0</v>
      </c>
      <c r="DW24" s="112">
        <v>2916</v>
      </c>
      <c r="DX24" s="112">
        <v>4231</v>
      </c>
      <c r="DY24" s="112">
        <v>4192</v>
      </c>
      <c r="DZ24" s="112">
        <v>3537</v>
      </c>
      <c r="EA24" s="112">
        <v>3023</v>
      </c>
      <c r="EB24" s="113">
        <v>17899</v>
      </c>
      <c r="EC24" s="114">
        <v>25563</v>
      </c>
    </row>
    <row r="25" spans="1:133" s="74" customFormat="1" ht="18" customHeight="1">
      <c r="A25" s="152" t="s">
        <v>30</v>
      </c>
      <c r="B25" s="111">
        <v>0</v>
      </c>
      <c r="C25" s="111">
        <v>0</v>
      </c>
      <c r="D25" s="111">
        <v>0</v>
      </c>
      <c r="E25" s="112">
        <v>0</v>
      </c>
      <c r="F25" s="112">
        <v>37</v>
      </c>
      <c r="G25" s="112">
        <v>64</v>
      </c>
      <c r="H25" s="112">
        <v>122</v>
      </c>
      <c r="I25" s="112">
        <v>72</v>
      </c>
      <c r="J25" s="112">
        <v>48</v>
      </c>
      <c r="K25" s="113">
        <v>343</v>
      </c>
      <c r="L25" s="114">
        <v>343</v>
      </c>
      <c r="M25" s="112">
        <v>0</v>
      </c>
      <c r="N25" s="112">
        <v>0</v>
      </c>
      <c r="O25" s="112">
        <v>0</v>
      </c>
      <c r="P25" s="112">
        <v>0</v>
      </c>
      <c r="Q25" s="112">
        <v>13</v>
      </c>
      <c r="R25" s="112">
        <v>13</v>
      </c>
      <c r="S25" s="112">
        <v>16</v>
      </c>
      <c r="T25" s="112">
        <v>13</v>
      </c>
      <c r="U25" s="112">
        <v>16</v>
      </c>
      <c r="V25" s="112">
        <v>71</v>
      </c>
      <c r="W25" s="112">
        <v>71</v>
      </c>
      <c r="X25" s="112">
        <v>0</v>
      </c>
      <c r="Y25" s="112">
        <v>0</v>
      </c>
      <c r="Z25" s="112">
        <v>0</v>
      </c>
      <c r="AA25" s="112">
        <v>0</v>
      </c>
      <c r="AB25" s="112">
        <v>6</v>
      </c>
      <c r="AC25" s="112">
        <v>12</v>
      </c>
      <c r="AD25" s="112">
        <v>39</v>
      </c>
      <c r="AE25" s="112">
        <v>34</v>
      </c>
      <c r="AF25" s="112">
        <v>27</v>
      </c>
      <c r="AG25" s="112">
        <v>118</v>
      </c>
      <c r="AH25" s="112">
        <v>118</v>
      </c>
      <c r="AI25" s="112">
        <v>0</v>
      </c>
      <c r="AJ25" s="112">
        <v>0</v>
      </c>
      <c r="AK25" s="112">
        <v>0</v>
      </c>
      <c r="AL25" s="112">
        <v>0</v>
      </c>
      <c r="AM25" s="112">
        <v>4</v>
      </c>
      <c r="AN25" s="112">
        <v>5</v>
      </c>
      <c r="AO25" s="112">
        <v>5</v>
      </c>
      <c r="AP25" s="112">
        <v>6</v>
      </c>
      <c r="AQ25" s="112">
        <v>1</v>
      </c>
      <c r="AR25" s="112">
        <v>21</v>
      </c>
      <c r="AS25" s="112">
        <v>21</v>
      </c>
      <c r="AT25" s="112">
        <v>0</v>
      </c>
      <c r="AU25" s="112">
        <v>0</v>
      </c>
      <c r="AV25" s="112">
        <v>0</v>
      </c>
      <c r="AW25" s="112">
        <v>0</v>
      </c>
      <c r="AX25" s="112">
        <v>14</v>
      </c>
      <c r="AY25" s="112">
        <v>34</v>
      </c>
      <c r="AZ25" s="112">
        <v>62</v>
      </c>
      <c r="BA25" s="112">
        <v>19</v>
      </c>
      <c r="BB25" s="112">
        <v>4</v>
      </c>
      <c r="BC25" s="112">
        <v>133</v>
      </c>
      <c r="BD25" s="112">
        <v>133</v>
      </c>
      <c r="BE25" s="112">
        <v>0</v>
      </c>
      <c r="BF25" s="112">
        <v>0</v>
      </c>
      <c r="BG25" s="112">
        <v>0</v>
      </c>
      <c r="BH25" s="112">
        <v>0</v>
      </c>
      <c r="BI25" s="112">
        <v>0</v>
      </c>
      <c r="BJ25" s="112">
        <v>0</v>
      </c>
      <c r="BK25" s="112">
        <v>0</v>
      </c>
      <c r="BL25" s="112">
        <v>0</v>
      </c>
      <c r="BM25" s="112">
        <v>0</v>
      </c>
      <c r="BN25" s="112">
        <v>0</v>
      </c>
      <c r="BO25" s="112">
        <v>0</v>
      </c>
      <c r="BP25" s="112">
        <v>0</v>
      </c>
      <c r="BQ25" s="112">
        <v>0</v>
      </c>
      <c r="BR25" s="112">
        <v>0</v>
      </c>
      <c r="BS25" s="112">
        <v>0</v>
      </c>
      <c r="BT25" s="112">
        <v>0</v>
      </c>
      <c r="BU25" s="112">
        <v>0</v>
      </c>
      <c r="BV25" s="112">
        <v>0</v>
      </c>
      <c r="BW25" s="112">
        <v>0</v>
      </c>
      <c r="BX25" s="112">
        <v>0</v>
      </c>
      <c r="BY25" s="112">
        <v>0</v>
      </c>
      <c r="BZ25" s="113">
        <v>0</v>
      </c>
      <c r="CA25" s="135">
        <v>0</v>
      </c>
      <c r="CB25" s="112">
        <v>0</v>
      </c>
      <c r="CC25" s="112">
        <v>0</v>
      </c>
      <c r="CD25" s="112">
        <v>0</v>
      </c>
      <c r="CE25" s="112">
        <v>39</v>
      </c>
      <c r="CF25" s="112">
        <v>89</v>
      </c>
      <c r="CG25" s="112">
        <v>237</v>
      </c>
      <c r="CH25" s="112">
        <v>331</v>
      </c>
      <c r="CI25" s="112">
        <v>362</v>
      </c>
      <c r="CJ25" s="112">
        <v>1058</v>
      </c>
      <c r="CK25" s="112">
        <v>1058</v>
      </c>
      <c r="CL25" s="112">
        <v>0</v>
      </c>
      <c r="CM25" s="112">
        <v>0</v>
      </c>
      <c r="CN25" s="112">
        <v>0</v>
      </c>
      <c r="CO25" s="112">
        <v>0</v>
      </c>
      <c r="CP25" s="112">
        <v>12</v>
      </c>
      <c r="CQ25" s="112">
        <v>37</v>
      </c>
      <c r="CR25" s="112">
        <v>91</v>
      </c>
      <c r="CS25" s="112">
        <v>160</v>
      </c>
      <c r="CT25" s="112">
        <v>191</v>
      </c>
      <c r="CU25" s="112">
        <v>491</v>
      </c>
      <c r="CV25" s="112">
        <v>491</v>
      </c>
      <c r="CW25" s="112">
        <v>0</v>
      </c>
      <c r="CX25" s="112">
        <v>0</v>
      </c>
      <c r="CY25" s="112">
        <v>0</v>
      </c>
      <c r="CZ25" s="112">
        <v>0</v>
      </c>
      <c r="DA25" s="112">
        <v>23</v>
      </c>
      <c r="DB25" s="112">
        <v>49</v>
      </c>
      <c r="DC25" s="112">
        <v>122</v>
      </c>
      <c r="DD25" s="112">
        <v>128</v>
      </c>
      <c r="DE25" s="112">
        <v>66</v>
      </c>
      <c r="DF25" s="113">
        <v>388</v>
      </c>
      <c r="DG25" s="114">
        <v>388</v>
      </c>
      <c r="DH25" s="111">
        <v>0</v>
      </c>
      <c r="DI25" s="112">
        <v>0</v>
      </c>
      <c r="DJ25" s="112">
        <v>0</v>
      </c>
      <c r="DK25" s="112">
        <v>0</v>
      </c>
      <c r="DL25" s="112">
        <v>4</v>
      </c>
      <c r="DM25" s="112">
        <v>3</v>
      </c>
      <c r="DN25" s="112">
        <v>24</v>
      </c>
      <c r="DO25" s="112">
        <v>43</v>
      </c>
      <c r="DP25" s="112">
        <v>105</v>
      </c>
      <c r="DQ25" s="113">
        <v>179</v>
      </c>
      <c r="DR25" s="116">
        <v>179</v>
      </c>
      <c r="DS25" s="111">
        <v>740</v>
      </c>
      <c r="DT25" s="112">
        <v>1307</v>
      </c>
      <c r="DU25" s="112">
        <v>2047</v>
      </c>
      <c r="DV25" s="112">
        <v>0</v>
      </c>
      <c r="DW25" s="112">
        <v>2557</v>
      </c>
      <c r="DX25" s="112">
        <v>3077</v>
      </c>
      <c r="DY25" s="112">
        <v>3473</v>
      </c>
      <c r="DZ25" s="112">
        <v>2728</v>
      </c>
      <c r="EA25" s="112">
        <v>2099</v>
      </c>
      <c r="EB25" s="113">
        <v>13934</v>
      </c>
      <c r="EC25" s="114">
        <v>15981</v>
      </c>
    </row>
    <row r="26" spans="1:133" s="74" customFormat="1" ht="18" customHeight="1">
      <c r="A26" s="152" t="s">
        <v>31</v>
      </c>
      <c r="B26" s="111">
        <v>2</v>
      </c>
      <c r="C26" s="111">
        <v>0</v>
      </c>
      <c r="D26" s="111">
        <v>2</v>
      </c>
      <c r="E26" s="112">
        <v>0</v>
      </c>
      <c r="F26" s="112">
        <v>87</v>
      </c>
      <c r="G26" s="112">
        <v>141</v>
      </c>
      <c r="H26" s="112">
        <v>188</v>
      </c>
      <c r="I26" s="112">
        <v>137</v>
      </c>
      <c r="J26" s="112">
        <v>125</v>
      </c>
      <c r="K26" s="113">
        <v>678</v>
      </c>
      <c r="L26" s="114">
        <v>680</v>
      </c>
      <c r="M26" s="112">
        <v>0</v>
      </c>
      <c r="N26" s="112">
        <v>0</v>
      </c>
      <c r="O26" s="112">
        <v>0</v>
      </c>
      <c r="P26" s="112">
        <v>0</v>
      </c>
      <c r="Q26" s="112">
        <v>0</v>
      </c>
      <c r="R26" s="112">
        <v>0</v>
      </c>
      <c r="S26" s="112">
        <v>0</v>
      </c>
      <c r="T26" s="112">
        <v>0</v>
      </c>
      <c r="U26" s="112">
        <v>0</v>
      </c>
      <c r="V26" s="112">
        <v>0</v>
      </c>
      <c r="W26" s="112">
        <v>0</v>
      </c>
      <c r="X26" s="112">
        <v>2</v>
      </c>
      <c r="Y26" s="112">
        <v>0</v>
      </c>
      <c r="Z26" s="112">
        <v>2</v>
      </c>
      <c r="AA26" s="112">
        <v>0</v>
      </c>
      <c r="AB26" s="112">
        <v>51</v>
      </c>
      <c r="AC26" s="112">
        <v>85</v>
      </c>
      <c r="AD26" s="112">
        <v>125</v>
      </c>
      <c r="AE26" s="112">
        <v>114</v>
      </c>
      <c r="AF26" s="112">
        <v>111</v>
      </c>
      <c r="AG26" s="112">
        <v>486</v>
      </c>
      <c r="AH26" s="112">
        <v>488</v>
      </c>
      <c r="AI26" s="112">
        <v>0</v>
      </c>
      <c r="AJ26" s="112">
        <v>0</v>
      </c>
      <c r="AK26" s="112">
        <v>0</v>
      </c>
      <c r="AL26" s="112">
        <v>0</v>
      </c>
      <c r="AM26" s="112">
        <v>6</v>
      </c>
      <c r="AN26" s="112">
        <v>5</v>
      </c>
      <c r="AO26" s="112">
        <v>6</v>
      </c>
      <c r="AP26" s="112">
        <v>3</v>
      </c>
      <c r="AQ26" s="112">
        <v>1</v>
      </c>
      <c r="AR26" s="112">
        <v>21</v>
      </c>
      <c r="AS26" s="112">
        <v>21</v>
      </c>
      <c r="AT26" s="112">
        <v>0</v>
      </c>
      <c r="AU26" s="112">
        <v>0</v>
      </c>
      <c r="AV26" s="112">
        <v>0</v>
      </c>
      <c r="AW26" s="112">
        <v>0</v>
      </c>
      <c r="AX26" s="112">
        <v>30</v>
      </c>
      <c r="AY26" s="112">
        <v>51</v>
      </c>
      <c r="AZ26" s="112">
        <v>57</v>
      </c>
      <c r="BA26" s="112">
        <v>20</v>
      </c>
      <c r="BB26" s="112">
        <v>13</v>
      </c>
      <c r="BC26" s="112">
        <v>171</v>
      </c>
      <c r="BD26" s="112">
        <v>171</v>
      </c>
      <c r="BE26" s="112">
        <v>0</v>
      </c>
      <c r="BF26" s="112">
        <v>0</v>
      </c>
      <c r="BG26" s="112">
        <v>0</v>
      </c>
      <c r="BH26" s="112">
        <v>0</v>
      </c>
      <c r="BI26" s="112">
        <v>0</v>
      </c>
      <c r="BJ26" s="112">
        <v>0</v>
      </c>
      <c r="BK26" s="112">
        <v>0</v>
      </c>
      <c r="BL26" s="112">
        <v>0</v>
      </c>
      <c r="BM26" s="112">
        <v>0</v>
      </c>
      <c r="BN26" s="112">
        <v>0</v>
      </c>
      <c r="BO26" s="112">
        <v>0</v>
      </c>
      <c r="BP26" s="112">
        <v>0</v>
      </c>
      <c r="BQ26" s="112">
        <v>0</v>
      </c>
      <c r="BR26" s="112">
        <v>0</v>
      </c>
      <c r="BS26" s="112">
        <v>0</v>
      </c>
      <c r="BT26" s="112">
        <v>0</v>
      </c>
      <c r="BU26" s="112">
        <v>0</v>
      </c>
      <c r="BV26" s="112">
        <v>0</v>
      </c>
      <c r="BW26" s="112">
        <v>0</v>
      </c>
      <c r="BX26" s="112">
        <v>0</v>
      </c>
      <c r="BY26" s="112">
        <v>0</v>
      </c>
      <c r="BZ26" s="113">
        <v>0</v>
      </c>
      <c r="CA26" s="135">
        <v>0</v>
      </c>
      <c r="CB26" s="112">
        <v>0</v>
      </c>
      <c r="CC26" s="112">
        <v>0</v>
      </c>
      <c r="CD26" s="112">
        <v>0</v>
      </c>
      <c r="CE26" s="112">
        <v>72</v>
      </c>
      <c r="CF26" s="112">
        <v>310</v>
      </c>
      <c r="CG26" s="112">
        <v>499</v>
      </c>
      <c r="CH26" s="112">
        <v>780</v>
      </c>
      <c r="CI26" s="112">
        <v>837</v>
      </c>
      <c r="CJ26" s="112">
        <v>2498</v>
      </c>
      <c r="CK26" s="112">
        <v>2498</v>
      </c>
      <c r="CL26" s="112">
        <v>0</v>
      </c>
      <c r="CM26" s="112">
        <v>0</v>
      </c>
      <c r="CN26" s="112">
        <v>0</v>
      </c>
      <c r="CO26" s="112">
        <v>0</v>
      </c>
      <c r="CP26" s="112">
        <v>25</v>
      </c>
      <c r="CQ26" s="112">
        <v>115</v>
      </c>
      <c r="CR26" s="112">
        <v>225</v>
      </c>
      <c r="CS26" s="112">
        <v>386</v>
      </c>
      <c r="CT26" s="112">
        <v>390</v>
      </c>
      <c r="CU26" s="112">
        <v>1141</v>
      </c>
      <c r="CV26" s="112">
        <v>1141</v>
      </c>
      <c r="CW26" s="112">
        <v>0</v>
      </c>
      <c r="CX26" s="112">
        <v>0</v>
      </c>
      <c r="CY26" s="112">
        <v>0</v>
      </c>
      <c r="CZ26" s="112">
        <v>0</v>
      </c>
      <c r="DA26" s="112">
        <v>45</v>
      </c>
      <c r="DB26" s="112">
        <v>181</v>
      </c>
      <c r="DC26" s="112">
        <v>248</v>
      </c>
      <c r="DD26" s="112">
        <v>261</v>
      </c>
      <c r="DE26" s="112">
        <v>130</v>
      </c>
      <c r="DF26" s="113">
        <v>865</v>
      </c>
      <c r="DG26" s="114">
        <v>865</v>
      </c>
      <c r="DH26" s="111">
        <v>0</v>
      </c>
      <c r="DI26" s="112">
        <v>0</v>
      </c>
      <c r="DJ26" s="112">
        <v>0</v>
      </c>
      <c r="DK26" s="112">
        <v>0</v>
      </c>
      <c r="DL26" s="112">
        <v>2</v>
      </c>
      <c r="DM26" s="112">
        <v>14</v>
      </c>
      <c r="DN26" s="112">
        <v>26</v>
      </c>
      <c r="DO26" s="112">
        <v>133</v>
      </c>
      <c r="DP26" s="112">
        <v>317</v>
      </c>
      <c r="DQ26" s="113">
        <v>492</v>
      </c>
      <c r="DR26" s="116">
        <v>492</v>
      </c>
      <c r="DS26" s="111">
        <v>2124</v>
      </c>
      <c r="DT26" s="112">
        <v>2705</v>
      </c>
      <c r="DU26" s="112">
        <v>4829</v>
      </c>
      <c r="DV26" s="112">
        <v>0</v>
      </c>
      <c r="DW26" s="112">
        <v>4827</v>
      </c>
      <c r="DX26" s="112">
        <v>7837</v>
      </c>
      <c r="DY26" s="112">
        <v>6627</v>
      </c>
      <c r="DZ26" s="112">
        <v>5373</v>
      </c>
      <c r="EA26" s="112">
        <v>4720</v>
      </c>
      <c r="EB26" s="113">
        <v>29384</v>
      </c>
      <c r="EC26" s="114">
        <v>34213</v>
      </c>
    </row>
    <row r="27" spans="1:133" s="74" customFormat="1" ht="18" customHeight="1">
      <c r="A27" s="152" t="s">
        <v>32</v>
      </c>
      <c r="B27" s="111">
        <v>0</v>
      </c>
      <c r="C27" s="111">
        <v>1</v>
      </c>
      <c r="D27" s="111">
        <v>1</v>
      </c>
      <c r="E27" s="112">
        <v>0</v>
      </c>
      <c r="F27" s="112">
        <v>64</v>
      </c>
      <c r="G27" s="112">
        <v>136</v>
      </c>
      <c r="H27" s="112">
        <v>215</v>
      </c>
      <c r="I27" s="112">
        <v>159</v>
      </c>
      <c r="J27" s="112">
        <v>125</v>
      </c>
      <c r="K27" s="113">
        <v>699</v>
      </c>
      <c r="L27" s="114">
        <v>700</v>
      </c>
      <c r="M27" s="112">
        <v>0</v>
      </c>
      <c r="N27" s="112">
        <v>0</v>
      </c>
      <c r="O27" s="112">
        <v>0</v>
      </c>
      <c r="P27" s="112">
        <v>0</v>
      </c>
      <c r="Q27" s="112">
        <v>10</v>
      </c>
      <c r="R27" s="112">
        <v>6</v>
      </c>
      <c r="S27" s="112">
        <v>12</v>
      </c>
      <c r="T27" s="112">
        <v>17</v>
      </c>
      <c r="U27" s="112">
        <v>12</v>
      </c>
      <c r="V27" s="112">
        <v>57</v>
      </c>
      <c r="W27" s="112">
        <v>57</v>
      </c>
      <c r="X27" s="112">
        <v>0</v>
      </c>
      <c r="Y27" s="112">
        <v>0</v>
      </c>
      <c r="Z27" s="112">
        <v>0</v>
      </c>
      <c r="AA27" s="112">
        <v>0</v>
      </c>
      <c r="AB27" s="112">
        <v>18</v>
      </c>
      <c r="AC27" s="112">
        <v>44</v>
      </c>
      <c r="AD27" s="112">
        <v>98</v>
      </c>
      <c r="AE27" s="112">
        <v>85</v>
      </c>
      <c r="AF27" s="112">
        <v>83</v>
      </c>
      <c r="AG27" s="112">
        <v>328</v>
      </c>
      <c r="AH27" s="112">
        <v>328</v>
      </c>
      <c r="AI27" s="112">
        <v>0</v>
      </c>
      <c r="AJ27" s="112">
        <v>1</v>
      </c>
      <c r="AK27" s="112">
        <v>1</v>
      </c>
      <c r="AL27" s="112">
        <v>0</v>
      </c>
      <c r="AM27" s="112">
        <v>10</v>
      </c>
      <c r="AN27" s="112">
        <v>10</v>
      </c>
      <c r="AO27" s="112">
        <v>14</v>
      </c>
      <c r="AP27" s="112">
        <v>5</v>
      </c>
      <c r="AQ27" s="112">
        <v>3</v>
      </c>
      <c r="AR27" s="112">
        <v>42</v>
      </c>
      <c r="AS27" s="112">
        <v>43</v>
      </c>
      <c r="AT27" s="112">
        <v>0</v>
      </c>
      <c r="AU27" s="112">
        <v>0</v>
      </c>
      <c r="AV27" s="112">
        <v>0</v>
      </c>
      <c r="AW27" s="112">
        <v>0</v>
      </c>
      <c r="AX27" s="112">
        <v>26</v>
      </c>
      <c r="AY27" s="112">
        <v>76</v>
      </c>
      <c r="AZ27" s="112">
        <v>91</v>
      </c>
      <c r="BA27" s="112">
        <v>52</v>
      </c>
      <c r="BB27" s="112">
        <v>27</v>
      </c>
      <c r="BC27" s="112">
        <v>272</v>
      </c>
      <c r="BD27" s="112">
        <v>272</v>
      </c>
      <c r="BE27" s="112">
        <v>0</v>
      </c>
      <c r="BF27" s="112">
        <v>0</v>
      </c>
      <c r="BG27" s="112">
        <v>0</v>
      </c>
      <c r="BH27" s="112">
        <v>0</v>
      </c>
      <c r="BI27" s="112">
        <v>0</v>
      </c>
      <c r="BJ27" s="112">
        <v>0</v>
      </c>
      <c r="BK27" s="112">
        <v>0</v>
      </c>
      <c r="BL27" s="112">
        <v>0</v>
      </c>
      <c r="BM27" s="112">
        <v>0</v>
      </c>
      <c r="BN27" s="112">
        <v>0</v>
      </c>
      <c r="BO27" s="112">
        <v>0</v>
      </c>
      <c r="BP27" s="112">
        <v>0</v>
      </c>
      <c r="BQ27" s="112">
        <v>0</v>
      </c>
      <c r="BR27" s="112">
        <v>0</v>
      </c>
      <c r="BS27" s="112">
        <v>0</v>
      </c>
      <c r="BT27" s="112">
        <v>0</v>
      </c>
      <c r="BU27" s="112">
        <v>0</v>
      </c>
      <c r="BV27" s="112">
        <v>0</v>
      </c>
      <c r="BW27" s="112">
        <v>0</v>
      </c>
      <c r="BX27" s="112">
        <v>0</v>
      </c>
      <c r="BY27" s="112">
        <v>0</v>
      </c>
      <c r="BZ27" s="113">
        <v>0</v>
      </c>
      <c r="CA27" s="135">
        <v>1</v>
      </c>
      <c r="CB27" s="112">
        <v>0</v>
      </c>
      <c r="CC27" s="112">
        <v>1</v>
      </c>
      <c r="CD27" s="112">
        <v>0</v>
      </c>
      <c r="CE27" s="112">
        <v>83</v>
      </c>
      <c r="CF27" s="112">
        <v>335</v>
      </c>
      <c r="CG27" s="112">
        <v>578</v>
      </c>
      <c r="CH27" s="112">
        <v>1008</v>
      </c>
      <c r="CI27" s="112">
        <v>961</v>
      </c>
      <c r="CJ27" s="112">
        <v>2965</v>
      </c>
      <c r="CK27" s="112">
        <v>2966</v>
      </c>
      <c r="CL27" s="112">
        <v>1</v>
      </c>
      <c r="CM27" s="112">
        <v>0</v>
      </c>
      <c r="CN27" s="112">
        <v>1</v>
      </c>
      <c r="CO27" s="112">
        <v>0</v>
      </c>
      <c r="CP27" s="112">
        <v>36</v>
      </c>
      <c r="CQ27" s="112">
        <v>151</v>
      </c>
      <c r="CR27" s="112">
        <v>303</v>
      </c>
      <c r="CS27" s="112">
        <v>559</v>
      </c>
      <c r="CT27" s="112">
        <v>543</v>
      </c>
      <c r="CU27" s="112">
        <v>1592</v>
      </c>
      <c r="CV27" s="112">
        <v>1593</v>
      </c>
      <c r="CW27" s="112">
        <v>0</v>
      </c>
      <c r="CX27" s="112">
        <v>0</v>
      </c>
      <c r="CY27" s="112">
        <v>0</v>
      </c>
      <c r="CZ27" s="112">
        <v>0</v>
      </c>
      <c r="DA27" s="112">
        <v>41</v>
      </c>
      <c r="DB27" s="112">
        <v>166</v>
      </c>
      <c r="DC27" s="112">
        <v>228</v>
      </c>
      <c r="DD27" s="112">
        <v>271</v>
      </c>
      <c r="DE27" s="112">
        <v>113</v>
      </c>
      <c r="DF27" s="113">
        <v>819</v>
      </c>
      <c r="DG27" s="114">
        <v>819</v>
      </c>
      <c r="DH27" s="111">
        <v>0</v>
      </c>
      <c r="DI27" s="112">
        <v>0</v>
      </c>
      <c r="DJ27" s="112">
        <v>0</v>
      </c>
      <c r="DK27" s="112">
        <v>0</v>
      </c>
      <c r="DL27" s="112">
        <v>6</v>
      </c>
      <c r="DM27" s="112">
        <v>18</v>
      </c>
      <c r="DN27" s="112">
        <v>47</v>
      </c>
      <c r="DO27" s="112">
        <v>178</v>
      </c>
      <c r="DP27" s="112">
        <v>305</v>
      </c>
      <c r="DQ27" s="113">
        <v>554</v>
      </c>
      <c r="DR27" s="116">
        <v>554</v>
      </c>
      <c r="DS27" s="111">
        <v>1004</v>
      </c>
      <c r="DT27" s="112">
        <v>3267</v>
      </c>
      <c r="DU27" s="112">
        <v>4271</v>
      </c>
      <c r="DV27" s="112">
        <v>0</v>
      </c>
      <c r="DW27" s="112">
        <v>6121</v>
      </c>
      <c r="DX27" s="112">
        <v>11605</v>
      </c>
      <c r="DY27" s="112">
        <v>8744</v>
      </c>
      <c r="DZ27" s="112">
        <v>7344</v>
      </c>
      <c r="EA27" s="112">
        <v>5733</v>
      </c>
      <c r="EB27" s="113">
        <v>39547</v>
      </c>
      <c r="EC27" s="114">
        <v>43818</v>
      </c>
    </row>
    <row r="28" spans="1:133" s="74" customFormat="1" ht="18" customHeight="1">
      <c r="A28" s="152" t="s">
        <v>33</v>
      </c>
      <c r="B28" s="111">
        <v>0</v>
      </c>
      <c r="C28" s="111">
        <v>3</v>
      </c>
      <c r="D28" s="111">
        <v>3</v>
      </c>
      <c r="E28" s="112">
        <v>0</v>
      </c>
      <c r="F28" s="112">
        <v>77</v>
      </c>
      <c r="G28" s="112">
        <v>201</v>
      </c>
      <c r="H28" s="112">
        <v>343</v>
      </c>
      <c r="I28" s="112">
        <v>210</v>
      </c>
      <c r="J28" s="112">
        <v>131</v>
      </c>
      <c r="K28" s="113">
        <v>962</v>
      </c>
      <c r="L28" s="114">
        <v>965</v>
      </c>
      <c r="M28" s="112">
        <v>0</v>
      </c>
      <c r="N28" s="112">
        <v>0</v>
      </c>
      <c r="O28" s="112">
        <v>0</v>
      </c>
      <c r="P28" s="112">
        <v>0</v>
      </c>
      <c r="Q28" s="112">
        <v>5</v>
      </c>
      <c r="R28" s="112">
        <v>10</v>
      </c>
      <c r="S28" s="112">
        <v>11</v>
      </c>
      <c r="T28" s="112">
        <v>5</v>
      </c>
      <c r="U28" s="112">
        <v>9</v>
      </c>
      <c r="V28" s="112">
        <v>40</v>
      </c>
      <c r="W28" s="112">
        <v>40</v>
      </c>
      <c r="X28" s="112">
        <v>0</v>
      </c>
      <c r="Y28" s="112">
        <v>2</v>
      </c>
      <c r="Z28" s="112">
        <v>2</v>
      </c>
      <c r="AA28" s="112">
        <v>0</v>
      </c>
      <c r="AB28" s="112">
        <v>32</v>
      </c>
      <c r="AC28" s="112">
        <v>78</v>
      </c>
      <c r="AD28" s="112">
        <v>165</v>
      </c>
      <c r="AE28" s="112">
        <v>129</v>
      </c>
      <c r="AF28" s="112">
        <v>87</v>
      </c>
      <c r="AG28" s="112">
        <v>491</v>
      </c>
      <c r="AH28" s="112">
        <v>493</v>
      </c>
      <c r="AI28" s="112">
        <v>0</v>
      </c>
      <c r="AJ28" s="112">
        <v>0</v>
      </c>
      <c r="AK28" s="112">
        <v>0</v>
      </c>
      <c r="AL28" s="112">
        <v>0</v>
      </c>
      <c r="AM28" s="112">
        <v>1</v>
      </c>
      <c r="AN28" s="112">
        <v>4</v>
      </c>
      <c r="AO28" s="112">
        <v>6</v>
      </c>
      <c r="AP28" s="112">
        <v>2</v>
      </c>
      <c r="AQ28" s="112">
        <v>5</v>
      </c>
      <c r="AR28" s="112">
        <v>18</v>
      </c>
      <c r="AS28" s="112">
        <v>18</v>
      </c>
      <c r="AT28" s="112">
        <v>0</v>
      </c>
      <c r="AU28" s="112">
        <v>1</v>
      </c>
      <c r="AV28" s="112">
        <v>1</v>
      </c>
      <c r="AW28" s="112">
        <v>0</v>
      </c>
      <c r="AX28" s="112">
        <v>39</v>
      </c>
      <c r="AY28" s="112">
        <v>109</v>
      </c>
      <c r="AZ28" s="112">
        <v>161</v>
      </c>
      <c r="BA28" s="112">
        <v>74</v>
      </c>
      <c r="BB28" s="112">
        <v>30</v>
      </c>
      <c r="BC28" s="112">
        <v>413</v>
      </c>
      <c r="BD28" s="112">
        <v>414</v>
      </c>
      <c r="BE28" s="112">
        <v>0</v>
      </c>
      <c r="BF28" s="112">
        <v>0</v>
      </c>
      <c r="BG28" s="112">
        <v>0</v>
      </c>
      <c r="BH28" s="112">
        <v>0</v>
      </c>
      <c r="BI28" s="112">
        <v>0</v>
      </c>
      <c r="BJ28" s="112">
        <v>0</v>
      </c>
      <c r="BK28" s="112">
        <v>0</v>
      </c>
      <c r="BL28" s="112">
        <v>0</v>
      </c>
      <c r="BM28" s="112">
        <v>0</v>
      </c>
      <c r="BN28" s="112">
        <v>0</v>
      </c>
      <c r="BO28" s="112">
        <v>0</v>
      </c>
      <c r="BP28" s="112">
        <v>0</v>
      </c>
      <c r="BQ28" s="112">
        <v>0</v>
      </c>
      <c r="BR28" s="112">
        <v>0</v>
      </c>
      <c r="BS28" s="112">
        <v>0</v>
      </c>
      <c r="BT28" s="112">
        <v>0</v>
      </c>
      <c r="BU28" s="112">
        <v>0</v>
      </c>
      <c r="BV28" s="112">
        <v>0</v>
      </c>
      <c r="BW28" s="112">
        <v>0</v>
      </c>
      <c r="BX28" s="112">
        <v>0</v>
      </c>
      <c r="BY28" s="112">
        <v>0</v>
      </c>
      <c r="BZ28" s="113">
        <v>0</v>
      </c>
      <c r="CA28" s="135">
        <v>1</v>
      </c>
      <c r="CB28" s="112">
        <v>1</v>
      </c>
      <c r="CC28" s="112">
        <v>2</v>
      </c>
      <c r="CD28" s="112">
        <v>0</v>
      </c>
      <c r="CE28" s="112">
        <v>79</v>
      </c>
      <c r="CF28" s="112">
        <v>316</v>
      </c>
      <c r="CG28" s="112">
        <v>670</v>
      </c>
      <c r="CH28" s="112">
        <v>968</v>
      </c>
      <c r="CI28" s="112">
        <v>861</v>
      </c>
      <c r="CJ28" s="112">
        <v>2894</v>
      </c>
      <c r="CK28" s="112">
        <v>2896</v>
      </c>
      <c r="CL28" s="112">
        <v>1</v>
      </c>
      <c r="CM28" s="112">
        <v>0</v>
      </c>
      <c r="CN28" s="112">
        <v>1</v>
      </c>
      <c r="CO28" s="112">
        <v>0</v>
      </c>
      <c r="CP28" s="112">
        <v>32</v>
      </c>
      <c r="CQ28" s="112">
        <v>137</v>
      </c>
      <c r="CR28" s="112">
        <v>362</v>
      </c>
      <c r="CS28" s="112">
        <v>585</v>
      </c>
      <c r="CT28" s="112">
        <v>519</v>
      </c>
      <c r="CU28" s="112">
        <v>1635</v>
      </c>
      <c r="CV28" s="112">
        <v>1636</v>
      </c>
      <c r="CW28" s="112">
        <v>0</v>
      </c>
      <c r="CX28" s="112">
        <v>1</v>
      </c>
      <c r="CY28" s="112">
        <v>1</v>
      </c>
      <c r="CZ28" s="112">
        <v>0</v>
      </c>
      <c r="DA28" s="112">
        <v>43</v>
      </c>
      <c r="DB28" s="112">
        <v>166</v>
      </c>
      <c r="DC28" s="112">
        <v>277</v>
      </c>
      <c r="DD28" s="112">
        <v>295</v>
      </c>
      <c r="DE28" s="112">
        <v>145</v>
      </c>
      <c r="DF28" s="113">
        <v>926</v>
      </c>
      <c r="DG28" s="114">
        <v>927</v>
      </c>
      <c r="DH28" s="111">
        <v>0</v>
      </c>
      <c r="DI28" s="112">
        <v>0</v>
      </c>
      <c r="DJ28" s="112">
        <v>0</v>
      </c>
      <c r="DK28" s="112">
        <v>0</v>
      </c>
      <c r="DL28" s="112">
        <v>4</v>
      </c>
      <c r="DM28" s="112">
        <v>13</v>
      </c>
      <c r="DN28" s="112">
        <v>31</v>
      </c>
      <c r="DO28" s="112">
        <v>88</v>
      </c>
      <c r="DP28" s="112">
        <v>197</v>
      </c>
      <c r="DQ28" s="113">
        <v>333</v>
      </c>
      <c r="DR28" s="116">
        <v>333</v>
      </c>
      <c r="DS28" s="111">
        <v>2251</v>
      </c>
      <c r="DT28" s="112">
        <v>4079</v>
      </c>
      <c r="DU28" s="112">
        <v>6330</v>
      </c>
      <c r="DV28" s="112">
        <v>1</v>
      </c>
      <c r="DW28" s="112">
        <v>5031</v>
      </c>
      <c r="DX28" s="112">
        <v>10795</v>
      </c>
      <c r="DY28" s="112">
        <v>10070</v>
      </c>
      <c r="DZ28" s="112">
        <v>7578</v>
      </c>
      <c r="EA28" s="112">
        <v>6286</v>
      </c>
      <c r="EB28" s="113">
        <v>39761</v>
      </c>
      <c r="EC28" s="114">
        <v>46091</v>
      </c>
    </row>
    <row r="29" spans="1:133" s="74" customFormat="1" ht="18" customHeight="1">
      <c r="A29" s="152" t="s">
        <v>34</v>
      </c>
      <c r="B29" s="111">
        <v>0</v>
      </c>
      <c r="C29" s="111">
        <v>0</v>
      </c>
      <c r="D29" s="111">
        <v>0</v>
      </c>
      <c r="E29" s="112">
        <v>0</v>
      </c>
      <c r="F29" s="112">
        <v>49</v>
      </c>
      <c r="G29" s="112">
        <v>92</v>
      </c>
      <c r="H29" s="112">
        <v>128</v>
      </c>
      <c r="I29" s="112">
        <v>81</v>
      </c>
      <c r="J29" s="112">
        <v>43</v>
      </c>
      <c r="K29" s="113">
        <v>393</v>
      </c>
      <c r="L29" s="114">
        <v>393</v>
      </c>
      <c r="M29" s="112">
        <v>0</v>
      </c>
      <c r="N29" s="112">
        <v>0</v>
      </c>
      <c r="O29" s="112">
        <v>0</v>
      </c>
      <c r="P29" s="112">
        <v>0</v>
      </c>
      <c r="Q29" s="112">
        <v>6</v>
      </c>
      <c r="R29" s="112">
        <v>4</v>
      </c>
      <c r="S29" s="112">
        <v>10</v>
      </c>
      <c r="T29" s="112">
        <v>4</v>
      </c>
      <c r="U29" s="112">
        <v>5</v>
      </c>
      <c r="V29" s="112">
        <v>29</v>
      </c>
      <c r="W29" s="112">
        <v>29</v>
      </c>
      <c r="X29" s="112">
        <v>0</v>
      </c>
      <c r="Y29" s="112">
        <v>0</v>
      </c>
      <c r="Z29" s="112">
        <v>0</v>
      </c>
      <c r="AA29" s="112">
        <v>0</v>
      </c>
      <c r="AB29" s="112">
        <v>13</v>
      </c>
      <c r="AC29" s="112">
        <v>23</v>
      </c>
      <c r="AD29" s="112">
        <v>43</v>
      </c>
      <c r="AE29" s="112">
        <v>31</v>
      </c>
      <c r="AF29" s="112">
        <v>19</v>
      </c>
      <c r="AG29" s="112">
        <v>129</v>
      </c>
      <c r="AH29" s="112">
        <v>129</v>
      </c>
      <c r="AI29" s="112">
        <v>0</v>
      </c>
      <c r="AJ29" s="112">
        <v>0</v>
      </c>
      <c r="AK29" s="112">
        <v>0</v>
      </c>
      <c r="AL29" s="112">
        <v>0</v>
      </c>
      <c r="AM29" s="112">
        <v>0</v>
      </c>
      <c r="AN29" s="112">
        <v>0</v>
      </c>
      <c r="AO29" s="112">
        <v>0</v>
      </c>
      <c r="AP29" s="112">
        <v>0</v>
      </c>
      <c r="AQ29" s="112">
        <v>0</v>
      </c>
      <c r="AR29" s="112">
        <v>0</v>
      </c>
      <c r="AS29" s="112">
        <v>0</v>
      </c>
      <c r="AT29" s="112">
        <v>0</v>
      </c>
      <c r="AU29" s="112">
        <v>0</v>
      </c>
      <c r="AV29" s="112">
        <v>0</v>
      </c>
      <c r="AW29" s="112">
        <v>0</v>
      </c>
      <c r="AX29" s="112">
        <v>28</v>
      </c>
      <c r="AY29" s="112">
        <v>58</v>
      </c>
      <c r="AZ29" s="112">
        <v>68</v>
      </c>
      <c r="BA29" s="112">
        <v>41</v>
      </c>
      <c r="BB29" s="112">
        <v>18</v>
      </c>
      <c r="BC29" s="112">
        <v>213</v>
      </c>
      <c r="BD29" s="112">
        <v>213</v>
      </c>
      <c r="BE29" s="112">
        <v>0</v>
      </c>
      <c r="BF29" s="112">
        <v>0</v>
      </c>
      <c r="BG29" s="112">
        <v>0</v>
      </c>
      <c r="BH29" s="112">
        <v>0</v>
      </c>
      <c r="BI29" s="112">
        <v>2</v>
      </c>
      <c r="BJ29" s="112">
        <v>7</v>
      </c>
      <c r="BK29" s="112">
        <v>7</v>
      </c>
      <c r="BL29" s="112">
        <v>5</v>
      </c>
      <c r="BM29" s="112">
        <v>1</v>
      </c>
      <c r="BN29" s="112">
        <v>22</v>
      </c>
      <c r="BO29" s="112">
        <v>22</v>
      </c>
      <c r="BP29" s="112">
        <v>0</v>
      </c>
      <c r="BQ29" s="112">
        <v>0</v>
      </c>
      <c r="BR29" s="112">
        <v>0</v>
      </c>
      <c r="BS29" s="112">
        <v>0</v>
      </c>
      <c r="BT29" s="112">
        <v>0</v>
      </c>
      <c r="BU29" s="112">
        <v>0</v>
      </c>
      <c r="BV29" s="112">
        <v>0</v>
      </c>
      <c r="BW29" s="112">
        <v>0</v>
      </c>
      <c r="BX29" s="112">
        <v>0</v>
      </c>
      <c r="BY29" s="112">
        <v>0</v>
      </c>
      <c r="BZ29" s="113">
        <v>0</v>
      </c>
      <c r="CA29" s="135">
        <v>0</v>
      </c>
      <c r="CB29" s="112">
        <v>3</v>
      </c>
      <c r="CC29" s="112">
        <v>3</v>
      </c>
      <c r="CD29" s="112">
        <v>0</v>
      </c>
      <c r="CE29" s="112">
        <v>103</v>
      </c>
      <c r="CF29" s="112">
        <v>259</v>
      </c>
      <c r="CG29" s="112">
        <v>462</v>
      </c>
      <c r="CH29" s="112">
        <v>768</v>
      </c>
      <c r="CI29" s="112">
        <v>709</v>
      </c>
      <c r="CJ29" s="112">
        <v>2301</v>
      </c>
      <c r="CK29" s="112">
        <v>2304</v>
      </c>
      <c r="CL29" s="112">
        <v>0</v>
      </c>
      <c r="CM29" s="112">
        <v>3</v>
      </c>
      <c r="CN29" s="112">
        <v>3</v>
      </c>
      <c r="CO29" s="112">
        <v>0</v>
      </c>
      <c r="CP29" s="112">
        <v>36</v>
      </c>
      <c r="CQ29" s="112">
        <v>120</v>
      </c>
      <c r="CR29" s="112">
        <v>225</v>
      </c>
      <c r="CS29" s="112">
        <v>457</v>
      </c>
      <c r="CT29" s="112">
        <v>417</v>
      </c>
      <c r="CU29" s="112">
        <v>1255</v>
      </c>
      <c r="CV29" s="112">
        <v>1258</v>
      </c>
      <c r="CW29" s="112">
        <v>0</v>
      </c>
      <c r="CX29" s="112">
        <v>0</v>
      </c>
      <c r="CY29" s="112">
        <v>0</v>
      </c>
      <c r="CZ29" s="112">
        <v>0</v>
      </c>
      <c r="DA29" s="112">
        <v>66</v>
      </c>
      <c r="DB29" s="112">
        <v>136</v>
      </c>
      <c r="DC29" s="112">
        <v>226</v>
      </c>
      <c r="DD29" s="112">
        <v>262</v>
      </c>
      <c r="DE29" s="112">
        <v>158</v>
      </c>
      <c r="DF29" s="113">
        <v>848</v>
      </c>
      <c r="DG29" s="114">
        <v>848</v>
      </c>
      <c r="DH29" s="111">
        <v>0</v>
      </c>
      <c r="DI29" s="112">
        <v>0</v>
      </c>
      <c r="DJ29" s="112">
        <v>0</v>
      </c>
      <c r="DK29" s="112">
        <v>0</v>
      </c>
      <c r="DL29" s="112">
        <v>1</v>
      </c>
      <c r="DM29" s="112">
        <v>3</v>
      </c>
      <c r="DN29" s="112">
        <v>11</v>
      </c>
      <c r="DO29" s="112">
        <v>49</v>
      </c>
      <c r="DP29" s="112">
        <v>134</v>
      </c>
      <c r="DQ29" s="113">
        <v>198</v>
      </c>
      <c r="DR29" s="116">
        <v>198</v>
      </c>
      <c r="DS29" s="111">
        <v>1817</v>
      </c>
      <c r="DT29" s="112">
        <v>2492</v>
      </c>
      <c r="DU29" s="112">
        <v>4309</v>
      </c>
      <c r="DV29" s="112">
        <v>0</v>
      </c>
      <c r="DW29" s="112">
        <v>3180</v>
      </c>
      <c r="DX29" s="112">
        <v>5924</v>
      </c>
      <c r="DY29" s="112">
        <v>5651</v>
      </c>
      <c r="DZ29" s="112">
        <v>4627</v>
      </c>
      <c r="EA29" s="112">
        <v>3827</v>
      </c>
      <c r="EB29" s="113">
        <v>23209</v>
      </c>
      <c r="EC29" s="114">
        <v>27518</v>
      </c>
    </row>
    <row r="30" spans="1:133" s="74" customFormat="1" ht="18" customHeight="1">
      <c r="A30" s="152" t="s">
        <v>35</v>
      </c>
      <c r="B30" s="111">
        <v>4</v>
      </c>
      <c r="C30" s="111">
        <v>5</v>
      </c>
      <c r="D30" s="111">
        <v>9</v>
      </c>
      <c r="E30" s="112">
        <v>0</v>
      </c>
      <c r="F30" s="112">
        <v>153</v>
      </c>
      <c r="G30" s="112">
        <v>125</v>
      </c>
      <c r="H30" s="112">
        <v>200</v>
      </c>
      <c r="I30" s="112">
        <v>154</v>
      </c>
      <c r="J30" s="112">
        <v>77</v>
      </c>
      <c r="K30" s="113">
        <v>709</v>
      </c>
      <c r="L30" s="114">
        <v>718</v>
      </c>
      <c r="M30" s="112">
        <v>0</v>
      </c>
      <c r="N30" s="112">
        <v>0</v>
      </c>
      <c r="O30" s="112">
        <v>0</v>
      </c>
      <c r="P30" s="112">
        <v>0</v>
      </c>
      <c r="Q30" s="112">
        <v>3</v>
      </c>
      <c r="R30" s="112">
        <v>3</v>
      </c>
      <c r="S30" s="112">
        <v>8</v>
      </c>
      <c r="T30" s="112">
        <v>5</v>
      </c>
      <c r="U30" s="112">
        <v>4</v>
      </c>
      <c r="V30" s="112">
        <v>23</v>
      </c>
      <c r="W30" s="112">
        <v>23</v>
      </c>
      <c r="X30" s="112">
        <v>4</v>
      </c>
      <c r="Y30" s="112">
        <v>1</v>
      </c>
      <c r="Z30" s="112">
        <v>5</v>
      </c>
      <c r="AA30" s="112">
        <v>0</v>
      </c>
      <c r="AB30" s="112">
        <v>61</v>
      </c>
      <c r="AC30" s="112">
        <v>70</v>
      </c>
      <c r="AD30" s="112">
        <v>97</v>
      </c>
      <c r="AE30" s="112">
        <v>80</v>
      </c>
      <c r="AF30" s="112">
        <v>43</v>
      </c>
      <c r="AG30" s="112">
        <v>351</v>
      </c>
      <c r="AH30" s="112">
        <v>356</v>
      </c>
      <c r="AI30" s="112">
        <v>0</v>
      </c>
      <c r="AJ30" s="112">
        <v>0</v>
      </c>
      <c r="AK30" s="112">
        <v>0</v>
      </c>
      <c r="AL30" s="112">
        <v>0</v>
      </c>
      <c r="AM30" s="112">
        <v>3</v>
      </c>
      <c r="AN30" s="112">
        <v>1</v>
      </c>
      <c r="AO30" s="112">
        <v>2</v>
      </c>
      <c r="AP30" s="112">
        <v>0</v>
      </c>
      <c r="AQ30" s="112">
        <v>1</v>
      </c>
      <c r="AR30" s="112">
        <v>7</v>
      </c>
      <c r="AS30" s="112">
        <v>7</v>
      </c>
      <c r="AT30" s="112">
        <v>0</v>
      </c>
      <c r="AU30" s="112">
        <v>4</v>
      </c>
      <c r="AV30" s="112">
        <v>4</v>
      </c>
      <c r="AW30" s="112">
        <v>0</v>
      </c>
      <c r="AX30" s="112">
        <v>86</v>
      </c>
      <c r="AY30" s="112">
        <v>51</v>
      </c>
      <c r="AZ30" s="112">
        <v>93</v>
      </c>
      <c r="BA30" s="112">
        <v>56</v>
      </c>
      <c r="BB30" s="112">
        <v>22</v>
      </c>
      <c r="BC30" s="112">
        <v>308</v>
      </c>
      <c r="BD30" s="112">
        <v>312</v>
      </c>
      <c r="BE30" s="112">
        <v>0</v>
      </c>
      <c r="BF30" s="112">
        <v>0</v>
      </c>
      <c r="BG30" s="112">
        <v>0</v>
      </c>
      <c r="BH30" s="112">
        <v>0</v>
      </c>
      <c r="BI30" s="112">
        <v>0</v>
      </c>
      <c r="BJ30" s="112">
        <v>0</v>
      </c>
      <c r="BK30" s="112">
        <v>0</v>
      </c>
      <c r="BL30" s="112">
        <v>0</v>
      </c>
      <c r="BM30" s="112">
        <v>0</v>
      </c>
      <c r="BN30" s="112">
        <v>0</v>
      </c>
      <c r="BO30" s="112">
        <v>0</v>
      </c>
      <c r="BP30" s="112">
        <v>0</v>
      </c>
      <c r="BQ30" s="112">
        <v>0</v>
      </c>
      <c r="BR30" s="112">
        <v>0</v>
      </c>
      <c r="BS30" s="112">
        <v>0</v>
      </c>
      <c r="BT30" s="112">
        <v>0</v>
      </c>
      <c r="BU30" s="112">
        <v>0</v>
      </c>
      <c r="BV30" s="112">
        <v>0</v>
      </c>
      <c r="BW30" s="112">
        <v>13</v>
      </c>
      <c r="BX30" s="112">
        <v>7</v>
      </c>
      <c r="BY30" s="112">
        <v>20</v>
      </c>
      <c r="BZ30" s="113">
        <v>20</v>
      </c>
      <c r="CA30" s="135">
        <v>4</v>
      </c>
      <c r="CB30" s="112">
        <v>4</v>
      </c>
      <c r="CC30" s="112">
        <v>8</v>
      </c>
      <c r="CD30" s="112">
        <v>0</v>
      </c>
      <c r="CE30" s="112">
        <v>180</v>
      </c>
      <c r="CF30" s="112">
        <v>212</v>
      </c>
      <c r="CG30" s="112">
        <v>559</v>
      </c>
      <c r="CH30" s="112">
        <v>767</v>
      </c>
      <c r="CI30" s="112">
        <v>584</v>
      </c>
      <c r="CJ30" s="112">
        <v>2302</v>
      </c>
      <c r="CK30" s="112">
        <v>2310</v>
      </c>
      <c r="CL30" s="112">
        <v>3</v>
      </c>
      <c r="CM30" s="112">
        <v>4</v>
      </c>
      <c r="CN30" s="112">
        <v>7</v>
      </c>
      <c r="CO30" s="112">
        <v>0</v>
      </c>
      <c r="CP30" s="112">
        <v>73</v>
      </c>
      <c r="CQ30" s="112">
        <v>59</v>
      </c>
      <c r="CR30" s="112">
        <v>235</v>
      </c>
      <c r="CS30" s="112">
        <v>423</v>
      </c>
      <c r="CT30" s="112">
        <v>308</v>
      </c>
      <c r="CU30" s="112">
        <v>1098</v>
      </c>
      <c r="CV30" s="112">
        <v>1105</v>
      </c>
      <c r="CW30" s="112">
        <v>1</v>
      </c>
      <c r="CX30" s="112">
        <v>0</v>
      </c>
      <c r="CY30" s="112">
        <v>1</v>
      </c>
      <c r="CZ30" s="112">
        <v>0</v>
      </c>
      <c r="DA30" s="112">
        <v>104</v>
      </c>
      <c r="DB30" s="112">
        <v>146</v>
      </c>
      <c r="DC30" s="112">
        <v>308</v>
      </c>
      <c r="DD30" s="112">
        <v>277</v>
      </c>
      <c r="DE30" s="112">
        <v>134</v>
      </c>
      <c r="DF30" s="113">
        <v>969</v>
      </c>
      <c r="DG30" s="114">
        <v>970</v>
      </c>
      <c r="DH30" s="111">
        <v>0</v>
      </c>
      <c r="DI30" s="112">
        <v>0</v>
      </c>
      <c r="DJ30" s="112">
        <v>0</v>
      </c>
      <c r="DK30" s="112">
        <v>0</v>
      </c>
      <c r="DL30" s="112">
        <v>3</v>
      </c>
      <c r="DM30" s="112">
        <v>7</v>
      </c>
      <c r="DN30" s="112">
        <v>16</v>
      </c>
      <c r="DO30" s="112">
        <v>67</v>
      </c>
      <c r="DP30" s="112">
        <v>142</v>
      </c>
      <c r="DQ30" s="113">
        <v>235</v>
      </c>
      <c r="DR30" s="116">
        <v>235</v>
      </c>
      <c r="DS30" s="111">
        <v>2689</v>
      </c>
      <c r="DT30" s="112">
        <v>2285</v>
      </c>
      <c r="DU30" s="112">
        <v>4974</v>
      </c>
      <c r="DV30" s="112">
        <v>1</v>
      </c>
      <c r="DW30" s="112">
        <v>5566</v>
      </c>
      <c r="DX30" s="112">
        <v>5133</v>
      </c>
      <c r="DY30" s="112">
        <v>5628</v>
      </c>
      <c r="DZ30" s="112">
        <v>5528</v>
      </c>
      <c r="EA30" s="112">
        <v>4029</v>
      </c>
      <c r="EB30" s="113">
        <v>25885</v>
      </c>
      <c r="EC30" s="114">
        <v>30859</v>
      </c>
    </row>
    <row r="31" spans="1:133" s="74" customFormat="1" ht="18" customHeight="1">
      <c r="A31" s="152" t="s">
        <v>36</v>
      </c>
      <c r="B31" s="111">
        <f aca="true" t="shared" si="2" ref="B31:AG31">SUM(B8:B30)</f>
        <v>21</v>
      </c>
      <c r="C31" s="111">
        <f t="shared" si="2"/>
        <v>27</v>
      </c>
      <c r="D31" s="111">
        <f t="shared" si="2"/>
        <v>48</v>
      </c>
      <c r="E31" s="111">
        <f t="shared" si="2"/>
        <v>0</v>
      </c>
      <c r="F31" s="112">
        <f t="shared" si="2"/>
        <v>1478</v>
      </c>
      <c r="G31" s="112">
        <f t="shared" si="2"/>
        <v>2260</v>
      </c>
      <c r="H31" s="112">
        <f t="shared" si="2"/>
        <v>3322</v>
      </c>
      <c r="I31" s="112">
        <f t="shared" si="2"/>
        <v>2411</v>
      </c>
      <c r="J31" s="112">
        <f t="shared" si="2"/>
        <v>1457</v>
      </c>
      <c r="K31" s="112">
        <f t="shared" si="2"/>
        <v>10928</v>
      </c>
      <c r="L31" s="114">
        <f t="shared" si="2"/>
        <v>10976</v>
      </c>
      <c r="M31" s="112">
        <f t="shared" si="2"/>
        <v>0</v>
      </c>
      <c r="N31" s="112">
        <f t="shared" si="2"/>
        <v>0</v>
      </c>
      <c r="O31" s="112">
        <f t="shared" si="2"/>
        <v>0</v>
      </c>
      <c r="P31" s="112">
        <f t="shared" si="2"/>
        <v>0</v>
      </c>
      <c r="Q31" s="112">
        <f t="shared" si="2"/>
        <v>141</v>
      </c>
      <c r="R31" s="112">
        <f t="shared" si="2"/>
        <v>157</v>
      </c>
      <c r="S31" s="112">
        <f t="shared" si="2"/>
        <v>194</v>
      </c>
      <c r="T31" s="112">
        <f t="shared" si="2"/>
        <v>168</v>
      </c>
      <c r="U31" s="112">
        <f t="shared" si="2"/>
        <v>142</v>
      </c>
      <c r="V31" s="112">
        <f t="shared" si="2"/>
        <v>802</v>
      </c>
      <c r="W31" s="112">
        <f t="shared" si="2"/>
        <v>802</v>
      </c>
      <c r="X31" s="112">
        <f t="shared" si="2"/>
        <v>18</v>
      </c>
      <c r="Y31" s="112">
        <f t="shared" si="2"/>
        <v>15</v>
      </c>
      <c r="Z31" s="112">
        <f t="shared" si="2"/>
        <v>33</v>
      </c>
      <c r="AA31" s="112">
        <f t="shared" si="2"/>
        <v>0</v>
      </c>
      <c r="AB31" s="112">
        <f t="shared" si="2"/>
        <v>687</v>
      </c>
      <c r="AC31" s="112">
        <f t="shared" si="2"/>
        <v>1086</v>
      </c>
      <c r="AD31" s="112">
        <f t="shared" si="2"/>
        <v>1785</v>
      </c>
      <c r="AE31" s="112">
        <f t="shared" si="2"/>
        <v>1498</v>
      </c>
      <c r="AF31" s="112">
        <f t="shared" si="2"/>
        <v>1039</v>
      </c>
      <c r="AG31" s="112">
        <f t="shared" si="2"/>
        <v>6095</v>
      </c>
      <c r="AH31" s="112">
        <f aca="true" t="shared" si="3" ref="AH31:BM31">SUM(AH8:AH30)</f>
        <v>6128</v>
      </c>
      <c r="AI31" s="112">
        <f t="shared" si="3"/>
        <v>3</v>
      </c>
      <c r="AJ31" s="112">
        <f t="shared" si="3"/>
        <v>3</v>
      </c>
      <c r="AK31" s="112">
        <f t="shared" si="3"/>
        <v>6</v>
      </c>
      <c r="AL31" s="112">
        <f t="shared" si="3"/>
        <v>0</v>
      </c>
      <c r="AM31" s="112">
        <f t="shared" si="3"/>
        <v>58</v>
      </c>
      <c r="AN31" s="112">
        <f t="shared" si="3"/>
        <v>87</v>
      </c>
      <c r="AO31" s="112">
        <f t="shared" si="3"/>
        <v>108</v>
      </c>
      <c r="AP31" s="112">
        <f t="shared" si="3"/>
        <v>47</v>
      </c>
      <c r="AQ31" s="112">
        <f t="shared" si="3"/>
        <v>22</v>
      </c>
      <c r="AR31" s="112">
        <f t="shared" si="3"/>
        <v>322</v>
      </c>
      <c r="AS31" s="112">
        <f t="shared" si="3"/>
        <v>328</v>
      </c>
      <c r="AT31" s="112">
        <f t="shared" si="3"/>
        <v>0</v>
      </c>
      <c r="AU31" s="112">
        <f t="shared" si="3"/>
        <v>9</v>
      </c>
      <c r="AV31" s="112">
        <f t="shared" si="3"/>
        <v>9</v>
      </c>
      <c r="AW31" s="112">
        <f t="shared" si="3"/>
        <v>0</v>
      </c>
      <c r="AX31" s="112">
        <f t="shared" si="3"/>
        <v>584</v>
      </c>
      <c r="AY31" s="112">
        <f t="shared" si="3"/>
        <v>919</v>
      </c>
      <c r="AZ31" s="112">
        <f t="shared" si="3"/>
        <v>1226</v>
      </c>
      <c r="BA31" s="112">
        <f t="shared" si="3"/>
        <v>675</v>
      </c>
      <c r="BB31" s="112">
        <f t="shared" si="3"/>
        <v>244</v>
      </c>
      <c r="BC31" s="112">
        <f t="shared" si="3"/>
        <v>3648</v>
      </c>
      <c r="BD31" s="112">
        <f t="shared" si="3"/>
        <v>3657</v>
      </c>
      <c r="BE31" s="112">
        <f t="shared" si="3"/>
        <v>0</v>
      </c>
      <c r="BF31" s="112">
        <f t="shared" si="3"/>
        <v>0</v>
      </c>
      <c r="BG31" s="112">
        <f t="shared" si="3"/>
        <v>0</v>
      </c>
      <c r="BH31" s="112">
        <f t="shared" si="3"/>
        <v>0</v>
      </c>
      <c r="BI31" s="112">
        <f t="shared" si="3"/>
        <v>8</v>
      </c>
      <c r="BJ31" s="112">
        <f t="shared" si="3"/>
        <v>11</v>
      </c>
      <c r="BK31" s="112">
        <f t="shared" si="3"/>
        <v>9</v>
      </c>
      <c r="BL31" s="112">
        <f t="shared" si="3"/>
        <v>10</v>
      </c>
      <c r="BM31" s="112">
        <f t="shared" si="3"/>
        <v>3</v>
      </c>
      <c r="BN31" s="112">
        <f aca="true" t="shared" si="4" ref="BN31:CS31">SUM(BN8:BN30)</f>
        <v>41</v>
      </c>
      <c r="BO31" s="112">
        <f t="shared" si="4"/>
        <v>41</v>
      </c>
      <c r="BP31" s="112">
        <f t="shared" si="4"/>
        <v>0</v>
      </c>
      <c r="BQ31" s="112">
        <f t="shared" si="4"/>
        <v>0</v>
      </c>
      <c r="BR31" s="112">
        <f t="shared" si="4"/>
        <v>0</v>
      </c>
      <c r="BS31" s="112">
        <f t="shared" si="4"/>
        <v>0</v>
      </c>
      <c r="BT31" s="112">
        <f t="shared" si="4"/>
        <v>0</v>
      </c>
      <c r="BU31" s="112">
        <f t="shared" si="4"/>
        <v>0</v>
      </c>
      <c r="BV31" s="112">
        <f t="shared" si="4"/>
        <v>0</v>
      </c>
      <c r="BW31" s="112">
        <f t="shared" si="4"/>
        <v>13</v>
      </c>
      <c r="BX31" s="112">
        <f t="shared" si="4"/>
        <v>7</v>
      </c>
      <c r="BY31" s="112">
        <f t="shared" si="4"/>
        <v>20</v>
      </c>
      <c r="BZ31" s="113">
        <f t="shared" si="4"/>
        <v>20</v>
      </c>
      <c r="CA31" s="135">
        <f t="shared" si="4"/>
        <v>10</v>
      </c>
      <c r="CB31" s="112">
        <f t="shared" si="4"/>
        <v>32</v>
      </c>
      <c r="CC31" s="112">
        <f t="shared" si="4"/>
        <v>42</v>
      </c>
      <c r="CD31" s="112">
        <f t="shared" si="4"/>
        <v>0</v>
      </c>
      <c r="CE31" s="112">
        <f t="shared" si="4"/>
        <v>1555</v>
      </c>
      <c r="CF31" s="112">
        <f t="shared" si="4"/>
        <v>4423</v>
      </c>
      <c r="CG31" s="112">
        <f t="shared" si="4"/>
        <v>9039</v>
      </c>
      <c r="CH31" s="112">
        <f t="shared" si="4"/>
        <v>13009</v>
      </c>
      <c r="CI31" s="112">
        <f t="shared" si="4"/>
        <v>12244</v>
      </c>
      <c r="CJ31" s="112">
        <f t="shared" si="4"/>
        <v>40270</v>
      </c>
      <c r="CK31" s="112">
        <f t="shared" si="4"/>
        <v>40312</v>
      </c>
      <c r="CL31" s="112">
        <f t="shared" si="4"/>
        <v>9</v>
      </c>
      <c r="CM31" s="112">
        <f t="shared" si="4"/>
        <v>25</v>
      </c>
      <c r="CN31" s="112">
        <f t="shared" si="4"/>
        <v>34</v>
      </c>
      <c r="CO31" s="112">
        <f t="shared" si="4"/>
        <v>0</v>
      </c>
      <c r="CP31" s="112">
        <f t="shared" si="4"/>
        <v>555</v>
      </c>
      <c r="CQ31" s="112">
        <f t="shared" si="4"/>
        <v>1843</v>
      </c>
      <c r="CR31" s="112">
        <f t="shared" si="4"/>
        <v>4708</v>
      </c>
      <c r="CS31" s="112">
        <f t="shared" si="4"/>
        <v>7887</v>
      </c>
      <c r="CT31" s="112">
        <f aca="true" t="shared" si="5" ref="CT31:DY31">SUM(CT8:CT30)</f>
        <v>7304</v>
      </c>
      <c r="CU31" s="112">
        <f t="shared" si="5"/>
        <v>22297</v>
      </c>
      <c r="CV31" s="112">
        <f t="shared" si="5"/>
        <v>22331</v>
      </c>
      <c r="CW31" s="112">
        <f t="shared" si="5"/>
        <v>1</v>
      </c>
      <c r="CX31" s="112">
        <f t="shared" si="5"/>
        <v>7</v>
      </c>
      <c r="CY31" s="112">
        <f t="shared" si="5"/>
        <v>8</v>
      </c>
      <c r="CZ31" s="112">
        <f t="shared" si="5"/>
        <v>0</v>
      </c>
      <c r="DA31" s="112">
        <f t="shared" si="5"/>
        <v>957</v>
      </c>
      <c r="DB31" s="112">
        <f t="shared" si="5"/>
        <v>2405</v>
      </c>
      <c r="DC31" s="112">
        <f t="shared" si="5"/>
        <v>3827</v>
      </c>
      <c r="DD31" s="112">
        <f t="shared" si="5"/>
        <v>3580</v>
      </c>
      <c r="DE31" s="112">
        <f t="shared" si="5"/>
        <v>1632</v>
      </c>
      <c r="DF31" s="113">
        <f t="shared" si="5"/>
        <v>12401</v>
      </c>
      <c r="DG31" s="114">
        <f t="shared" si="5"/>
        <v>12409</v>
      </c>
      <c r="DH31" s="111">
        <f t="shared" si="5"/>
        <v>0</v>
      </c>
      <c r="DI31" s="112">
        <f t="shared" si="5"/>
        <v>0</v>
      </c>
      <c r="DJ31" s="112">
        <f t="shared" si="5"/>
        <v>0</v>
      </c>
      <c r="DK31" s="112">
        <f t="shared" si="5"/>
        <v>0</v>
      </c>
      <c r="DL31" s="112">
        <f t="shared" si="5"/>
        <v>43</v>
      </c>
      <c r="DM31" s="112">
        <f t="shared" si="5"/>
        <v>175</v>
      </c>
      <c r="DN31" s="112">
        <f t="shared" si="5"/>
        <v>504</v>
      </c>
      <c r="DO31" s="112">
        <f t="shared" si="5"/>
        <v>1542</v>
      </c>
      <c r="DP31" s="112">
        <f t="shared" si="5"/>
        <v>3308</v>
      </c>
      <c r="DQ31" s="113">
        <f t="shared" si="5"/>
        <v>5572</v>
      </c>
      <c r="DR31" s="116">
        <f t="shared" si="5"/>
        <v>5572</v>
      </c>
      <c r="DS31" s="111">
        <f t="shared" si="5"/>
        <v>42826</v>
      </c>
      <c r="DT31" s="112">
        <f t="shared" si="5"/>
        <v>51679</v>
      </c>
      <c r="DU31" s="112">
        <f t="shared" si="5"/>
        <v>94505</v>
      </c>
      <c r="DV31" s="112">
        <f t="shared" si="5"/>
        <v>4</v>
      </c>
      <c r="DW31" s="112">
        <f t="shared" si="5"/>
        <v>78840</v>
      </c>
      <c r="DX31" s="112">
        <f t="shared" si="5"/>
        <v>118116</v>
      </c>
      <c r="DY31" s="112">
        <f t="shared" si="5"/>
        <v>113535</v>
      </c>
      <c r="DZ31" s="112">
        <f>SUM(DZ8:DZ30)</f>
        <v>92092</v>
      </c>
      <c r="EA31" s="112">
        <f>SUM(EA8:EA30)</f>
        <v>74561</v>
      </c>
      <c r="EB31" s="113">
        <f>SUM(EB8:EB30)</f>
        <v>477148</v>
      </c>
      <c r="EC31" s="114">
        <f>SUM(EC8:EC30)</f>
        <v>571653</v>
      </c>
    </row>
    <row r="32" spans="1:133" s="74" customFormat="1" ht="18" customHeight="1">
      <c r="A32" s="152" t="s">
        <v>37</v>
      </c>
      <c r="B32" s="111">
        <v>0</v>
      </c>
      <c r="C32" s="111">
        <v>1</v>
      </c>
      <c r="D32" s="111">
        <v>1</v>
      </c>
      <c r="E32" s="112">
        <v>0</v>
      </c>
      <c r="F32" s="112">
        <v>80</v>
      </c>
      <c r="G32" s="112">
        <v>112</v>
      </c>
      <c r="H32" s="112">
        <v>129</v>
      </c>
      <c r="I32" s="112">
        <v>116</v>
      </c>
      <c r="J32" s="112">
        <v>71</v>
      </c>
      <c r="K32" s="113">
        <v>508</v>
      </c>
      <c r="L32" s="114">
        <v>509</v>
      </c>
      <c r="M32" s="112">
        <v>0</v>
      </c>
      <c r="N32" s="112">
        <v>0</v>
      </c>
      <c r="O32" s="112">
        <v>0</v>
      </c>
      <c r="P32" s="112">
        <v>0</v>
      </c>
      <c r="Q32" s="112">
        <v>7</v>
      </c>
      <c r="R32" s="112">
        <v>14</v>
      </c>
      <c r="S32" s="112">
        <v>13</v>
      </c>
      <c r="T32" s="112">
        <v>10</v>
      </c>
      <c r="U32" s="112">
        <v>3</v>
      </c>
      <c r="V32" s="112">
        <v>47</v>
      </c>
      <c r="W32" s="112">
        <v>47</v>
      </c>
      <c r="X32" s="112">
        <v>0</v>
      </c>
      <c r="Y32" s="112">
        <v>0</v>
      </c>
      <c r="Z32" s="112">
        <v>0</v>
      </c>
      <c r="AA32" s="112">
        <v>0</v>
      </c>
      <c r="AB32" s="112">
        <v>45</v>
      </c>
      <c r="AC32" s="112">
        <v>63</v>
      </c>
      <c r="AD32" s="112">
        <v>78</v>
      </c>
      <c r="AE32" s="112">
        <v>62</v>
      </c>
      <c r="AF32" s="112">
        <v>62</v>
      </c>
      <c r="AG32" s="112">
        <v>310</v>
      </c>
      <c r="AH32" s="112">
        <v>310</v>
      </c>
      <c r="AI32" s="112">
        <v>0</v>
      </c>
      <c r="AJ32" s="112">
        <v>0</v>
      </c>
      <c r="AK32" s="112">
        <v>0</v>
      </c>
      <c r="AL32" s="112">
        <v>0</v>
      </c>
      <c r="AM32" s="112">
        <v>0</v>
      </c>
      <c r="AN32" s="112">
        <v>0</v>
      </c>
      <c r="AO32" s="112">
        <v>0</v>
      </c>
      <c r="AP32" s="112">
        <v>0</v>
      </c>
      <c r="AQ32" s="112">
        <v>0</v>
      </c>
      <c r="AR32" s="112">
        <v>0</v>
      </c>
      <c r="AS32" s="112">
        <v>0</v>
      </c>
      <c r="AT32" s="112">
        <v>0</v>
      </c>
      <c r="AU32" s="112">
        <v>1</v>
      </c>
      <c r="AV32" s="112">
        <v>1</v>
      </c>
      <c r="AW32" s="112">
        <v>0</v>
      </c>
      <c r="AX32" s="112">
        <v>28</v>
      </c>
      <c r="AY32" s="112">
        <v>35</v>
      </c>
      <c r="AZ32" s="112">
        <v>38</v>
      </c>
      <c r="BA32" s="112">
        <v>44</v>
      </c>
      <c r="BB32" s="112">
        <v>6</v>
      </c>
      <c r="BC32" s="112">
        <v>151</v>
      </c>
      <c r="BD32" s="112">
        <v>152</v>
      </c>
      <c r="BE32" s="112">
        <v>0</v>
      </c>
      <c r="BF32" s="112">
        <v>0</v>
      </c>
      <c r="BG32" s="112">
        <v>0</v>
      </c>
      <c r="BH32" s="112">
        <v>0</v>
      </c>
      <c r="BI32" s="112">
        <v>0</v>
      </c>
      <c r="BJ32" s="112">
        <v>0</v>
      </c>
      <c r="BK32" s="112">
        <v>0</v>
      </c>
      <c r="BL32" s="112">
        <v>0</v>
      </c>
      <c r="BM32" s="112">
        <v>0</v>
      </c>
      <c r="BN32" s="112">
        <v>0</v>
      </c>
      <c r="BO32" s="112">
        <v>0</v>
      </c>
      <c r="BP32" s="112">
        <v>0</v>
      </c>
      <c r="BQ32" s="112">
        <v>0</v>
      </c>
      <c r="BR32" s="112">
        <v>0</v>
      </c>
      <c r="BS32" s="112">
        <v>0</v>
      </c>
      <c r="BT32" s="112">
        <v>0</v>
      </c>
      <c r="BU32" s="112">
        <v>0</v>
      </c>
      <c r="BV32" s="112">
        <v>0</v>
      </c>
      <c r="BW32" s="112">
        <v>0</v>
      </c>
      <c r="BX32" s="112">
        <v>0</v>
      </c>
      <c r="BY32" s="112">
        <v>0</v>
      </c>
      <c r="BZ32" s="113">
        <v>0</v>
      </c>
      <c r="CA32" s="135">
        <v>0</v>
      </c>
      <c r="CB32" s="112">
        <v>0</v>
      </c>
      <c r="CC32" s="112">
        <v>0</v>
      </c>
      <c r="CD32" s="112">
        <v>0</v>
      </c>
      <c r="CE32" s="112">
        <v>65</v>
      </c>
      <c r="CF32" s="112">
        <v>285</v>
      </c>
      <c r="CG32" s="112">
        <v>618</v>
      </c>
      <c r="CH32" s="112">
        <v>842</v>
      </c>
      <c r="CI32" s="112">
        <v>1071</v>
      </c>
      <c r="CJ32" s="112">
        <v>2881</v>
      </c>
      <c r="CK32" s="112">
        <v>2881</v>
      </c>
      <c r="CL32" s="112">
        <v>0</v>
      </c>
      <c r="CM32" s="112">
        <v>1</v>
      </c>
      <c r="CN32" s="112">
        <v>1</v>
      </c>
      <c r="CO32" s="112">
        <v>0</v>
      </c>
      <c r="CP32" s="112">
        <v>29</v>
      </c>
      <c r="CQ32" s="112">
        <v>127</v>
      </c>
      <c r="CR32" s="112">
        <v>300</v>
      </c>
      <c r="CS32" s="112">
        <v>433</v>
      </c>
      <c r="CT32" s="112">
        <v>508</v>
      </c>
      <c r="CU32" s="112">
        <v>1397</v>
      </c>
      <c r="CV32" s="112">
        <v>1398</v>
      </c>
      <c r="CW32" s="112">
        <v>0</v>
      </c>
      <c r="CX32" s="112">
        <v>-1</v>
      </c>
      <c r="CY32" s="112">
        <v>-1</v>
      </c>
      <c r="CZ32" s="112">
        <v>0</v>
      </c>
      <c r="DA32" s="112">
        <v>35</v>
      </c>
      <c r="DB32" s="112">
        <v>135</v>
      </c>
      <c r="DC32" s="112">
        <v>239</v>
      </c>
      <c r="DD32" s="112">
        <v>235</v>
      </c>
      <c r="DE32" s="112">
        <v>140</v>
      </c>
      <c r="DF32" s="113">
        <v>784</v>
      </c>
      <c r="DG32" s="114">
        <v>783</v>
      </c>
      <c r="DH32" s="111">
        <v>0</v>
      </c>
      <c r="DI32" s="112">
        <v>0</v>
      </c>
      <c r="DJ32" s="112">
        <v>0</v>
      </c>
      <c r="DK32" s="112">
        <v>0</v>
      </c>
      <c r="DL32" s="112">
        <v>1</v>
      </c>
      <c r="DM32" s="112">
        <v>23</v>
      </c>
      <c r="DN32" s="112">
        <v>79</v>
      </c>
      <c r="DO32" s="112">
        <v>174</v>
      </c>
      <c r="DP32" s="112">
        <v>423</v>
      </c>
      <c r="DQ32" s="113">
        <v>700</v>
      </c>
      <c r="DR32" s="116">
        <v>700</v>
      </c>
      <c r="DS32" s="111">
        <v>2405</v>
      </c>
      <c r="DT32" s="112">
        <v>3613</v>
      </c>
      <c r="DU32" s="112">
        <v>6018</v>
      </c>
      <c r="DV32" s="112">
        <v>-15</v>
      </c>
      <c r="DW32" s="112">
        <v>4233</v>
      </c>
      <c r="DX32" s="112">
        <v>7264</v>
      </c>
      <c r="DY32" s="112">
        <v>5891</v>
      </c>
      <c r="DZ32" s="112">
        <v>4438</v>
      </c>
      <c r="EA32" s="112">
        <v>3944</v>
      </c>
      <c r="EB32" s="113">
        <v>25755</v>
      </c>
      <c r="EC32" s="114">
        <v>31773</v>
      </c>
    </row>
    <row r="33" spans="1:133" s="74" customFormat="1" ht="18" customHeight="1">
      <c r="A33" s="152" t="s">
        <v>38</v>
      </c>
      <c r="B33" s="111">
        <v>1</v>
      </c>
      <c r="C33" s="111">
        <v>0</v>
      </c>
      <c r="D33" s="111">
        <v>1</v>
      </c>
      <c r="E33" s="112">
        <v>0</v>
      </c>
      <c r="F33" s="112">
        <v>69</v>
      </c>
      <c r="G33" s="112">
        <v>56</v>
      </c>
      <c r="H33" s="112">
        <v>78</v>
      </c>
      <c r="I33" s="112">
        <v>47</v>
      </c>
      <c r="J33" s="112">
        <v>27</v>
      </c>
      <c r="K33" s="113">
        <v>277</v>
      </c>
      <c r="L33" s="114">
        <v>278</v>
      </c>
      <c r="M33" s="112">
        <v>0</v>
      </c>
      <c r="N33" s="112">
        <v>0</v>
      </c>
      <c r="O33" s="112">
        <v>0</v>
      </c>
      <c r="P33" s="112">
        <v>0</v>
      </c>
      <c r="Q33" s="112">
        <v>0</v>
      </c>
      <c r="R33" s="112">
        <v>0</v>
      </c>
      <c r="S33" s="112">
        <v>0</v>
      </c>
      <c r="T33" s="112">
        <v>0</v>
      </c>
      <c r="U33" s="112">
        <v>0</v>
      </c>
      <c r="V33" s="112">
        <v>0</v>
      </c>
      <c r="W33" s="112">
        <v>0</v>
      </c>
      <c r="X33" s="112">
        <v>1</v>
      </c>
      <c r="Y33" s="112">
        <v>0</v>
      </c>
      <c r="Z33" s="112">
        <v>1</v>
      </c>
      <c r="AA33" s="112">
        <v>0</v>
      </c>
      <c r="AB33" s="112">
        <v>46</v>
      </c>
      <c r="AC33" s="112">
        <v>40</v>
      </c>
      <c r="AD33" s="112">
        <v>61</v>
      </c>
      <c r="AE33" s="112">
        <v>43</v>
      </c>
      <c r="AF33" s="112">
        <v>25</v>
      </c>
      <c r="AG33" s="112">
        <v>215</v>
      </c>
      <c r="AH33" s="112">
        <v>216</v>
      </c>
      <c r="AI33" s="112">
        <v>0</v>
      </c>
      <c r="AJ33" s="112">
        <v>0</v>
      </c>
      <c r="AK33" s="112">
        <v>0</v>
      </c>
      <c r="AL33" s="112">
        <v>0</v>
      </c>
      <c r="AM33" s="112">
        <v>0</v>
      </c>
      <c r="AN33" s="112">
        <v>0</v>
      </c>
      <c r="AO33" s="112">
        <v>0</v>
      </c>
      <c r="AP33" s="112">
        <v>0</v>
      </c>
      <c r="AQ33" s="112">
        <v>0</v>
      </c>
      <c r="AR33" s="112">
        <v>0</v>
      </c>
      <c r="AS33" s="112">
        <v>0</v>
      </c>
      <c r="AT33" s="112">
        <v>0</v>
      </c>
      <c r="AU33" s="112">
        <v>0</v>
      </c>
      <c r="AV33" s="112">
        <v>0</v>
      </c>
      <c r="AW33" s="112">
        <v>0</v>
      </c>
      <c r="AX33" s="112">
        <v>23</v>
      </c>
      <c r="AY33" s="112">
        <v>16</v>
      </c>
      <c r="AZ33" s="112">
        <v>17</v>
      </c>
      <c r="BA33" s="112">
        <v>4</v>
      </c>
      <c r="BB33" s="112">
        <v>2</v>
      </c>
      <c r="BC33" s="112">
        <v>62</v>
      </c>
      <c r="BD33" s="112">
        <v>62</v>
      </c>
      <c r="BE33" s="112">
        <v>0</v>
      </c>
      <c r="BF33" s="112">
        <v>0</v>
      </c>
      <c r="BG33" s="112">
        <v>0</v>
      </c>
      <c r="BH33" s="112">
        <v>0</v>
      </c>
      <c r="BI33" s="112">
        <v>0</v>
      </c>
      <c r="BJ33" s="112">
        <v>0</v>
      </c>
      <c r="BK33" s="112">
        <v>0</v>
      </c>
      <c r="BL33" s="112">
        <v>0</v>
      </c>
      <c r="BM33" s="112">
        <v>0</v>
      </c>
      <c r="BN33" s="112">
        <v>0</v>
      </c>
      <c r="BO33" s="112">
        <v>0</v>
      </c>
      <c r="BP33" s="112">
        <v>0</v>
      </c>
      <c r="BQ33" s="112">
        <v>0</v>
      </c>
      <c r="BR33" s="112">
        <v>0</v>
      </c>
      <c r="BS33" s="112">
        <v>0</v>
      </c>
      <c r="BT33" s="112">
        <v>0</v>
      </c>
      <c r="BU33" s="112">
        <v>0</v>
      </c>
      <c r="BV33" s="112">
        <v>0</v>
      </c>
      <c r="BW33" s="112">
        <v>0</v>
      </c>
      <c r="BX33" s="112">
        <v>0</v>
      </c>
      <c r="BY33" s="112">
        <v>0</v>
      </c>
      <c r="BZ33" s="113">
        <v>0</v>
      </c>
      <c r="CA33" s="135">
        <v>0</v>
      </c>
      <c r="CB33" s="112">
        <v>1</v>
      </c>
      <c r="CC33" s="112">
        <v>1</v>
      </c>
      <c r="CD33" s="112">
        <v>0</v>
      </c>
      <c r="CE33" s="112">
        <v>74</v>
      </c>
      <c r="CF33" s="112">
        <v>154</v>
      </c>
      <c r="CG33" s="112">
        <v>216</v>
      </c>
      <c r="CH33" s="112">
        <v>296</v>
      </c>
      <c r="CI33" s="112">
        <v>240</v>
      </c>
      <c r="CJ33" s="112">
        <v>980</v>
      </c>
      <c r="CK33" s="112">
        <v>981</v>
      </c>
      <c r="CL33" s="112">
        <v>0</v>
      </c>
      <c r="CM33" s="112">
        <v>1</v>
      </c>
      <c r="CN33" s="112">
        <v>1</v>
      </c>
      <c r="CO33" s="112">
        <v>0</v>
      </c>
      <c r="CP33" s="112">
        <v>38</v>
      </c>
      <c r="CQ33" s="112">
        <v>66</v>
      </c>
      <c r="CR33" s="112">
        <v>100</v>
      </c>
      <c r="CS33" s="112">
        <v>181</v>
      </c>
      <c r="CT33" s="112">
        <v>137</v>
      </c>
      <c r="CU33" s="112">
        <v>522</v>
      </c>
      <c r="CV33" s="112">
        <v>523</v>
      </c>
      <c r="CW33" s="112">
        <v>0</v>
      </c>
      <c r="CX33" s="112">
        <v>0</v>
      </c>
      <c r="CY33" s="112">
        <v>0</v>
      </c>
      <c r="CZ33" s="112">
        <v>0</v>
      </c>
      <c r="DA33" s="112">
        <v>36</v>
      </c>
      <c r="DB33" s="112">
        <v>84</v>
      </c>
      <c r="DC33" s="112">
        <v>107</v>
      </c>
      <c r="DD33" s="112">
        <v>92</v>
      </c>
      <c r="DE33" s="112">
        <v>52</v>
      </c>
      <c r="DF33" s="113">
        <v>371</v>
      </c>
      <c r="DG33" s="114">
        <v>371</v>
      </c>
      <c r="DH33" s="111">
        <v>0</v>
      </c>
      <c r="DI33" s="112">
        <v>0</v>
      </c>
      <c r="DJ33" s="112">
        <v>0</v>
      </c>
      <c r="DK33" s="112">
        <v>0</v>
      </c>
      <c r="DL33" s="112">
        <v>0</v>
      </c>
      <c r="DM33" s="112">
        <v>4</v>
      </c>
      <c r="DN33" s="112">
        <v>9</v>
      </c>
      <c r="DO33" s="112">
        <v>23</v>
      </c>
      <c r="DP33" s="112">
        <v>51</v>
      </c>
      <c r="DQ33" s="113">
        <v>87</v>
      </c>
      <c r="DR33" s="116">
        <v>87</v>
      </c>
      <c r="DS33" s="111">
        <v>1205</v>
      </c>
      <c r="DT33" s="112">
        <v>704</v>
      </c>
      <c r="DU33" s="112">
        <v>1909</v>
      </c>
      <c r="DV33" s="112">
        <v>0</v>
      </c>
      <c r="DW33" s="112">
        <v>2079</v>
      </c>
      <c r="DX33" s="112">
        <v>1796</v>
      </c>
      <c r="DY33" s="112">
        <v>1616</v>
      </c>
      <c r="DZ33" s="112">
        <v>1511</v>
      </c>
      <c r="EA33" s="112">
        <v>1253</v>
      </c>
      <c r="EB33" s="113">
        <v>8255</v>
      </c>
      <c r="EC33" s="114">
        <v>10164</v>
      </c>
    </row>
    <row r="34" spans="1:133" s="74" customFormat="1" ht="18" customHeight="1">
      <c r="A34" s="152" t="s">
        <v>39</v>
      </c>
      <c r="B34" s="111">
        <v>0</v>
      </c>
      <c r="C34" s="111">
        <v>0</v>
      </c>
      <c r="D34" s="111">
        <v>0</v>
      </c>
      <c r="E34" s="112">
        <v>0</v>
      </c>
      <c r="F34" s="112">
        <v>13</v>
      </c>
      <c r="G34" s="112">
        <v>28</v>
      </c>
      <c r="H34" s="112">
        <v>57</v>
      </c>
      <c r="I34" s="112">
        <v>38</v>
      </c>
      <c r="J34" s="112">
        <v>22</v>
      </c>
      <c r="K34" s="113">
        <v>158</v>
      </c>
      <c r="L34" s="114">
        <v>158</v>
      </c>
      <c r="M34" s="112">
        <v>0</v>
      </c>
      <c r="N34" s="112">
        <v>0</v>
      </c>
      <c r="O34" s="112">
        <v>0</v>
      </c>
      <c r="P34" s="112">
        <v>0</v>
      </c>
      <c r="Q34" s="112">
        <v>3</v>
      </c>
      <c r="R34" s="112">
        <v>6</v>
      </c>
      <c r="S34" s="112">
        <v>7</v>
      </c>
      <c r="T34" s="112">
        <v>5</v>
      </c>
      <c r="U34" s="112">
        <v>6</v>
      </c>
      <c r="V34" s="112">
        <v>27</v>
      </c>
      <c r="W34" s="112">
        <v>27</v>
      </c>
      <c r="X34" s="112">
        <v>0</v>
      </c>
      <c r="Y34" s="112">
        <v>0</v>
      </c>
      <c r="Z34" s="112">
        <v>0</v>
      </c>
      <c r="AA34" s="112">
        <v>0</v>
      </c>
      <c r="AB34" s="112">
        <v>7</v>
      </c>
      <c r="AC34" s="112">
        <v>17</v>
      </c>
      <c r="AD34" s="112">
        <v>36</v>
      </c>
      <c r="AE34" s="112">
        <v>22</v>
      </c>
      <c r="AF34" s="112">
        <v>15</v>
      </c>
      <c r="AG34" s="112">
        <v>97</v>
      </c>
      <c r="AH34" s="112">
        <v>97</v>
      </c>
      <c r="AI34" s="112">
        <v>0</v>
      </c>
      <c r="AJ34" s="112">
        <v>0</v>
      </c>
      <c r="AK34" s="112">
        <v>0</v>
      </c>
      <c r="AL34" s="112">
        <v>0</v>
      </c>
      <c r="AM34" s="112">
        <v>0</v>
      </c>
      <c r="AN34" s="112">
        <v>0</v>
      </c>
      <c r="AO34" s="112">
        <v>0</v>
      </c>
      <c r="AP34" s="112">
        <v>0</v>
      </c>
      <c r="AQ34" s="112">
        <v>0</v>
      </c>
      <c r="AR34" s="112">
        <v>0</v>
      </c>
      <c r="AS34" s="112">
        <v>0</v>
      </c>
      <c r="AT34" s="112">
        <v>0</v>
      </c>
      <c r="AU34" s="112">
        <v>0</v>
      </c>
      <c r="AV34" s="112">
        <v>0</v>
      </c>
      <c r="AW34" s="112">
        <v>0</v>
      </c>
      <c r="AX34" s="112">
        <v>3</v>
      </c>
      <c r="AY34" s="112">
        <v>5</v>
      </c>
      <c r="AZ34" s="112">
        <v>13</v>
      </c>
      <c r="BA34" s="112">
        <v>10</v>
      </c>
      <c r="BB34" s="112">
        <v>1</v>
      </c>
      <c r="BC34" s="112">
        <v>32</v>
      </c>
      <c r="BD34" s="112">
        <v>32</v>
      </c>
      <c r="BE34" s="112">
        <v>0</v>
      </c>
      <c r="BF34" s="112">
        <v>0</v>
      </c>
      <c r="BG34" s="112">
        <v>0</v>
      </c>
      <c r="BH34" s="112">
        <v>0</v>
      </c>
      <c r="BI34" s="112">
        <v>0</v>
      </c>
      <c r="BJ34" s="112">
        <v>0</v>
      </c>
      <c r="BK34" s="112">
        <v>1</v>
      </c>
      <c r="BL34" s="112">
        <v>1</v>
      </c>
      <c r="BM34" s="112">
        <v>0</v>
      </c>
      <c r="BN34" s="112">
        <v>2</v>
      </c>
      <c r="BO34" s="112">
        <v>2</v>
      </c>
      <c r="BP34" s="112">
        <v>0</v>
      </c>
      <c r="BQ34" s="112">
        <v>0</v>
      </c>
      <c r="BR34" s="112">
        <v>0</v>
      </c>
      <c r="BS34" s="112">
        <v>0</v>
      </c>
      <c r="BT34" s="112">
        <v>0</v>
      </c>
      <c r="BU34" s="112">
        <v>0</v>
      </c>
      <c r="BV34" s="112">
        <v>0</v>
      </c>
      <c r="BW34" s="112">
        <v>0</v>
      </c>
      <c r="BX34" s="112">
        <v>0</v>
      </c>
      <c r="BY34" s="112">
        <v>0</v>
      </c>
      <c r="BZ34" s="113">
        <v>0</v>
      </c>
      <c r="CA34" s="135">
        <v>0</v>
      </c>
      <c r="CB34" s="112">
        <v>0</v>
      </c>
      <c r="CC34" s="112">
        <v>0</v>
      </c>
      <c r="CD34" s="112">
        <v>0</v>
      </c>
      <c r="CE34" s="112">
        <v>12</v>
      </c>
      <c r="CF34" s="112">
        <v>71</v>
      </c>
      <c r="CG34" s="112">
        <v>186</v>
      </c>
      <c r="CH34" s="112">
        <v>265</v>
      </c>
      <c r="CI34" s="112">
        <v>280</v>
      </c>
      <c r="CJ34" s="112">
        <v>814</v>
      </c>
      <c r="CK34" s="112">
        <v>814</v>
      </c>
      <c r="CL34" s="112">
        <v>0</v>
      </c>
      <c r="CM34" s="112">
        <v>0</v>
      </c>
      <c r="CN34" s="112">
        <v>0</v>
      </c>
      <c r="CO34" s="112">
        <v>0</v>
      </c>
      <c r="CP34" s="112">
        <v>5</v>
      </c>
      <c r="CQ34" s="112">
        <v>32</v>
      </c>
      <c r="CR34" s="112">
        <v>99</v>
      </c>
      <c r="CS34" s="112">
        <v>155</v>
      </c>
      <c r="CT34" s="112">
        <v>162</v>
      </c>
      <c r="CU34" s="112">
        <v>453</v>
      </c>
      <c r="CV34" s="112">
        <v>453</v>
      </c>
      <c r="CW34" s="112">
        <v>0</v>
      </c>
      <c r="CX34" s="112">
        <v>0</v>
      </c>
      <c r="CY34" s="112">
        <v>0</v>
      </c>
      <c r="CZ34" s="112">
        <v>0</v>
      </c>
      <c r="DA34" s="112">
        <v>6</v>
      </c>
      <c r="DB34" s="112">
        <v>36</v>
      </c>
      <c r="DC34" s="112">
        <v>83</v>
      </c>
      <c r="DD34" s="112">
        <v>67</v>
      </c>
      <c r="DE34" s="112">
        <v>28</v>
      </c>
      <c r="DF34" s="113">
        <v>220</v>
      </c>
      <c r="DG34" s="114">
        <v>220</v>
      </c>
      <c r="DH34" s="111">
        <v>0</v>
      </c>
      <c r="DI34" s="112">
        <v>0</v>
      </c>
      <c r="DJ34" s="112">
        <v>0</v>
      </c>
      <c r="DK34" s="112">
        <v>0</v>
      </c>
      <c r="DL34" s="112">
        <v>1</v>
      </c>
      <c r="DM34" s="112">
        <v>3</v>
      </c>
      <c r="DN34" s="112">
        <v>4</v>
      </c>
      <c r="DO34" s="112">
        <v>43</v>
      </c>
      <c r="DP34" s="112">
        <v>90</v>
      </c>
      <c r="DQ34" s="113">
        <v>141</v>
      </c>
      <c r="DR34" s="116">
        <v>141</v>
      </c>
      <c r="DS34" s="111">
        <v>269</v>
      </c>
      <c r="DT34" s="112">
        <v>1040</v>
      </c>
      <c r="DU34" s="112">
        <v>1309</v>
      </c>
      <c r="DV34" s="112">
        <v>0</v>
      </c>
      <c r="DW34" s="112">
        <v>1060</v>
      </c>
      <c r="DX34" s="112">
        <v>2578</v>
      </c>
      <c r="DY34" s="112">
        <v>2174</v>
      </c>
      <c r="DZ34" s="112">
        <v>1592</v>
      </c>
      <c r="EA34" s="112">
        <v>1502</v>
      </c>
      <c r="EB34" s="113">
        <v>8906</v>
      </c>
      <c r="EC34" s="114">
        <v>10215</v>
      </c>
    </row>
    <row r="35" spans="1:133" s="74" customFormat="1" ht="18" customHeight="1">
      <c r="A35" s="152" t="s">
        <v>40</v>
      </c>
      <c r="B35" s="111">
        <v>4</v>
      </c>
      <c r="C35" s="111">
        <v>5</v>
      </c>
      <c r="D35" s="111">
        <v>9</v>
      </c>
      <c r="E35" s="112">
        <v>0</v>
      </c>
      <c r="F35" s="112">
        <v>41</v>
      </c>
      <c r="G35" s="112">
        <v>51</v>
      </c>
      <c r="H35" s="112">
        <v>74</v>
      </c>
      <c r="I35" s="112">
        <v>50</v>
      </c>
      <c r="J35" s="112">
        <v>34</v>
      </c>
      <c r="K35" s="113">
        <v>250</v>
      </c>
      <c r="L35" s="114">
        <v>259</v>
      </c>
      <c r="M35" s="112">
        <v>0</v>
      </c>
      <c r="N35" s="112">
        <v>0</v>
      </c>
      <c r="O35" s="112">
        <v>0</v>
      </c>
      <c r="P35" s="112">
        <v>0</v>
      </c>
      <c r="Q35" s="112">
        <v>4</v>
      </c>
      <c r="R35" s="112">
        <v>4</v>
      </c>
      <c r="S35" s="112">
        <v>2</v>
      </c>
      <c r="T35" s="112">
        <v>5</v>
      </c>
      <c r="U35" s="112">
        <v>1</v>
      </c>
      <c r="V35" s="112">
        <v>16</v>
      </c>
      <c r="W35" s="112">
        <v>16</v>
      </c>
      <c r="X35" s="112">
        <v>3</v>
      </c>
      <c r="Y35" s="112">
        <v>4</v>
      </c>
      <c r="Z35" s="112">
        <v>7</v>
      </c>
      <c r="AA35" s="112">
        <v>0</v>
      </c>
      <c r="AB35" s="112">
        <v>22</v>
      </c>
      <c r="AC35" s="112">
        <v>21</v>
      </c>
      <c r="AD35" s="112">
        <v>44</v>
      </c>
      <c r="AE35" s="112">
        <v>30</v>
      </c>
      <c r="AF35" s="112">
        <v>29</v>
      </c>
      <c r="AG35" s="112">
        <v>146</v>
      </c>
      <c r="AH35" s="112">
        <v>153</v>
      </c>
      <c r="AI35" s="112">
        <v>1</v>
      </c>
      <c r="AJ35" s="112">
        <v>1</v>
      </c>
      <c r="AK35" s="112">
        <v>2</v>
      </c>
      <c r="AL35" s="112">
        <v>0</v>
      </c>
      <c r="AM35" s="112">
        <v>1</v>
      </c>
      <c r="AN35" s="112">
        <v>5</v>
      </c>
      <c r="AO35" s="112">
        <v>3</v>
      </c>
      <c r="AP35" s="112">
        <v>2</v>
      </c>
      <c r="AQ35" s="112">
        <v>0</v>
      </c>
      <c r="AR35" s="112">
        <v>11</v>
      </c>
      <c r="AS35" s="112">
        <v>13</v>
      </c>
      <c r="AT35" s="112">
        <v>0</v>
      </c>
      <c r="AU35" s="112">
        <v>0</v>
      </c>
      <c r="AV35" s="112">
        <v>0</v>
      </c>
      <c r="AW35" s="112">
        <v>0</v>
      </c>
      <c r="AX35" s="112">
        <v>13</v>
      </c>
      <c r="AY35" s="112">
        <v>19</v>
      </c>
      <c r="AZ35" s="112">
        <v>24</v>
      </c>
      <c r="BA35" s="112">
        <v>12</v>
      </c>
      <c r="BB35" s="112">
        <v>4</v>
      </c>
      <c r="BC35" s="112">
        <v>72</v>
      </c>
      <c r="BD35" s="112">
        <v>72</v>
      </c>
      <c r="BE35" s="112">
        <v>0</v>
      </c>
      <c r="BF35" s="112">
        <v>0</v>
      </c>
      <c r="BG35" s="112">
        <v>0</v>
      </c>
      <c r="BH35" s="112">
        <v>0</v>
      </c>
      <c r="BI35" s="112">
        <v>1</v>
      </c>
      <c r="BJ35" s="112">
        <v>2</v>
      </c>
      <c r="BK35" s="112">
        <v>1</v>
      </c>
      <c r="BL35" s="112">
        <v>1</v>
      </c>
      <c r="BM35" s="112">
        <v>0</v>
      </c>
      <c r="BN35" s="112">
        <v>5</v>
      </c>
      <c r="BO35" s="112">
        <v>5</v>
      </c>
      <c r="BP35" s="112">
        <v>0</v>
      </c>
      <c r="BQ35" s="112">
        <v>0</v>
      </c>
      <c r="BR35" s="112">
        <v>0</v>
      </c>
      <c r="BS35" s="112">
        <v>0</v>
      </c>
      <c r="BT35" s="112">
        <v>0</v>
      </c>
      <c r="BU35" s="112">
        <v>0</v>
      </c>
      <c r="BV35" s="112">
        <v>0</v>
      </c>
      <c r="BW35" s="112">
        <v>0</v>
      </c>
      <c r="BX35" s="112">
        <v>0</v>
      </c>
      <c r="BY35" s="112">
        <v>0</v>
      </c>
      <c r="BZ35" s="113">
        <v>0</v>
      </c>
      <c r="CA35" s="135">
        <v>0</v>
      </c>
      <c r="CB35" s="112">
        <v>0</v>
      </c>
      <c r="CC35" s="112">
        <v>0</v>
      </c>
      <c r="CD35" s="112">
        <v>0</v>
      </c>
      <c r="CE35" s="112">
        <v>30</v>
      </c>
      <c r="CF35" s="112">
        <v>102</v>
      </c>
      <c r="CG35" s="112">
        <v>197</v>
      </c>
      <c r="CH35" s="112">
        <v>314</v>
      </c>
      <c r="CI35" s="112">
        <v>277</v>
      </c>
      <c r="CJ35" s="112">
        <v>920</v>
      </c>
      <c r="CK35" s="112">
        <v>920</v>
      </c>
      <c r="CL35" s="112">
        <v>0</v>
      </c>
      <c r="CM35" s="112">
        <v>0</v>
      </c>
      <c r="CN35" s="112">
        <v>0</v>
      </c>
      <c r="CO35" s="112">
        <v>0</v>
      </c>
      <c r="CP35" s="112">
        <v>10</v>
      </c>
      <c r="CQ35" s="112">
        <v>34</v>
      </c>
      <c r="CR35" s="112">
        <v>89</v>
      </c>
      <c r="CS35" s="112">
        <v>186</v>
      </c>
      <c r="CT35" s="112">
        <v>136</v>
      </c>
      <c r="CU35" s="112">
        <v>455</v>
      </c>
      <c r="CV35" s="112">
        <v>455</v>
      </c>
      <c r="CW35" s="112">
        <v>0</v>
      </c>
      <c r="CX35" s="112">
        <v>0</v>
      </c>
      <c r="CY35" s="112">
        <v>0</v>
      </c>
      <c r="CZ35" s="112">
        <v>0</v>
      </c>
      <c r="DA35" s="112">
        <v>17</v>
      </c>
      <c r="DB35" s="112">
        <v>64</v>
      </c>
      <c r="DC35" s="112">
        <v>94</v>
      </c>
      <c r="DD35" s="112">
        <v>90</v>
      </c>
      <c r="DE35" s="112">
        <v>26</v>
      </c>
      <c r="DF35" s="113">
        <v>291</v>
      </c>
      <c r="DG35" s="114">
        <v>291</v>
      </c>
      <c r="DH35" s="111">
        <v>0</v>
      </c>
      <c r="DI35" s="112">
        <v>0</v>
      </c>
      <c r="DJ35" s="112">
        <v>0</v>
      </c>
      <c r="DK35" s="112">
        <v>0</v>
      </c>
      <c r="DL35" s="112">
        <v>3</v>
      </c>
      <c r="DM35" s="112">
        <v>4</v>
      </c>
      <c r="DN35" s="112">
        <v>14</v>
      </c>
      <c r="DO35" s="112">
        <v>38</v>
      </c>
      <c r="DP35" s="112">
        <v>115</v>
      </c>
      <c r="DQ35" s="113">
        <v>174</v>
      </c>
      <c r="DR35" s="116">
        <v>174</v>
      </c>
      <c r="DS35" s="111">
        <v>669</v>
      </c>
      <c r="DT35" s="112">
        <v>1045</v>
      </c>
      <c r="DU35" s="112">
        <v>1714</v>
      </c>
      <c r="DV35" s="112">
        <v>0</v>
      </c>
      <c r="DW35" s="112">
        <v>1985</v>
      </c>
      <c r="DX35" s="112">
        <v>2578</v>
      </c>
      <c r="DY35" s="112">
        <v>2114</v>
      </c>
      <c r="DZ35" s="112">
        <v>1881</v>
      </c>
      <c r="EA35" s="112">
        <v>1372</v>
      </c>
      <c r="EB35" s="113">
        <v>9930</v>
      </c>
      <c r="EC35" s="114">
        <v>11644</v>
      </c>
    </row>
    <row r="36" spans="1:133" s="74" customFormat="1" ht="18" customHeight="1">
      <c r="A36" s="152" t="s">
        <v>41</v>
      </c>
      <c r="B36" s="111">
        <v>2</v>
      </c>
      <c r="C36" s="111">
        <v>1</v>
      </c>
      <c r="D36" s="111">
        <v>3</v>
      </c>
      <c r="E36" s="112">
        <v>0</v>
      </c>
      <c r="F36" s="112">
        <v>26</v>
      </c>
      <c r="G36" s="112">
        <v>16</v>
      </c>
      <c r="H36" s="112">
        <v>22</v>
      </c>
      <c r="I36" s="112">
        <v>11</v>
      </c>
      <c r="J36" s="112">
        <v>4</v>
      </c>
      <c r="K36" s="113">
        <v>79</v>
      </c>
      <c r="L36" s="114">
        <v>82</v>
      </c>
      <c r="M36" s="112">
        <v>0</v>
      </c>
      <c r="N36" s="112">
        <v>0</v>
      </c>
      <c r="O36" s="112">
        <v>0</v>
      </c>
      <c r="P36" s="112">
        <v>0</v>
      </c>
      <c r="Q36" s="112">
        <v>0</v>
      </c>
      <c r="R36" s="112">
        <v>0</v>
      </c>
      <c r="S36" s="112">
        <v>0</v>
      </c>
      <c r="T36" s="112">
        <v>0</v>
      </c>
      <c r="U36" s="112">
        <v>0</v>
      </c>
      <c r="V36" s="112">
        <v>0</v>
      </c>
      <c r="W36" s="112">
        <v>0</v>
      </c>
      <c r="X36" s="112">
        <v>2</v>
      </c>
      <c r="Y36" s="112">
        <v>0</v>
      </c>
      <c r="Z36" s="112">
        <v>2</v>
      </c>
      <c r="AA36" s="112">
        <v>0</v>
      </c>
      <c r="AB36" s="112">
        <v>3</v>
      </c>
      <c r="AC36" s="112">
        <v>3</v>
      </c>
      <c r="AD36" s="112">
        <v>3</v>
      </c>
      <c r="AE36" s="112">
        <v>3</v>
      </c>
      <c r="AF36" s="112">
        <v>2</v>
      </c>
      <c r="AG36" s="112">
        <v>14</v>
      </c>
      <c r="AH36" s="112">
        <v>16</v>
      </c>
      <c r="AI36" s="112">
        <v>0</v>
      </c>
      <c r="AJ36" s="112">
        <v>0</v>
      </c>
      <c r="AK36" s="112">
        <v>0</v>
      </c>
      <c r="AL36" s="112">
        <v>0</v>
      </c>
      <c r="AM36" s="112">
        <v>5</v>
      </c>
      <c r="AN36" s="112">
        <v>3</v>
      </c>
      <c r="AO36" s="112">
        <v>9</v>
      </c>
      <c r="AP36" s="112">
        <v>4</v>
      </c>
      <c r="AQ36" s="112">
        <v>1</v>
      </c>
      <c r="AR36" s="112">
        <v>22</v>
      </c>
      <c r="AS36" s="112">
        <v>22</v>
      </c>
      <c r="AT36" s="112">
        <v>0</v>
      </c>
      <c r="AU36" s="112">
        <v>1</v>
      </c>
      <c r="AV36" s="112">
        <v>1</v>
      </c>
      <c r="AW36" s="112">
        <v>0</v>
      </c>
      <c r="AX36" s="112">
        <v>18</v>
      </c>
      <c r="AY36" s="112">
        <v>10</v>
      </c>
      <c r="AZ36" s="112">
        <v>10</v>
      </c>
      <c r="BA36" s="112">
        <v>4</v>
      </c>
      <c r="BB36" s="112">
        <v>1</v>
      </c>
      <c r="BC36" s="112">
        <v>43</v>
      </c>
      <c r="BD36" s="112">
        <v>44</v>
      </c>
      <c r="BE36" s="112">
        <v>0</v>
      </c>
      <c r="BF36" s="112">
        <v>0</v>
      </c>
      <c r="BG36" s="112">
        <v>0</v>
      </c>
      <c r="BH36" s="112">
        <v>0</v>
      </c>
      <c r="BI36" s="112">
        <v>0</v>
      </c>
      <c r="BJ36" s="112">
        <v>0</v>
      </c>
      <c r="BK36" s="112">
        <v>0</v>
      </c>
      <c r="BL36" s="112">
        <v>0</v>
      </c>
      <c r="BM36" s="112">
        <v>0</v>
      </c>
      <c r="BN36" s="112">
        <v>0</v>
      </c>
      <c r="BO36" s="112">
        <v>0</v>
      </c>
      <c r="BP36" s="112">
        <v>0</v>
      </c>
      <c r="BQ36" s="112">
        <v>0</v>
      </c>
      <c r="BR36" s="112">
        <v>0</v>
      </c>
      <c r="BS36" s="112">
        <v>0</v>
      </c>
      <c r="BT36" s="112">
        <v>0</v>
      </c>
      <c r="BU36" s="112">
        <v>0</v>
      </c>
      <c r="BV36" s="112">
        <v>0</v>
      </c>
      <c r="BW36" s="112">
        <v>0</v>
      </c>
      <c r="BX36" s="112">
        <v>0</v>
      </c>
      <c r="BY36" s="112">
        <v>0</v>
      </c>
      <c r="BZ36" s="113">
        <v>0</v>
      </c>
      <c r="CA36" s="135">
        <v>0</v>
      </c>
      <c r="CB36" s="112">
        <v>0</v>
      </c>
      <c r="CC36" s="112">
        <v>0</v>
      </c>
      <c r="CD36" s="112">
        <v>0</v>
      </c>
      <c r="CE36" s="112">
        <v>89</v>
      </c>
      <c r="CF36" s="112">
        <v>108</v>
      </c>
      <c r="CG36" s="112">
        <v>240</v>
      </c>
      <c r="CH36" s="112">
        <v>207</v>
      </c>
      <c r="CI36" s="112">
        <v>181</v>
      </c>
      <c r="CJ36" s="112">
        <v>825</v>
      </c>
      <c r="CK36" s="112">
        <v>825</v>
      </c>
      <c r="CL36" s="112">
        <v>0</v>
      </c>
      <c r="CM36" s="112">
        <v>0</v>
      </c>
      <c r="CN36" s="112">
        <v>0</v>
      </c>
      <c r="CO36" s="112">
        <v>0</v>
      </c>
      <c r="CP36" s="112">
        <v>47</v>
      </c>
      <c r="CQ36" s="112">
        <v>66</v>
      </c>
      <c r="CR36" s="112">
        <v>170</v>
      </c>
      <c r="CS36" s="112">
        <v>149</v>
      </c>
      <c r="CT36" s="112">
        <v>131</v>
      </c>
      <c r="CU36" s="112">
        <v>563</v>
      </c>
      <c r="CV36" s="112">
        <v>563</v>
      </c>
      <c r="CW36" s="112">
        <v>0</v>
      </c>
      <c r="CX36" s="112">
        <v>0</v>
      </c>
      <c r="CY36" s="112">
        <v>0</v>
      </c>
      <c r="CZ36" s="112">
        <v>0</v>
      </c>
      <c r="DA36" s="112">
        <v>42</v>
      </c>
      <c r="DB36" s="112">
        <v>37</v>
      </c>
      <c r="DC36" s="112">
        <v>41</v>
      </c>
      <c r="DD36" s="112">
        <v>21</v>
      </c>
      <c r="DE36" s="112">
        <v>8</v>
      </c>
      <c r="DF36" s="113">
        <v>149</v>
      </c>
      <c r="DG36" s="114">
        <v>149</v>
      </c>
      <c r="DH36" s="111">
        <v>0</v>
      </c>
      <c r="DI36" s="112">
        <v>0</v>
      </c>
      <c r="DJ36" s="112">
        <v>0</v>
      </c>
      <c r="DK36" s="112">
        <v>0</v>
      </c>
      <c r="DL36" s="112">
        <v>0</v>
      </c>
      <c r="DM36" s="112">
        <v>5</v>
      </c>
      <c r="DN36" s="112">
        <v>29</v>
      </c>
      <c r="DO36" s="112">
        <v>37</v>
      </c>
      <c r="DP36" s="112">
        <v>42</v>
      </c>
      <c r="DQ36" s="113">
        <v>113</v>
      </c>
      <c r="DR36" s="116">
        <v>113</v>
      </c>
      <c r="DS36" s="111">
        <v>701</v>
      </c>
      <c r="DT36" s="112">
        <v>452</v>
      </c>
      <c r="DU36" s="112">
        <v>1153</v>
      </c>
      <c r="DV36" s="112">
        <v>0</v>
      </c>
      <c r="DW36" s="112">
        <v>903</v>
      </c>
      <c r="DX36" s="112">
        <v>945</v>
      </c>
      <c r="DY36" s="112">
        <v>1004</v>
      </c>
      <c r="DZ36" s="112">
        <v>685</v>
      </c>
      <c r="EA36" s="112">
        <v>458</v>
      </c>
      <c r="EB36" s="113">
        <v>3995</v>
      </c>
      <c r="EC36" s="114">
        <v>5148</v>
      </c>
    </row>
    <row r="37" spans="1:133" s="74" customFormat="1" ht="18" customHeight="1">
      <c r="A37" s="152" t="s">
        <v>42</v>
      </c>
      <c r="B37" s="111">
        <v>1</v>
      </c>
      <c r="C37" s="111">
        <v>1</v>
      </c>
      <c r="D37" s="111">
        <v>2</v>
      </c>
      <c r="E37" s="112">
        <v>0</v>
      </c>
      <c r="F37" s="112">
        <v>36</v>
      </c>
      <c r="G37" s="112">
        <v>44</v>
      </c>
      <c r="H37" s="112">
        <v>61</v>
      </c>
      <c r="I37" s="112">
        <v>58</v>
      </c>
      <c r="J37" s="112">
        <v>22</v>
      </c>
      <c r="K37" s="113">
        <v>221</v>
      </c>
      <c r="L37" s="114">
        <v>223</v>
      </c>
      <c r="M37" s="112">
        <v>0</v>
      </c>
      <c r="N37" s="112">
        <v>0</v>
      </c>
      <c r="O37" s="112">
        <v>0</v>
      </c>
      <c r="P37" s="112">
        <v>0</v>
      </c>
      <c r="Q37" s="112">
        <v>13</v>
      </c>
      <c r="R37" s="112">
        <v>8</v>
      </c>
      <c r="S37" s="112">
        <v>5</v>
      </c>
      <c r="T37" s="112">
        <v>10</v>
      </c>
      <c r="U37" s="112">
        <v>0</v>
      </c>
      <c r="V37" s="112">
        <v>36</v>
      </c>
      <c r="W37" s="112">
        <v>36</v>
      </c>
      <c r="X37" s="112">
        <v>1</v>
      </c>
      <c r="Y37" s="112">
        <v>1</v>
      </c>
      <c r="Z37" s="112">
        <v>2</v>
      </c>
      <c r="AA37" s="112">
        <v>0</v>
      </c>
      <c r="AB37" s="112">
        <v>12</v>
      </c>
      <c r="AC37" s="112">
        <v>14</v>
      </c>
      <c r="AD37" s="112">
        <v>35</v>
      </c>
      <c r="AE37" s="112">
        <v>34</v>
      </c>
      <c r="AF37" s="112">
        <v>18</v>
      </c>
      <c r="AG37" s="112">
        <v>113</v>
      </c>
      <c r="AH37" s="112">
        <v>115</v>
      </c>
      <c r="AI37" s="112">
        <v>0</v>
      </c>
      <c r="AJ37" s="112">
        <v>0</v>
      </c>
      <c r="AK37" s="112">
        <v>0</v>
      </c>
      <c r="AL37" s="112">
        <v>0</v>
      </c>
      <c r="AM37" s="112">
        <v>1</v>
      </c>
      <c r="AN37" s="112">
        <v>0</v>
      </c>
      <c r="AO37" s="112">
        <v>2</v>
      </c>
      <c r="AP37" s="112">
        <v>1</v>
      </c>
      <c r="AQ37" s="112">
        <v>0</v>
      </c>
      <c r="AR37" s="112">
        <v>4</v>
      </c>
      <c r="AS37" s="112">
        <v>4</v>
      </c>
      <c r="AT37" s="112">
        <v>0</v>
      </c>
      <c r="AU37" s="112">
        <v>0</v>
      </c>
      <c r="AV37" s="112">
        <v>0</v>
      </c>
      <c r="AW37" s="112">
        <v>0</v>
      </c>
      <c r="AX37" s="112">
        <v>10</v>
      </c>
      <c r="AY37" s="112">
        <v>22</v>
      </c>
      <c r="AZ37" s="112">
        <v>19</v>
      </c>
      <c r="BA37" s="112">
        <v>13</v>
      </c>
      <c r="BB37" s="112">
        <v>4</v>
      </c>
      <c r="BC37" s="112">
        <v>68</v>
      </c>
      <c r="BD37" s="112">
        <v>68</v>
      </c>
      <c r="BE37" s="112">
        <v>0</v>
      </c>
      <c r="BF37" s="112">
        <v>0</v>
      </c>
      <c r="BG37" s="112">
        <v>0</v>
      </c>
      <c r="BH37" s="112">
        <v>0</v>
      </c>
      <c r="BI37" s="112">
        <v>0</v>
      </c>
      <c r="BJ37" s="112">
        <v>0</v>
      </c>
      <c r="BK37" s="112">
        <v>0</v>
      </c>
      <c r="BL37" s="112">
        <v>0</v>
      </c>
      <c r="BM37" s="112">
        <v>0</v>
      </c>
      <c r="BN37" s="112">
        <v>0</v>
      </c>
      <c r="BO37" s="112">
        <v>0</v>
      </c>
      <c r="BP37" s="112">
        <v>0</v>
      </c>
      <c r="BQ37" s="112">
        <v>0</v>
      </c>
      <c r="BR37" s="112">
        <v>0</v>
      </c>
      <c r="BS37" s="112">
        <v>0</v>
      </c>
      <c r="BT37" s="112">
        <v>0</v>
      </c>
      <c r="BU37" s="112">
        <v>0</v>
      </c>
      <c r="BV37" s="112">
        <v>0</v>
      </c>
      <c r="BW37" s="112">
        <v>0</v>
      </c>
      <c r="BX37" s="112">
        <v>0</v>
      </c>
      <c r="BY37" s="112">
        <v>0</v>
      </c>
      <c r="BZ37" s="113">
        <v>0</v>
      </c>
      <c r="CA37" s="135">
        <v>0</v>
      </c>
      <c r="CB37" s="112">
        <v>1</v>
      </c>
      <c r="CC37" s="112">
        <v>1</v>
      </c>
      <c r="CD37" s="112">
        <v>0</v>
      </c>
      <c r="CE37" s="112">
        <v>29</v>
      </c>
      <c r="CF37" s="112">
        <v>131</v>
      </c>
      <c r="CG37" s="112">
        <v>226</v>
      </c>
      <c r="CH37" s="112">
        <v>388</v>
      </c>
      <c r="CI37" s="112">
        <v>376</v>
      </c>
      <c r="CJ37" s="112">
        <v>1150</v>
      </c>
      <c r="CK37" s="112">
        <v>1151</v>
      </c>
      <c r="CL37" s="112">
        <v>0</v>
      </c>
      <c r="CM37" s="112">
        <v>1</v>
      </c>
      <c r="CN37" s="112">
        <v>1</v>
      </c>
      <c r="CO37" s="112">
        <v>0</v>
      </c>
      <c r="CP37" s="112">
        <v>6</v>
      </c>
      <c r="CQ37" s="112">
        <v>61</v>
      </c>
      <c r="CR37" s="112">
        <v>112</v>
      </c>
      <c r="CS37" s="112">
        <v>233</v>
      </c>
      <c r="CT37" s="112">
        <v>198</v>
      </c>
      <c r="CU37" s="112">
        <v>610</v>
      </c>
      <c r="CV37" s="112">
        <v>611</v>
      </c>
      <c r="CW37" s="112">
        <v>0</v>
      </c>
      <c r="CX37" s="112">
        <v>0</v>
      </c>
      <c r="CY37" s="112">
        <v>0</v>
      </c>
      <c r="CZ37" s="112">
        <v>0</v>
      </c>
      <c r="DA37" s="112">
        <v>20</v>
      </c>
      <c r="DB37" s="112">
        <v>67</v>
      </c>
      <c r="DC37" s="112">
        <v>106</v>
      </c>
      <c r="DD37" s="112">
        <v>118</v>
      </c>
      <c r="DE37" s="112">
        <v>56</v>
      </c>
      <c r="DF37" s="113">
        <v>367</v>
      </c>
      <c r="DG37" s="114">
        <v>367</v>
      </c>
      <c r="DH37" s="111">
        <v>0</v>
      </c>
      <c r="DI37" s="112">
        <v>0</v>
      </c>
      <c r="DJ37" s="112">
        <v>0</v>
      </c>
      <c r="DK37" s="112">
        <v>0</v>
      </c>
      <c r="DL37" s="112">
        <v>3</v>
      </c>
      <c r="DM37" s="112">
        <v>3</v>
      </c>
      <c r="DN37" s="112">
        <v>8</v>
      </c>
      <c r="DO37" s="112">
        <v>37</v>
      </c>
      <c r="DP37" s="112">
        <v>122</v>
      </c>
      <c r="DQ37" s="113">
        <v>173</v>
      </c>
      <c r="DR37" s="116">
        <v>173</v>
      </c>
      <c r="DS37" s="111">
        <v>731</v>
      </c>
      <c r="DT37" s="112">
        <v>1141</v>
      </c>
      <c r="DU37" s="112">
        <v>1872</v>
      </c>
      <c r="DV37" s="112">
        <v>1</v>
      </c>
      <c r="DW37" s="112">
        <v>2142</v>
      </c>
      <c r="DX37" s="112">
        <v>3204</v>
      </c>
      <c r="DY37" s="112">
        <v>2696</v>
      </c>
      <c r="DZ37" s="112">
        <v>2148</v>
      </c>
      <c r="EA37" s="112">
        <v>1619</v>
      </c>
      <c r="EB37" s="113">
        <v>11810</v>
      </c>
      <c r="EC37" s="114">
        <v>13682</v>
      </c>
    </row>
    <row r="38" spans="1:133" s="74" customFormat="1" ht="18" customHeight="1">
      <c r="A38" s="152" t="s">
        <v>43</v>
      </c>
      <c r="B38" s="111">
        <v>0</v>
      </c>
      <c r="C38" s="111">
        <v>0</v>
      </c>
      <c r="D38" s="111">
        <v>0</v>
      </c>
      <c r="E38" s="112">
        <v>0</v>
      </c>
      <c r="F38" s="112">
        <v>21</v>
      </c>
      <c r="G38" s="112">
        <v>40</v>
      </c>
      <c r="H38" s="112">
        <v>44</v>
      </c>
      <c r="I38" s="112">
        <v>30</v>
      </c>
      <c r="J38" s="112">
        <v>8</v>
      </c>
      <c r="K38" s="113">
        <v>143</v>
      </c>
      <c r="L38" s="114">
        <v>143</v>
      </c>
      <c r="M38" s="112">
        <v>0</v>
      </c>
      <c r="N38" s="112">
        <v>0</v>
      </c>
      <c r="O38" s="112">
        <v>0</v>
      </c>
      <c r="P38" s="112">
        <v>0</v>
      </c>
      <c r="Q38" s="112">
        <v>0</v>
      </c>
      <c r="R38" s="112">
        <v>0</v>
      </c>
      <c r="S38" s="112">
        <v>0</v>
      </c>
      <c r="T38" s="112">
        <v>0</v>
      </c>
      <c r="U38" s="112">
        <v>0</v>
      </c>
      <c r="V38" s="112">
        <v>0</v>
      </c>
      <c r="W38" s="112">
        <v>0</v>
      </c>
      <c r="X38" s="112">
        <v>0</v>
      </c>
      <c r="Y38" s="112">
        <v>0</v>
      </c>
      <c r="Z38" s="112">
        <v>0</v>
      </c>
      <c r="AA38" s="112">
        <v>0</v>
      </c>
      <c r="AB38" s="112">
        <v>15</v>
      </c>
      <c r="AC38" s="112">
        <v>33</v>
      </c>
      <c r="AD38" s="112">
        <v>33</v>
      </c>
      <c r="AE38" s="112">
        <v>23</v>
      </c>
      <c r="AF38" s="112">
        <v>7</v>
      </c>
      <c r="AG38" s="112">
        <v>111</v>
      </c>
      <c r="AH38" s="112">
        <v>111</v>
      </c>
      <c r="AI38" s="112">
        <v>0</v>
      </c>
      <c r="AJ38" s="112">
        <v>0</v>
      </c>
      <c r="AK38" s="112">
        <v>0</v>
      </c>
      <c r="AL38" s="112">
        <v>0</v>
      </c>
      <c r="AM38" s="112">
        <v>0</v>
      </c>
      <c r="AN38" s="112">
        <v>0</v>
      </c>
      <c r="AO38" s="112">
        <v>0</v>
      </c>
      <c r="AP38" s="112">
        <v>0</v>
      </c>
      <c r="AQ38" s="112">
        <v>0</v>
      </c>
      <c r="AR38" s="112">
        <v>0</v>
      </c>
      <c r="AS38" s="112">
        <v>0</v>
      </c>
      <c r="AT38" s="112">
        <v>0</v>
      </c>
      <c r="AU38" s="112">
        <v>0</v>
      </c>
      <c r="AV38" s="112">
        <v>0</v>
      </c>
      <c r="AW38" s="112">
        <v>0</v>
      </c>
      <c r="AX38" s="112">
        <v>6</v>
      </c>
      <c r="AY38" s="112">
        <v>7</v>
      </c>
      <c r="AZ38" s="112">
        <v>11</v>
      </c>
      <c r="BA38" s="112">
        <v>7</v>
      </c>
      <c r="BB38" s="112">
        <v>1</v>
      </c>
      <c r="BC38" s="112">
        <v>32</v>
      </c>
      <c r="BD38" s="112">
        <v>32</v>
      </c>
      <c r="BE38" s="112">
        <v>0</v>
      </c>
      <c r="BF38" s="112">
        <v>0</v>
      </c>
      <c r="BG38" s="112">
        <v>0</v>
      </c>
      <c r="BH38" s="112">
        <v>0</v>
      </c>
      <c r="BI38" s="112">
        <v>0</v>
      </c>
      <c r="BJ38" s="112">
        <v>0</v>
      </c>
      <c r="BK38" s="112">
        <v>0</v>
      </c>
      <c r="BL38" s="112">
        <v>0</v>
      </c>
      <c r="BM38" s="112">
        <v>0</v>
      </c>
      <c r="BN38" s="112">
        <v>0</v>
      </c>
      <c r="BO38" s="112">
        <v>0</v>
      </c>
      <c r="BP38" s="112">
        <v>0</v>
      </c>
      <c r="BQ38" s="112">
        <v>0</v>
      </c>
      <c r="BR38" s="112">
        <v>0</v>
      </c>
      <c r="BS38" s="112">
        <v>0</v>
      </c>
      <c r="BT38" s="112">
        <v>0</v>
      </c>
      <c r="BU38" s="112">
        <v>0</v>
      </c>
      <c r="BV38" s="112">
        <v>0</v>
      </c>
      <c r="BW38" s="112">
        <v>0</v>
      </c>
      <c r="BX38" s="112">
        <v>0</v>
      </c>
      <c r="BY38" s="112">
        <v>0</v>
      </c>
      <c r="BZ38" s="113">
        <v>0</v>
      </c>
      <c r="CA38" s="135">
        <v>0</v>
      </c>
      <c r="CB38" s="112">
        <v>0</v>
      </c>
      <c r="CC38" s="112">
        <v>0</v>
      </c>
      <c r="CD38" s="112">
        <v>0</v>
      </c>
      <c r="CE38" s="112">
        <v>51</v>
      </c>
      <c r="CF38" s="112">
        <v>125</v>
      </c>
      <c r="CG38" s="112">
        <v>212</v>
      </c>
      <c r="CH38" s="112">
        <v>189</v>
      </c>
      <c r="CI38" s="112">
        <v>145</v>
      </c>
      <c r="CJ38" s="112">
        <v>722</v>
      </c>
      <c r="CK38" s="112">
        <v>722</v>
      </c>
      <c r="CL38" s="112">
        <v>0</v>
      </c>
      <c r="CM38" s="112">
        <v>0</v>
      </c>
      <c r="CN38" s="112">
        <v>0</v>
      </c>
      <c r="CO38" s="112">
        <v>0</v>
      </c>
      <c r="CP38" s="112">
        <v>23</v>
      </c>
      <c r="CQ38" s="112">
        <v>61</v>
      </c>
      <c r="CR38" s="112">
        <v>123</v>
      </c>
      <c r="CS38" s="112">
        <v>94</v>
      </c>
      <c r="CT38" s="112">
        <v>71</v>
      </c>
      <c r="CU38" s="112">
        <v>372</v>
      </c>
      <c r="CV38" s="112">
        <v>372</v>
      </c>
      <c r="CW38" s="112">
        <v>0</v>
      </c>
      <c r="CX38" s="112">
        <v>0</v>
      </c>
      <c r="CY38" s="112">
        <v>0</v>
      </c>
      <c r="CZ38" s="112">
        <v>0</v>
      </c>
      <c r="DA38" s="112">
        <v>28</v>
      </c>
      <c r="DB38" s="112">
        <v>61</v>
      </c>
      <c r="DC38" s="112">
        <v>80</v>
      </c>
      <c r="DD38" s="112">
        <v>63</v>
      </c>
      <c r="DE38" s="112">
        <v>28</v>
      </c>
      <c r="DF38" s="113">
        <v>260</v>
      </c>
      <c r="DG38" s="114">
        <v>260</v>
      </c>
      <c r="DH38" s="111">
        <v>0</v>
      </c>
      <c r="DI38" s="112">
        <v>0</v>
      </c>
      <c r="DJ38" s="112">
        <v>0</v>
      </c>
      <c r="DK38" s="112">
        <v>0</v>
      </c>
      <c r="DL38" s="112">
        <v>0</v>
      </c>
      <c r="DM38" s="112">
        <v>3</v>
      </c>
      <c r="DN38" s="112">
        <v>9</v>
      </c>
      <c r="DO38" s="112">
        <v>32</v>
      </c>
      <c r="DP38" s="112">
        <v>46</v>
      </c>
      <c r="DQ38" s="113">
        <v>90</v>
      </c>
      <c r="DR38" s="116">
        <v>90</v>
      </c>
      <c r="DS38" s="111">
        <v>347</v>
      </c>
      <c r="DT38" s="112">
        <v>336</v>
      </c>
      <c r="DU38" s="112">
        <v>683</v>
      </c>
      <c r="DV38" s="112">
        <v>-3</v>
      </c>
      <c r="DW38" s="112">
        <v>1299</v>
      </c>
      <c r="DX38" s="112">
        <v>1447</v>
      </c>
      <c r="DY38" s="112">
        <v>1370</v>
      </c>
      <c r="DZ38" s="112">
        <v>895</v>
      </c>
      <c r="EA38" s="112">
        <v>625</v>
      </c>
      <c r="EB38" s="113">
        <v>5633</v>
      </c>
      <c r="EC38" s="114">
        <v>6316</v>
      </c>
    </row>
    <row r="39" spans="1:133" s="74" customFormat="1" ht="18" customHeight="1">
      <c r="A39" s="152" t="s">
        <v>44</v>
      </c>
      <c r="B39" s="111">
        <v>0</v>
      </c>
      <c r="C39" s="111">
        <v>0</v>
      </c>
      <c r="D39" s="111">
        <v>0</v>
      </c>
      <c r="E39" s="112">
        <v>0</v>
      </c>
      <c r="F39" s="112">
        <v>33</v>
      </c>
      <c r="G39" s="112">
        <v>69</v>
      </c>
      <c r="H39" s="112">
        <v>88</v>
      </c>
      <c r="I39" s="112">
        <v>48</v>
      </c>
      <c r="J39" s="112">
        <v>20</v>
      </c>
      <c r="K39" s="113">
        <v>258</v>
      </c>
      <c r="L39" s="114">
        <v>258</v>
      </c>
      <c r="M39" s="112">
        <v>0</v>
      </c>
      <c r="N39" s="112">
        <v>0</v>
      </c>
      <c r="O39" s="112">
        <v>0</v>
      </c>
      <c r="P39" s="112">
        <v>0</v>
      </c>
      <c r="Q39" s="112">
        <v>0</v>
      </c>
      <c r="R39" s="112">
        <v>0</v>
      </c>
      <c r="S39" s="112">
        <v>0</v>
      </c>
      <c r="T39" s="112">
        <v>0</v>
      </c>
      <c r="U39" s="112">
        <v>0</v>
      </c>
      <c r="V39" s="112">
        <v>0</v>
      </c>
      <c r="W39" s="112">
        <v>0</v>
      </c>
      <c r="X39" s="112">
        <v>0</v>
      </c>
      <c r="Y39" s="112">
        <v>0</v>
      </c>
      <c r="Z39" s="112">
        <v>0</v>
      </c>
      <c r="AA39" s="112">
        <v>0</v>
      </c>
      <c r="AB39" s="112">
        <v>24</v>
      </c>
      <c r="AC39" s="112">
        <v>45</v>
      </c>
      <c r="AD39" s="112">
        <v>52</v>
      </c>
      <c r="AE39" s="112">
        <v>34</v>
      </c>
      <c r="AF39" s="112">
        <v>15</v>
      </c>
      <c r="AG39" s="112">
        <v>170</v>
      </c>
      <c r="AH39" s="112">
        <v>170</v>
      </c>
      <c r="AI39" s="112">
        <v>0</v>
      </c>
      <c r="AJ39" s="112">
        <v>0</v>
      </c>
      <c r="AK39" s="112">
        <v>0</v>
      </c>
      <c r="AL39" s="112">
        <v>0</v>
      </c>
      <c r="AM39" s="112">
        <v>3</v>
      </c>
      <c r="AN39" s="112">
        <v>4</v>
      </c>
      <c r="AO39" s="112">
        <v>6</v>
      </c>
      <c r="AP39" s="112">
        <v>2</v>
      </c>
      <c r="AQ39" s="112">
        <v>2</v>
      </c>
      <c r="AR39" s="112">
        <v>17</v>
      </c>
      <c r="AS39" s="112">
        <v>17</v>
      </c>
      <c r="AT39" s="112">
        <v>0</v>
      </c>
      <c r="AU39" s="112">
        <v>0</v>
      </c>
      <c r="AV39" s="112">
        <v>0</v>
      </c>
      <c r="AW39" s="112">
        <v>0</v>
      </c>
      <c r="AX39" s="112">
        <v>6</v>
      </c>
      <c r="AY39" s="112">
        <v>20</v>
      </c>
      <c r="AZ39" s="112">
        <v>30</v>
      </c>
      <c r="BA39" s="112">
        <v>12</v>
      </c>
      <c r="BB39" s="112">
        <v>3</v>
      </c>
      <c r="BC39" s="112">
        <v>71</v>
      </c>
      <c r="BD39" s="112">
        <v>71</v>
      </c>
      <c r="BE39" s="112">
        <v>0</v>
      </c>
      <c r="BF39" s="112">
        <v>0</v>
      </c>
      <c r="BG39" s="112">
        <v>0</v>
      </c>
      <c r="BH39" s="112">
        <v>0</v>
      </c>
      <c r="BI39" s="112">
        <v>0</v>
      </c>
      <c r="BJ39" s="112">
        <v>0</v>
      </c>
      <c r="BK39" s="112">
        <v>0</v>
      </c>
      <c r="BL39" s="112">
        <v>0</v>
      </c>
      <c r="BM39" s="112">
        <v>0</v>
      </c>
      <c r="BN39" s="112">
        <v>0</v>
      </c>
      <c r="BO39" s="112">
        <v>0</v>
      </c>
      <c r="BP39" s="112">
        <v>0</v>
      </c>
      <c r="BQ39" s="112">
        <v>0</v>
      </c>
      <c r="BR39" s="112">
        <v>0</v>
      </c>
      <c r="BS39" s="112">
        <v>0</v>
      </c>
      <c r="BT39" s="112">
        <v>0</v>
      </c>
      <c r="BU39" s="112">
        <v>0</v>
      </c>
      <c r="BV39" s="112">
        <v>0</v>
      </c>
      <c r="BW39" s="112">
        <v>0</v>
      </c>
      <c r="BX39" s="112">
        <v>0</v>
      </c>
      <c r="BY39" s="112">
        <v>0</v>
      </c>
      <c r="BZ39" s="113">
        <v>0</v>
      </c>
      <c r="CA39" s="135">
        <v>0</v>
      </c>
      <c r="CB39" s="112">
        <v>0</v>
      </c>
      <c r="CC39" s="112">
        <v>0</v>
      </c>
      <c r="CD39" s="112">
        <v>0</v>
      </c>
      <c r="CE39" s="112">
        <v>36</v>
      </c>
      <c r="CF39" s="112">
        <v>112</v>
      </c>
      <c r="CG39" s="112">
        <v>218</v>
      </c>
      <c r="CH39" s="112">
        <v>292</v>
      </c>
      <c r="CI39" s="112">
        <v>337</v>
      </c>
      <c r="CJ39" s="112">
        <v>995</v>
      </c>
      <c r="CK39" s="112">
        <v>995</v>
      </c>
      <c r="CL39" s="112">
        <v>0</v>
      </c>
      <c r="CM39" s="112">
        <v>0</v>
      </c>
      <c r="CN39" s="112">
        <v>0</v>
      </c>
      <c r="CO39" s="112">
        <v>0</v>
      </c>
      <c r="CP39" s="112">
        <v>16</v>
      </c>
      <c r="CQ39" s="112">
        <v>44</v>
      </c>
      <c r="CR39" s="112">
        <v>134</v>
      </c>
      <c r="CS39" s="112">
        <v>176</v>
      </c>
      <c r="CT39" s="112">
        <v>159</v>
      </c>
      <c r="CU39" s="112">
        <v>529</v>
      </c>
      <c r="CV39" s="112">
        <v>529</v>
      </c>
      <c r="CW39" s="112">
        <v>0</v>
      </c>
      <c r="CX39" s="112">
        <v>0</v>
      </c>
      <c r="CY39" s="112">
        <v>0</v>
      </c>
      <c r="CZ39" s="112">
        <v>0</v>
      </c>
      <c r="DA39" s="112">
        <v>19</v>
      </c>
      <c r="DB39" s="112">
        <v>62</v>
      </c>
      <c r="DC39" s="112">
        <v>75</v>
      </c>
      <c r="DD39" s="112">
        <v>89</v>
      </c>
      <c r="DE39" s="112">
        <v>27</v>
      </c>
      <c r="DF39" s="113">
        <v>272</v>
      </c>
      <c r="DG39" s="114">
        <v>272</v>
      </c>
      <c r="DH39" s="111">
        <v>0</v>
      </c>
      <c r="DI39" s="112">
        <v>0</v>
      </c>
      <c r="DJ39" s="112">
        <v>0</v>
      </c>
      <c r="DK39" s="112">
        <v>0</v>
      </c>
      <c r="DL39" s="112">
        <v>1</v>
      </c>
      <c r="DM39" s="112">
        <v>6</v>
      </c>
      <c r="DN39" s="112">
        <v>9</v>
      </c>
      <c r="DO39" s="112">
        <v>27</v>
      </c>
      <c r="DP39" s="112">
        <v>151</v>
      </c>
      <c r="DQ39" s="113">
        <v>194</v>
      </c>
      <c r="DR39" s="116">
        <v>194</v>
      </c>
      <c r="DS39" s="111">
        <v>729</v>
      </c>
      <c r="DT39" s="112">
        <v>1276</v>
      </c>
      <c r="DU39" s="112">
        <v>2005</v>
      </c>
      <c r="DV39" s="112">
        <v>0</v>
      </c>
      <c r="DW39" s="112">
        <v>2255</v>
      </c>
      <c r="DX39" s="112">
        <v>2907</v>
      </c>
      <c r="DY39" s="112">
        <v>2165</v>
      </c>
      <c r="DZ39" s="112">
        <v>1664</v>
      </c>
      <c r="EA39" s="112">
        <v>1445</v>
      </c>
      <c r="EB39" s="113">
        <v>10436</v>
      </c>
      <c r="EC39" s="114">
        <v>12441</v>
      </c>
    </row>
    <row r="40" spans="1:133" s="74" customFormat="1" ht="18" customHeight="1">
      <c r="A40" s="152" t="s">
        <v>45</v>
      </c>
      <c r="B40" s="111">
        <v>0</v>
      </c>
      <c r="C40" s="111">
        <v>1</v>
      </c>
      <c r="D40" s="111">
        <v>1</v>
      </c>
      <c r="E40" s="112">
        <v>0</v>
      </c>
      <c r="F40" s="112">
        <v>69</v>
      </c>
      <c r="G40" s="112">
        <v>135</v>
      </c>
      <c r="H40" s="112">
        <v>252</v>
      </c>
      <c r="I40" s="112">
        <v>179</v>
      </c>
      <c r="J40" s="112">
        <v>87</v>
      </c>
      <c r="K40" s="113">
        <v>722</v>
      </c>
      <c r="L40" s="114">
        <v>723</v>
      </c>
      <c r="M40" s="112">
        <v>0</v>
      </c>
      <c r="N40" s="112">
        <v>0</v>
      </c>
      <c r="O40" s="112">
        <v>0</v>
      </c>
      <c r="P40" s="112">
        <v>0</v>
      </c>
      <c r="Q40" s="112">
        <v>9</v>
      </c>
      <c r="R40" s="112">
        <v>1</v>
      </c>
      <c r="S40" s="112">
        <v>3</v>
      </c>
      <c r="T40" s="112">
        <v>6</v>
      </c>
      <c r="U40" s="112">
        <v>3</v>
      </c>
      <c r="V40" s="112">
        <v>22</v>
      </c>
      <c r="W40" s="112">
        <v>22</v>
      </c>
      <c r="X40" s="112">
        <v>0</v>
      </c>
      <c r="Y40" s="112">
        <v>1</v>
      </c>
      <c r="Z40" s="112">
        <v>1</v>
      </c>
      <c r="AA40" s="112">
        <v>0</v>
      </c>
      <c r="AB40" s="112">
        <v>50</v>
      </c>
      <c r="AC40" s="112">
        <v>100</v>
      </c>
      <c r="AD40" s="112">
        <v>199</v>
      </c>
      <c r="AE40" s="112">
        <v>144</v>
      </c>
      <c r="AF40" s="112">
        <v>68</v>
      </c>
      <c r="AG40" s="112">
        <v>561</v>
      </c>
      <c r="AH40" s="112">
        <v>562</v>
      </c>
      <c r="AI40" s="112">
        <v>0</v>
      </c>
      <c r="AJ40" s="112">
        <v>0</v>
      </c>
      <c r="AK40" s="112">
        <v>0</v>
      </c>
      <c r="AL40" s="112">
        <v>0</v>
      </c>
      <c r="AM40" s="112">
        <v>0</v>
      </c>
      <c r="AN40" s="112">
        <v>0</v>
      </c>
      <c r="AO40" s="112">
        <v>0</v>
      </c>
      <c r="AP40" s="112">
        <v>0</v>
      </c>
      <c r="AQ40" s="112">
        <v>0</v>
      </c>
      <c r="AR40" s="112">
        <v>0</v>
      </c>
      <c r="AS40" s="112">
        <v>0</v>
      </c>
      <c r="AT40" s="112">
        <v>0</v>
      </c>
      <c r="AU40" s="112">
        <v>0</v>
      </c>
      <c r="AV40" s="112">
        <v>0</v>
      </c>
      <c r="AW40" s="112">
        <v>0</v>
      </c>
      <c r="AX40" s="112">
        <v>10</v>
      </c>
      <c r="AY40" s="112">
        <v>34</v>
      </c>
      <c r="AZ40" s="112">
        <v>50</v>
      </c>
      <c r="BA40" s="112">
        <v>29</v>
      </c>
      <c r="BB40" s="112">
        <v>16</v>
      </c>
      <c r="BC40" s="112">
        <v>139</v>
      </c>
      <c r="BD40" s="112">
        <v>139</v>
      </c>
      <c r="BE40" s="112">
        <v>0</v>
      </c>
      <c r="BF40" s="112">
        <v>0</v>
      </c>
      <c r="BG40" s="112">
        <v>0</v>
      </c>
      <c r="BH40" s="112">
        <v>0</v>
      </c>
      <c r="BI40" s="112">
        <v>0</v>
      </c>
      <c r="BJ40" s="112">
        <v>0</v>
      </c>
      <c r="BK40" s="112">
        <v>0</v>
      </c>
      <c r="BL40" s="112">
        <v>0</v>
      </c>
      <c r="BM40" s="112">
        <v>0</v>
      </c>
      <c r="BN40" s="112">
        <v>0</v>
      </c>
      <c r="BO40" s="112">
        <v>0</v>
      </c>
      <c r="BP40" s="112">
        <v>0</v>
      </c>
      <c r="BQ40" s="112">
        <v>0</v>
      </c>
      <c r="BR40" s="112">
        <v>0</v>
      </c>
      <c r="BS40" s="112">
        <v>0</v>
      </c>
      <c r="BT40" s="112">
        <v>0</v>
      </c>
      <c r="BU40" s="112">
        <v>0</v>
      </c>
      <c r="BV40" s="112">
        <v>0</v>
      </c>
      <c r="BW40" s="112">
        <v>0</v>
      </c>
      <c r="BX40" s="112">
        <v>0</v>
      </c>
      <c r="BY40" s="112">
        <v>0</v>
      </c>
      <c r="BZ40" s="113">
        <v>0</v>
      </c>
      <c r="CA40" s="135">
        <v>0</v>
      </c>
      <c r="CB40" s="112">
        <v>0</v>
      </c>
      <c r="CC40" s="112">
        <v>0</v>
      </c>
      <c r="CD40" s="112">
        <v>0</v>
      </c>
      <c r="CE40" s="112">
        <v>55</v>
      </c>
      <c r="CF40" s="112">
        <v>175</v>
      </c>
      <c r="CG40" s="112">
        <v>448</v>
      </c>
      <c r="CH40" s="112">
        <v>651</v>
      </c>
      <c r="CI40" s="112">
        <v>670</v>
      </c>
      <c r="CJ40" s="112">
        <v>1999</v>
      </c>
      <c r="CK40" s="112">
        <v>1999</v>
      </c>
      <c r="CL40" s="112">
        <v>0</v>
      </c>
      <c r="CM40" s="112">
        <v>0</v>
      </c>
      <c r="CN40" s="112">
        <v>0</v>
      </c>
      <c r="CO40" s="112">
        <v>0</v>
      </c>
      <c r="CP40" s="112">
        <v>22</v>
      </c>
      <c r="CQ40" s="112">
        <v>76</v>
      </c>
      <c r="CR40" s="112">
        <v>261</v>
      </c>
      <c r="CS40" s="112">
        <v>401</v>
      </c>
      <c r="CT40" s="112">
        <v>389</v>
      </c>
      <c r="CU40" s="112">
        <v>1149</v>
      </c>
      <c r="CV40" s="112">
        <v>1149</v>
      </c>
      <c r="CW40" s="112">
        <v>0</v>
      </c>
      <c r="CX40" s="112">
        <v>0</v>
      </c>
      <c r="CY40" s="112">
        <v>0</v>
      </c>
      <c r="CZ40" s="112">
        <v>0</v>
      </c>
      <c r="DA40" s="112">
        <v>32</v>
      </c>
      <c r="DB40" s="112">
        <v>96</v>
      </c>
      <c r="DC40" s="112">
        <v>178</v>
      </c>
      <c r="DD40" s="112">
        <v>187</v>
      </c>
      <c r="DE40" s="112">
        <v>120</v>
      </c>
      <c r="DF40" s="113">
        <v>613</v>
      </c>
      <c r="DG40" s="114">
        <v>613</v>
      </c>
      <c r="DH40" s="111">
        <v>0</v>
      </c>
      <c r="DI40" s="112">
        <v>0</v>
      </c>
      <c r="DJ40" s="112">
        <v>0</v>
      </c>
      <c r="DK40" s="112">
        <v>0</v>
      </c>
      <c r="DL40" s="112">
        <v>1</v>
      </c>
      <c r="DM40" s="112">
        <v>3</v>
      </c>
      <c r="DN40" s="112">
        <v>9</v>
      </c>
      <c r="DO40" s="112">
        <v>63</v>
      </c>
      <c r="DP40" s="112">
        <v>161</v>
      </c>
      <c r="DQ40" s="113">
        <v>237</v>
      </c>
      <c r="DR40" s="116">
        <v>237</v>
      </c>
      <c r="DS40" s="111">
        <v>884</v>
      </c>
      <c r="DT40" s="112">
        <v>2048</v>
      </c>
      <c r="DU40" s="112">
        <v>2932</v>
      </c>
      <c r="DV40" s="112">
        <v>0</v>
      </c>
      <c r="DW40" s="112">
        <v>4783</v>
      </c>
      <c r="DX40" s="112">
        <v>5191</v>
      </c>
      <c r="DY40" s="112">
        <v>5220</v>
      </c>
      <c r="DZ40" s="112">
        <v>4140</v>
      </c>
      <c r="EA40" s="112">
        <v>3376</v>
      </c>
      <c r="EB40" s="113">
        <v>22710</v>
      </c>
      <c r="EC40" s="114">
        <v>25642</v>
      </c>
    </row>
    <row r="41" spans="1:133" s="74" customFormat="1" ht="18" customHeight="1">
      <c r="A41" s="152" t="s">
        <v>46</v>
      </c>
      <c r="B41" s="111">
        <v>0</v>
      </c>
      <c r="C41" s="111">
        <v>0</v>
      </c>
      <c r="D41" s="111">
        <v>0</v>
      </c>
      <c r="E41" s="112">
        <v>0</v>
      </c>
      <c r="F41" s="112">
        <v>37</v>
      </c>
      <c r="G41" s="112">
        <v>40</v>
      </c>
      <c r="H41" s="112">
        <v>52</v>
      </c>
      <c r="I41" s="112">
        <v>40</v>
      </c>
      <c r="J41" s="112">
        <v>11</v>
      </c>
      <c r="K41" s="113">
        <v>180</v>
      </c>
      <c r="L41" s="114">
        <v>180</v>
      </c>
      <c r="M41" s="112">
        <v>0</v>
      </c>
      <c r="N41" s="112">
        <v>0</v>
      </c>
      <c r="O41" s="112">
        <v>0</v>
      </c>
      <c r="P41" s="112">
        <v>0</v>
      </c>
      <c r="Q41" s="112">
        <v>1</v>
      </c>
      <c r="R41" s="112">
        <v>1</v>
      </c>
      <c r="S41" s="112">
        <v>2</v>
      </c>
      <c r="T41" s="112">
        <v>2</v>
      </c>
      <c r="U41" s="112">
        <v>0</v>
      </c>
      <c r="V41" s="112">
        <v>6</v>
      </c>
      <c r="W41" s="112">
        <v>6</v>
      </c>
      <c r="X41" s="112">
        <v>0</v>
      </c>
      <c r="Y41" s="112">
        <v>0</v>
      </c>
      <c r="Z41" s="112">
        <v>0</v>
      </c>
      <c r="AA41" s="112">
        <v>0</v>
      </c>
      <c r="AB41" s="112">
        <v>32</v>
      </c>
      <c r="AC41" s="112">
        <v>28</v>
      </c>
      <c r="AD41" s="112">
        <v>41</v>
      </c>
      <c r="AE41" s="112">
        <v>31</v>
      </c>
      <c r="AF41" s="112">
        <v>10</v>
      </c>
      <c r="AG41" s="112">
        <v>142</v>
      </c>
      <c r="AH41" s="112">
        <v>142</v>
      </c>
      <c r="AI41" s="112">
        <v>0</v>
      </c>
      <c r="AJ41" s="112">
        <v>0</v>
      </c>
      <c r="AK41" s="112">
        <v>0</v>
      </c>
      <c r="AL41" s="112">
        <v>0</v>
      </c>
      <c r="AM41" s="112">
        <v>0</v>
      </c>
      <c r="AN41" s="112">
        <v>0</v>
      </c>
      <c r="AO41" s="112">
        <v>0</v>
      </c>
      <c r="AP41" s="112">
        <v>0</v>
      </c>
      <c r="AQ41" s="112">
        <v>0</v>
      </c>
      <c r="AR41" s="112">
        <v>0</v>
      </c>
      <c r="AS41" s="112">
        <v>0</v>
      </c>
      <c r="AT41" s="112">
        <v>0</v>
      </c>
      <c r="AU41" s="112">
        <v>0</v>
      </c>
      <c r="AV41" s="112">
        <v>0</v>
      </c>
      <c r="AW41" s="112">
        <v>0</v>
      </c>
      <c r="AX41" s="112">
        <v>4</v>
      </c>
      <c r="AY41" s="112">
        <v>11</v>
      </c>
      <c r="AZ41" s="112">
        <v>9</v>
      </c>
      <c r="BA41" s="112">
        <v>7</v>
      </c>
      <c r="BB41" s="112">
        <v>1</v>
      </c>
      <c r="BC41" s="112">
        <v>32</v>
      </c>
      <c r="BD41" s="112">
        <v>32</v>
      </c>
      <c r="BE41" s="112">
        <v>0</v>
      </c>
      <c r="BF41" s="112">
        <v>0</v>
      </c>
      <c r="BG41" s="112">
        <v>0</v>
      </c>
      <c r="BH41" s="112">
        <v>0</v>
      </c>
      <c r="BI41" s="112">
        <v>0</v>
      </c>
      <c r="BJ41" s="112">
        <v>0</v>
      </c>
      <c r="BK41" s="112">
        <v>0</v>
      </c>
      <c r="BL41" s="112">
        <v>0</v>
      </c>
      <c r="BM41" s="112">
        <v>0</v>
      </c>
      <c r="BN41" s="112">
        <v>0</v>
      </c>
      <c r="BO41" s="112">
        <v>0</v>
      </c>
      <c r="BP41" s="112">
        <v>0</v>
      </c>
      <c r="BQ41" s="112">
        <v>0</v>
      </c>
      <c r="BR41" s="112">
        <v>0</v>
      </c>
      <c r="BS41" s="112">
        <v>0</v>
      </c>
      <c r="BT41" s="112">
        <v>0</v>
      </c>
      <c r="BU41" s="112">
        <v>0</v>
      </c>
      <c r="BV41" s="112">
        <v>0</v>
      </c>
      <c r="BW41" s="112">
        <v>0</v>
      </c>
      <c r="BX41" s="112">
        <v>0</v>
      </c>
      <c r="BY41" s="112">
        <v>0</v>
      </c>
      <c r="BZ41" s="113">
        <v>0</v>
      </c>
      <c r="CA41" s="135">
        <v>0</v>
      </c>
      <c r="CB41" s="112">
        <v>0</v>
      </c>
      <c r="CC41" s="112">
        <v>0</v>
      </c>
      <c r="CD41" s="112">
        <v>0</v>
      </c>
      <c r="CE41" s="112">
        <v>20</v>
      </c>
      <c r="CF41" s="112">
        <v>80</v>
      </c>
      <c r="CG41" s="112">
        <v>115</v>
      </c>
      <c r="CH41" s="112">
        <v>221</v>
      </c>
      <c r="CI41" s="112">
        <v>165</v>
      </c>
      <c r="CJ41" s="112">
        <v>601</v>
      </c>
      <c r="CK41" s="112">
        <v>601</v>
      </c>
      <c r="CL41" s="112">
        <v>0</v>
      </c>
      <c r="CM41" s="112">
        <v>0</v>
      </c>
      <c r="CN41" s="112">
        <v>0</v>
      </c>
      <c r="CO41" s="112">
        <v>0</v>
      </c>
      <c r="CP41" s="112">
        <v>8</v>
      </c>
      <c r="CQ41" s="112">
        <v>33</v>
      </c>
      <c r="CR41" s="112">
        <v>53</v>
      </c>
      <c r="CS41" s="112">
        <v>129</v>
      </c>
      <c r="CT41" s="112">
        <v>86</v>
      </c>
      <c r="CU41" s="112">
        <v>309</v>
      </c>
      <c r="CV41" s="112">
        <v>309</v>
      </c>
      <c r="CW41" s="112">
        <v>0</v>
      </c>
      <c r="CX41" s="112">
        <v>0</v>
      </c>
      <c r="CY41" s="112">
        <v>0</v>
      </c>
      <c r="CZ41" s="112">
        <v>0</v>
      </c>
      <c r="DA41" s="112">
        <v>12</v>
      </c>
      <c r="DB41" s="112">
        <v>44</v>
      </c>
      <c r="DC41" s="112">
        <v>54</v>
      </c>
      <c r="DD41" s="112">
        <v>54</v>
      </c>
      <c r="DE41" s="112">
        <v>13</v>
      </c>
      <c r="DF41" s="113">
        <v>177</v>
      </c>
      <c r="DG41" s="114">
        <v>177</v>
      </c>
      <c r="DH41" s="111">
        <v>0</v>
      </c>
      <c r="DI41" s="112">
        <v>0</v>
      </c>
      <c r="DJ41" s="112">
        <v>0</v>
      </c>
      <c r="DK41" s="112">
        <v>0</v>
      </c>
      <c r="DL41" s="112">
        <v>0</v>
      </c>
      <c r="DM41" s="112">
        <v>3</v>
      </c>
      <c r="DN41" s="112">
        <v>8</v>
      </c>
      <c r="DO41" s="112">
        <v>38</v>
      </c>
      <c r="DP41" s="112">
        <v>66</v>
      </c>
      <c r="DQ41" s="113">
        <v>115</v>
      </c>
      <c r="DR41" s="116">
        <v>115</v>
      </c>
      <c r="DS41" s="111">
        <v>486</v>
      </c>
      <c r="DT41" s="112">
        <v>649</v>
      </c>
      <c r="DU41" s="112">
        <v>1135</v>
      </c>
      <c r="DV41" s="112">
        <v>0</v>
      </c>
      <c r="DW41" s="112">
        <v>1353</v>
      </c>
      <c r="DX41" s="112">
        <v>1394</v>
      </c>
      <c r="DY41" s="112">
        <v>1164</v>
      </c>
      <c r="DZ41" s="112">
        <v>1064</v>
      </c>
      <c r="EA41" s="112">
        <v>640</v>
      </c>
      <c r="EB41" s="113">
        <v>5615</v>
      </c>
      <c r="EC41" s="114">
        <v>6750</v>
      </c>
    </row>
    <row r="42" spans="1:133" s="74" customFormat="1" ht="18" customHeight="1">
      <c r="A42" s="152" t="s">
        <v>47</v>
      </c>
      <c r="B42" s="111">
        <v>0</v>
      </c>
      <c r="C42" s="111">
        <v>0</v>
      </c>
      <c r="D42" s="111">
        <v>0</v>
      </c>
      <c r="E42" s="112">
        <v>0</v>
      </c>
      <c r="F42" s="112">
        <v>43</v>
      </c>
      <c r="G42" s="112">
        <v>49</v>
      </c>
      <c r="H42" s="112">
        <v>72</v>
      </c>
      <c r="I42" s="112">
        <v>34</v>
      </c>
      <c r="J42" s="112">
        <v>27</v>
      </c>
      <c r="K42" s="113">
        <v>225</v>
      </c>
      <c r="L42" s="114">
        <v>225</v>
      </c>
      <c r="M42" s="112">
        <v>0</v>
      </c>
      <c r="N42" s="112">
        <v>0</v>
      </c>
      <c r="O42" s="112">
        <v>0</v>
      </c>
      <c r="P42" s="112">
        <v>0</v>
      </c>
      <c r="Q42" s="112">
        <v>4</v>
      </c>
      <c r="R42" s="112">
        <v>5</v>
      </c>
      <c r="S42" s="112">
        <v>3</v>
      </c>
      <c r="T42" s="112">
        <v>6</v>
      </c>
      <c r="U42" s="112">
        <v>8</v>
      </c>
      <c r="V42" s="112">
        <v>26</v>
      </c>
      <c r="W42" s="112">
        <v>26</v>
      </c>
      <c r="X42" s="112">
        <v>0</v>
      </c>
      <c r="Y42" s="112">
        <v>0</v>
      </c>
      <c r="Z42" s="112">
        <v>0</v>
      </c>
      <c r="AA42" s="112">
        <v>0</v>
      </c>
      <c r="AB42" s="112">
        <v>23</v>
      </c>
      <c r="AC42" s="112">
        <v>30</v>
      </c>
      <c r="AD42" s="112">
        <v>44</v>
      </c>
      <c r="AE42" s="112">
        <v>23</v>
      </c>
      <c r="AF42" s="112">
        <v>14</v>
      </c>
      <c r="AG42" s="112">
        <v>134</v>
      </c>
      <c r="AH42" s="112">
        <v>134</v>
      </c>
      <c r="AI42" s="112">
        <v>0</v>
      </c>
      <c r="AJ42" s="112">
        <v>0</v>
      </c>
      <c r="AK42" s="112">
        <v>0</v>
      </c>
      <c r="AL42" s="112">
        <v>0</v>
      </c>
      <c r="AM42" s="112">
        <v>0</v>
      </c>
      <c r="AN42" s="112">
        <v>0</v>
      </c>
      <c r="AO42" s="112">
        <v>0</v>
      </c>
      <c r="AP42" s="112">
        <v>0</v>
      </c>
      <c r="AQ42" s="112">
        <v>0</v>
      </c>
      <c r="AR42" s="112">
        <v>0</v>
      </c>
      <c r="AS42" s="112">
        <v>0</v>
      </c>
      <c r="AT42" s="112">
        <v>0</v>
      </c>
      <c r="AU42" s="112">
        <v>0</v>
      </c>
      <c r="AV42" s="112">
        <v>0</v>
      </c>
      <c r="AW42" s="112">
        <v>0</v>
      </c>
      <c r="AX42" s="112">
        <v>16</v>
      </c>
      <c r="AY42" s="112">
        <v>14</v>
      </c>
      <c r="AZ42" s="112">
        <v>25</v>
      </c>
      <c r="BA42" s="112">
        <v>5</v>
      </c>
      <c r="BB42" s="112">
        <v>5</v>
      </c>
      <c r="BC42" s="112">
        <v>65</v>
      </c>
      <c r="BD42" s="112">
        <v>65</v>
      </c>
      <c r="BE42" s="112">
        <v>0</v>
      </c>
      <c r="BF42" s="112">
        <v>0</v>
      </c>
      <c r="BG42" s="112">
        <v>0</v>
      </c>
      <c r="BH42" s="112">
        <v>0</v>
      </c>
      <c r="BI42" s="112">
        <v>0</v>
      </c>
      <c r="BJ42" s="112">
        <v>0</v>
      </c>
      <c r="BK42" s="112">
        <v>0</v>
      </c>
      <c r="BL42" s="112">
        <v>0</v>
      </c>
      <c r="BM42" s="112">
        <v>0</v>
      </c>
      <c r="BN42" s="112">
        <v>0</v>
      </c>
      <c r="BO42" s="112">
        <v>0</v>
      </c>
      <c r="BP42" s="112">
        <v>0</v>
      </c>
      <c r="BQ42" s="112">
        <v>0</v>
      </c>
      <c r="BR42" s="112">
        <v>0</v>
      </c>
      <c r="BS42" s="112">
        <v>0</v>
      </c>
      <c r="BT42" s="112">
        <v>0</v>
      </c>
      <c r="BU42" s="112">
        <v>0</v>
      </c>
      <c r="BV42" s="112">
        <v>0</v>
      </c>
      <c r="BW42" s="112">
        <v>0</v>
      </c>
      <c r="BX42" s="112">
        <v>0</v>
      </c>
      <c r="BY42" s="112">
        <v>0</v>
      </c>
      <c r="BZ42" s="113">
        <v>0</v>
      </c>
      <c r="CA42" s="135">
        <v>1</v>
      </c>
      <c r="CB42" s="112">
        <v>0</v>
      </c>
      <c r="CC42" s="112">
        <v>1</v>
      </c>
      <c r="CD42" s="112">
        <v>0</v>
      </c>
      <c r="CE42" s="112">
        <v>52</v>
      </c>
      <c r="CF42" s="112">
        <v>110</v>
      </c>
      <c r="CG42" s="112">
        <v>249</v>
      </c>
      <c r="CH42" s="112">
        <v>298</v>
      </c>
      <c r="CI42" s="112">
        <v>262</v>
      </c>
      <c r="CJ42" s="112">
        <v>971</v>
      </c>
      <c r="CK42" s="112">
        <v>972</v>
      </c>
      <c r="CL42" s="112">
        <v>1</v>
      </c>
      <c r="CM42" s="112">
        <v>0</v>
      </c>
      <c r="CN42" s="112">
        <v>1</v>
      </c>
      <c r="CO42" s="112">
        <v>0</v>
      </c>
      <c r="CP42" s="112">
        <v>23</v>
      </c>
      <c r="CQ42" s="112">
        <v>56</v>
      </c>
      <c r="CR42" s="112">
        <v>146</v>
      </c>
      <c r="CS42" s="112">
        <v>190</v>
      </c>
      <c r="CT42" s="112">
        <v>139</v>
      </c>
      <c r="CU42" s="112">
        <v>554</v>
      </c>
      <c r="CV42" s="112">
        <v>555</v>
      </c>
      <c r="CW42" s="112">
        <v>0</v>
      </c>
      <c r="CX42" s="112">
        <v>0</v>
      </c>
      <c r="CY42" s="112">
        <v>0</v>
      </c>
      <c r="CZ42" s="112">
        <v>0</v>
      </c>
      <c r="DA42" s="112">
        <v>28</v>
      </c>
      <c r="DB42" s="112">
        <v>52</v>
      </c>
      <c r="DC42" s="112">
        <v>85</v>
      </c>
      <c r="DD42" s="112">
        <v>68</v>
      </c>
      <c r="DE42" s="112">
        <v>34</v>
      </c>
      <c r="DF42" s="113">
        <v>267</v>
      </c>
      <c r="DG42" s="114">
        <v>267</v>
      </c>
      <c r="DH42" s="111">
        <v>0</v>
      </c>
      <c r="DI42" s="112">
        <v>0</v>
      </c>
      <c r="DJ42" s="112">
        <v>0</v>
      </c>
      <c r="DK42" s="112">
        <v>0</v>
      </c>
      <c r="DL42" s="112">
        <v>1</v>
      </c>
      <c r="DM42" s="112">
        <v>2</v>
      </c>
      <c r="DN42" s="112">
        <v>18</v>
      </c>
      <c r="DO42" s="112">
        <v>40</v>
      </c>
      <c r="DP42" s="112">
        <v>89</v>
      </c>
      <c r="DQ42" s="113">
        <v>150</v>
      </c>
      <c r="DR42" s="116">
        <v>150</v>
      </c>
      <c r="DS42" s="111">
        <v>859</v>
      </c>
      <c r="DT42" s="112">
        <v>881</v>
      </c>
      <c r="DU42" s="112">
        <v>1740</v>
      </c>
      <c r="DV42" s="112">
        <v>1</v>
      </c>
      <c r="DW42" s="112">
        <v>1567</v>
      </c>
      <c r="DX42" s="112">
        <v>1852</v>
      </c>
      <c r="DY42" s="112">
        <v>1861</v>
      </c>
      <c r="DZ42" s="112">
        <v>1480</v>
      </c>
      <c r="EA42" s="112">
        <v>1183</v>
      </c>
      <c r="EB42" s="113">
        <v>7944</v>
      </c>
      <c r="EC42" s="114">
        <v>9684</v>
      </c>
    </row>
    <row r="43" spans="1:133" s="74" customFormat="1" ht="18" customHeight="1">
      <c r="A43" s="152" t="s">
        <v>48</v>
      </c>
      <c r="B43" s="111">
        <v>0</v>
      </c>
      <c r="C43" s="111">
        <v>0</v>
      </c>
      <c r="D43" s="111">
        <v>0</v>
      </c>
      <c r="E43" s="112">
        <v>0</v>
      </c>
      <c r="F43" s="112">
        <v>13</v>
      </c>
      <c r="G43" s="112">
        <v>19</v>
      </c>
      <c r="H43" s="112">
        <v>36</v>
      </c>
      <c r="I43" s="112">
        <v>14</v>
      </c>
      <c r="J43" s="112">
        <v>10</v>
      </c>
      <c r="K43" s="113">
        <v>92</v>
      </c>
      <c r="L43" s="114">
        <v>92</v>
      </c>
      <c r="M43" s="112">
        <v>0</v>
      </c>
      <c r="N43" s="112">
        <v>0</v>
      </c>
      <c r="O43" s="112">
        <v>0</v>
      </c>
      <c r="P43" s="112">
        <v>0</v>
      </c>
      <c r="Q43" s="112">
        <v>0</v>
      </c>
      <c r="R43" s="112">
        <v>0</v>
      </c>
      <c r="S43" s="112">
        <v>0</v>
      </c>
      <c r="T43" s="112">
        <v>0</v>
      </c>
      <c r="U43" s="112">
        <v>0</v>
      </c>
      <c r="V43" s="112">
        <v>0</v>
      </c>
      <c r="W43" s="112">
        <v>0</v>
      </c>
      <c r="X43" s="112">
        <v>0</v>
      </c>
      <c r="Y43" s="112">
        <v>0</v>
      </c>
      <c r="Z43" s="112">
        <v>0</v>
      </c>
      <c r="AA43" s="112">
        <v>0</v>
      </c>
      <c r="AB43" s="112">
        <v>4</v>
      </c>
      <c r="AC43" s="112">
        <v>6</v>
      </c>
      <c r="AD43" s="112">
        <v>14</v>
      </c>
      <c r="AE43" s="112">
        <v>10</v>
      </c>
      <c r="AF43" s="112">
        <v>8</v>
      </c>
      <c r="AG43" s="112">
        <v>42</v>
      </c>
      <c r="AH43" s="112">
        <v>42</v>
      </c>
      <c r="AI43" s="112">
        <v>0</v>
      </c>
      <c r="AJ43" s="112">
        <v>0</v>
      </c>
      <c r="AK43" s="112">
        <v>0</v>
      </c>
      <c r="AL43" s="112">
        <v>0</v>
      </c>
      <c r="AM43" s="112">
        <v>2</v>
      </c>
      <c r="AN43" s="112">
        <v>3</v>
      </c>
      <c r="AO43" s="112">
        <v>2</v>
      </c>
      <c r="AP43" s="112">
        <v>1</v>
      </c>
      <c r="AQ43" s="112">
        <v>2</v>
      </c>
      <c r="AR43" s="112">
        <v>10</v>
      </c>
      <c r="AS43" s="112">
        <v>10</v>
      </c>
      <c r="AT43" s="112">
        <v>0</v>
      </c>
      <c r="AU43" s="112">
        <v>0</v>
      </c>
      <c r="AV43" s="112">
        <v>0</v>
      </c>
      <c r="AW43" s="112">
        <v>0</v>
      </c>
      <c r="AX43" s="112">
        <v>7</v>
      </c>
      <c r="AY43" s="112">
        <v>10</v>
      </c>
      <c r="AZ43" s="112">
        <v>20</v>
      </c>
      <c r="BA43" s="112">
        <v>3</v>
      </c>
      <c r="BB43" s="112">
        <v>0</v>
      </c>
      <c r="BC43" s="112">
        <v>40</v>
      </c>
      <c r="BD43" s="112">
        <v>40</v>
      </c>
      <c r="BE43" s="112">
        <v>0</v>
      </c>
      <c r="BF43" s="112">
        <v>0</v>
      </c>
      <c r="BG43" s="112">
        <v>0</v>
      </c>
      <c r="BH43" s="112">
        <v>0</v>
      </c>
      <c r="BI43" s="112">
        <v>0</v>
      </c>
      <c r="BJ43" s="112">
        <v>0</v>
      </c>
      <c r="BK43" s="112">
        <v>0</v>
      </c>
      <c r="BL43" s="112">
        <v>0</v>
      </c>
      <c r="BM43" s="112">
        <v>0</v>
      </c>
      <c r="BN43" s="112">
        <v>0</v>
      </c>
      <c r="BO43" s="112">
        <v>0</v>
      </c>
      <c r="BP43" s="112">
        <v>0</v>
      </c>
      <c r="BQ43" s="112">
        <v>0</v>
      </c>
      <c r="BR43" s="112">
        <v>0</v>
      </c>
      <c r="BS43" s="112">
        <v>0</v>
      </c>
      <c r="BT43" s="112">
        <v>0</v>
      </c>
      <c r="BU43" s="112">
        <v>0</v>
      </c>
      <c r="BV43" s="112">
        <v>0</v>
      </c>
      <c r="BW43" s="112">
        <v>0</v>
      </c>
      <c r="BX43" s="112">
        <v>0</v>
      </c>
      <c r="BY43" s="112">
        <v>0</v>
      </c>
      <c r="BZ43" s="113">
        <v>0</v>
      </c>
      <c r="CA43" s="135">
        <v>0</v>
      </c>
      <c r="CB43" s="112">
        <v>0</v>
      </c>
      <c r="CC43" s="112">
        <v>0</v>
      </c>
      <c r="CD43" s="112">
        <v>0</v>
      </c>
      <c r="CE43" s="112">
        <v>39</v>
      </c>
      <c r="CF43" s="112">
        <v>107</v>
      </c>
      <c r="CG43" s="112">
        <v>286</v>
      </c>
      <c r="CH43" s="112">
        <v>299</v>
      </c>
      <c r="CI43" s="112">
        <v>296</v>
      </c>
      <c r="CJ43" s="112">
        <v>1027</v>
      </c>
      <c r="CK43" s="112">
        <v>1027</v>
      </c>
      <c r="CL43" s="112">
        <v>0</v>
      </c>
      <c r="CM43" s="112">
        <v>0</v>
      </c>
      <c r="CN43" s="112">
        <v>0</v>
      </c>
      <c r="CO43" s="112">
        <v>0</v>
      </c>
      <c r="CP43" s="112">
        <v>13</v>
      </c>
      <c r="CQ43" s="112">
        <v>43</v>
      </c>
      <c r="CR43" s="112">
        <v>137</v>
      </c>
      <c r="CS43" s="112">
        <v>122</v>
      </c>
      <c r="CT43" s="112">
        <v>110</v>
      </c>
      <c r="CU43" s="112">
        <v>425</v>
      </c>
      <c r="CV43" s="112">
        <v>425</v>
      </c>
      <c r="CW43" s="112">
        <v>0</v>
      </c>
      <c r="CX43" s="112">
        <v>0</v>
      </c>
      <c r="CY43" s="112">
        <v>0</v>
      </c>
      <c r="CZ43" s="112">
        <v>0</v>
      </c>
      <c r="DA43" s="112">
        <v>25</v>
      </c>
      <c r="DB43" s="112">
        <v>59</v>
      </c>
      <c r="DC43" s="112">
        <v>140</v>
      </c>
      <c r="DD43" s="112">
        <v>148</v>
      </c>
      <c r="DE43" s="112">
        <v>84</v>
      </c>
      <c r="DF43" s="113">
        <v>456</v>
      </c>
      <c r="DG43" s="114">
        <v>456</v>
      </c>
      <c r="DH43" s="111">
        <v>0</v>
      </c>
      <c r="DI43" s="112">
        <v>0</v>
      </c>
      <c r="DJ43" s="112">
        <v>0</v>
      </c>
      <c r="DK43" s="112">
        <v>0</v>
      </c>
      <c r="DL43" s="112">
        <v>1</v>
      </c>
      <c r="DM43" s="112">
        <v>5</v>
      </c>
      <c r="DN43" s="112">
        <v>9</v>
      </c>
      <c r="DO43" s="112">
        <v>29</v>
      </c>
      <c r="DP43" s="112">
        <v>102</v>
      </c>
      <c r="DQ43" s="113">
        <v>146</v>
      </c>
      <c r="DR43" s="116">
        <v>146</v>
      </c>
      <c r="DS43" s="111">
        <v>707</v>
      </c>
      <c r="DT43" s="112">
        <v>1073</v>
      </c>
      <c r="DU43" s="112">
        <v>1780</v>
      </c>
      <c r="DV43" s="112">
        <v>0</v>
      </c>
      <c r="DW43" s="112">
        <v>2033</v>
      </c>
      <c r="DX43" s="112">
        <v>2030</v>
      </c>
      <c r="DY43" s="112">
        <v>2452</v>
      </c>
      <c r="DZ43" s="112">
        <v>1283</v>
      </c>
      <c r="EA43" s="112">
        <v>1168</v>
      </c>
      <c r="EB43" s="113">
        <v>8966</v>
      </c>
      <c r="EC43" s="114">
        <v>10746</v>
      </c>
    </row>
    <row r="44" spans="1:133" s="74" customFormat="1" ht="18" customHeight="1">
      <c r="A44" s="152" t="s">
        <v>49</v>
      </c>
      <c r="B44" s="111">
        <v>0</v>
      </c>
      <c r="C44" s="111">
        <v>0</v>
      </c>
      <c r="D44" s="111">
        <v>0</v>
      </c>
      <c r="E44" s="112">
        <v>0</v>
      </c>
      <c r="F44" s="112">
        <v>17</v>
      </c>
      <c r="G44" s="112">
        <v>35</v>
      </c>
      <c r="H44" s="112">
        <v>34</v>
      </c>
      <c r="I44" s="112">
        <v>20</v>
      </c>
      <c r="J44" s="112">
        <v>14</v>
      </c>
      <c r="K44" s="113">
        <v>120</v>
      </c>
      <c r="L44" s="114">
        <v>120</v>
      </c>
      <c r="M44" s="112">
        <v>0</v>
      </c>
      <c r="N44" s="112">
        <v>0</v>
      </c>
      <c r="O44" s="112">
        <v>0</v>
      </c>
      <c r="P44" s="112">
        <v>0</v>
      </c>
      <c r="Q44" s="112">
        <v>0</v>
      </c>
      <c r="R44" s="112">
        <v>0</v>
      </c>
      <c r="S44" s="112">
        <v>0</v>
      </c>
      <c r="T44" s="112">
        <v>0</v>
      </c>
      <c r="U44" s="112">
        <v>0</v>
      </c>
      <c r="V44" s="112">
        <v>0</v>
      </c>
      <c r="W44" s="112">
        <v>0</v>
      </c>
      <c r="X44" s="112">
        <v>0</v>
      </c>
      <c r="Y44" s="112">
        <v>0</v>
      </c>
      <c r="Z44" s="112">
        <v>0</v>
      </c>
      <c r="AA44" s="112">
        <v>0</v>
      </c>
      <c r="AB44" s="112">
        <v>9</v>
      </c>
      <c r="AC44" s="112">
        <v>13</v>
      </c>
      <c r="AD44" s="112">
        <v>24</v>
      </c>
      <c r="AE44" s="112">
        <v>12</v>
      </c>
      <c r="AF44" s="112">
        <v>14</v>
      </c>
      <c r="AG44" s="112">
        <v>72</v>
      </c>
      <c r="AH44" s="112">
        <v>72</v>
      </c>
      <c r="AI44" s="112">
        <v>0</v>
      </c>
      <c r="AJ44" s="112">
        <v>0</v>
      </c>
      <c r="AK44" s="112">
        <v>0</v>
      </c>
      <c r="AL44" s="112">
        <v>0</v>
      </c>
      <c r="AM44" s="112">
        <v>0</v>
      </c>
      <c r="AN44" s="112">
        <v>0</v>
      </c>
      <c r="AO44" s="112">
        <v>0</v>
      </c>
      <c r="AP44" s="112">
        <v>0</v>
      </c>
      <c r="AQ44" s="112">
        <v>0</v>
      </c>
      <c r="AR44" s="112">
        <v>0</v>
      </c>
      <c r="AS44" s="112">
        <v>0</v>
      </c>
      <c r="AT44" s="112">
        <v>0</v>
      </c>
      <c r="AU44" s="112">
        <v>0</v>
      </c>
      <c r="AV44" s="112">
        <v>0</v>
      </c>
      <c r="AW44" s="112">
        <v>0</v>
      </c>
      <c r="AX44" s="112">
        <v>8</v>
      </c>
      <c r="AY44" s="112">
        <v>22</v>
      </c>
      <c r="AZ44" s="112">
        <v>10</v>
      </c>
      <c r="BA44" s="112">
        <v>8</v>
      </c>
      <c r="BB44" s="112">
        <v>0</v>
      </c>
      <c r="BC44" s="112">
        <v>48</v>
      </c>
      <c r="BD44" s="112">
        <v>48</v>
      </c>
      <c r="BE44" s="112">
        <v>0</v>
      </c>
      <c r="BF44" s="112">
        <v>0</v>
      </c>
      <c r="BG44" s="112">
        <v>0</v>
      </c>
      <c r="BH44" s="112">
        <v>0</v>
      </c>
      <c r="BI44" s="112">
        <v>0</v>
      </c>
      <c r="BJ44" s="112">
        <v>0</v>
      </c>
      <c r="BK44" s="112">
        <v>0</v>
      </c>
      <c r="BL44" s="112">
        <v>0</v>
      </c>
      <c r="BM44" s="112">
        <v>0</v>
      </c>
      <c r="BN44" s="112">
        <v>0</v>
      </c>
      <c r="BO44" s="112">
        <v>0</v>
      </c>
      <c r="BP44" s="112">
        <v>0</v>
      </c>
      <c r="BQ44" s="112">
        <v>0</v>
      </c>
      <c r="BR44" s="112">
        <v>0</v>
      </c>
      <c r="BS44" s="112">
        <v>0</v>
      </c>
      <c r="BT44" s="112">
        <v>0</v>
      </c>
      <c r="BU44" s="112">
        <v>0</v>
      </c>
      <c r="BV44" s="112">
        <v>0</v>
      </c>
      <c r="BW44" s="112">
        <v>0</v>
      </c>
      <c r="BX44" s="112">
        <v>0</v>
      </c>
      <c r="BY44" s="112">
        <v>0</v>
      </c>
      <c r="BZ44" s="113">
        <v>0</v>
      </c>
      <c r="CA44" s="135">
        <v>1</v>
      </c>
      <c r="CB44" s="112">
        <v>0</v>
      </c>
      <c r="CC44" s="112">
        <v>1</v>
      </c>
      <c r="CD44" s="112">
        <v>0</v>
      </c>
      <c r="CE44" s="112">
        <v>50</v>
      </c>
      <c r="CF44" s="112">
        <v>131</v>
      </c>
      <c r="CG44" s="112">
        <v>224</v>
      </c>
      <c r="CH44" s="112">
        <v>338</v>
      </c>
      <c r="CI44" s="112">
        <v>293</v>
      </c>
      <c r="CJ44" s="112">
        <v>1036</v>
      </c>
      <c r="CK44" s="112">
        <v>1037</v>
      </c>
      <c r="CL44" s="112">
        <v>1</v>
      </c>
      <c r="CM44" s="112">
        <v>0</v>
      </c>
      <c r="CN44" s="112">
        <v>1</v>
      </c>
      <c r="CO44" s="112">
        <v>0</v>
      </c>
      <c r="CP44" s="112">
        <v>29</v>
      </c>
      <c r="CQ44" s="112">
        <v>73</v>
      </c>
      <c r="CR44" s="112">
        <v>144</v>
      </c>
      <c r="CS44" s="112">
        <v>210</v>
      </c>
      <c r="CT44" s="112">
        <v>183</v>
      </c>
      <c r="CU44" s="112">
        <v>639</v>
      </c>
      <c r="CV44" s="112">
        <v>640</v>
      </c>
      <c r="CW44" s="112">
        <v>0</v>
      </c>
      <c r="CX44" s="112">
        <v>0</v>
      </c>
      <c r="CY44" s="112">
        <v>0</v>
      </c>
      <c r="CZ44" s="112">
        <v>0</v>
      </c>
      <c r="DA44" s="112">
        <v>21</v>
      </c>
      <c r="DB44" s="112">
        <v>57</v>
      </c>
      <c r="DC44" s="112">
        <v>71</v>
      </c>
      <c r="DD44" s="112">
        <v>83</v>
      </c>
      <c r="DE44" s="112">
        <v>33</v>
      </c>
      <c r="DF44" s="113">
        <v>265</v>
      </c>
      <c r="DG44" s="114">
        <v>265</v>
      </c>
      <c r="DH44" s="111">
        <v>0</v>
      </c>
      <c r="DI44" s="112">
        <v>0</v>
      </c>
      <c r="DJ44" s="112">
        <v>0</v>
      </c>
      <c r="DK44" s="112">
        <v>0</v>
      </c>
      <c r="DL44" s="112">
        <v>0</v>
      </c>
      <c r="DM44" s="112">
        <v>1</v>
      </c>
      <c r="DN44" s="112">
        <v>9</v>
      </c>
      <c r="DO44" s="112">
        <v>45</v>
      </c>
      <c r="DP44" s="112">
        <v>77</v>
      </c>
      <c r="DQ44" s="113">
        <v>132</v>
      </c>
      <c r="DR44" s="116">
        <v>132</v>
      </c>
      <c r="DS44" s="111">
        <v>515</v>
      </c>
      <c r="DT44" s="112">
        <v>875</v>
      </c>
      <c r="DU44" s="112">
        <v>1390</v>
      </c>
      <c r="DV44" s="112">
        <v>0</v>
      </c>
      <c r="DW44" s="112">
        <v>1561</v>
      </c>
      <c r="DX44" s="112">
        <v>1940</v>
      </c>
      <c r="DY44" s="112">
        <v>1835</v>
      </c>
      <c r="DZ44" s="112">
        <v>1373</v>
      </c>
      <c r="EA44" s="112">
        <v>1199</v>
      </c>
      <c r="EB44" s="113">
        <v>7908</v>
      </c>
      <c r="EC44" s="114">
        <v>9298</v>
      </c>
    </row>
    <row r="45" spans="1:133" s="74" customFormat="1" ht="18" customHeight="1">
      <c r="A45" s="152" t="s">
        <v>50</v>
      </c>
      <c r="B45" s="111">
        <v>0</v>
      </c>
      <c r="C45" s="111">
        <v>1</v>
      </c>
      <c r="D45" s="111">
        <v>1</v>
      </c>
      <c r="E45" s="112">
        <v>0</v>
      </c>
      <c r="F45" s="112">
        <v>9</v>
      </c>
      <c r="G45" s="112">
        <v>26</v>
      </c>
      <c r="H45" s="112">
        <v>37</v>
      </c>
      <c r="I45" s="112">
        <v>13</v>
      </c>
      <c r="J45" s="112">
        <v>20</v>
      </c>
      <c r="K45" s="113">
        <v>105</v>
      </c>
      <c r="L45" s="114">
        <v>106</v>
      </c>
      <c r="M45" s="112">
        <v>0</v>
      </c>
      <c r="N45" s="112">
        <v>0</v>
      </c>
      <c r="O45" s="112">
        <v>0</v>
      </c>
      <c r="P45" s="112">
        <v>0</v>
      </c>
      <c r="Q45" s="112">
        <v>0</v>
      </c>
      <c r="R45" s="112">
        <v>0</v>
      </c>
      <c r="S45" s="112">
        <v>0</v>
      </c>
      <c r="T45" s="112">
        <v>1</v>
      </c>
      <c r="U45" s="112">
        <v>0</v>
      </c>
      <c r="V45" s="112">
        <v>1</v>
      </c>
      <c r="W45" s="112">
        <v>1</v>
      </c>
      <c r="X45" s="112">
        <v>0</v>
      </c>
      <c r="Y45" s="112">
        <v>1</v>
      </c>
      <c r="Z45" s="112">
        <v>1</v>
      </c>
      <c r="AA45" s="112">
        <v>0</v>
      </c>
      <c r="AB45" s="112">
        <v>6</v>
      </c>
      <c r="AC45" s="112">
        <v>14</v>
      </c>
      <c r="AD45" s="112">
        <v>23</v>
      </c>
      <c r="AE45" s="112">
        <v>10</v>
      </c>
      <c r="AF45" s="112">
        <v>15</v>
      </c>
      <c r="AG45" s="112">
        <v>68</v>
      </c>
      <c r="AH45" s="112">
        <v>69</v>
      </c>
      <c r="AI45" s="112">
        <v>0</v>
      </c>
      <c r="AJ45" s="112">
        <v>0</v>
      </c>
      <c r="AK45" s="112">
        <v>0</v>
      </c>
      <c r="AL45" s="112">
        <v>0</v>
      </c>
      <c r="AM45" s="112">
        <v>0</v>
      </c>
      <c r="AN45" s="112">
        <v>0</v>
      </c>
      <c r="AO45" s="112">
        <v>0</v>
      </c>
      <c r="AP45" s="112">
        <v>0</v>
      </c>
      <c r="AQ45" s="112">
        <v>0</v>
      </c>
      <c r="AR45" s="112">
        <v>0</v>
      </c>
      <c r="AS45" s="112">
        <v>0</v>
      </c>
      <c r="AT45" s="112">
        <v>0</v>
      </c>
      <c r="AU45" s="112">
        <v>0</v>
      </c>
      <c r="AV45" s="112">
        <v>0</v>
      </c>
      <c r="AW45" s="112">
        <v>0</v>
      </c>
      <c r="AX45" s="112">
        <v>3</v>
      </c>
      <c r="AY45" s="112">
        <v>12</v>
      </c>
      <c r="AZ45" s="112">
        <v>14</v>
      </c>
      <c r="BA45" s="112">
        <v>2</v>
      </c>
      <c r="BB45" s="112">
        <v>5</v>
      </c>
      <c r="BC45" s="112">
        <v>36</v>
      </c>
      <c r="BD45" s="112">
        <v>36</v>
      </c>
      <c r="BE45" s="112">
        <v>0</v>
      </c>
      <c r="BF45" s="112">
        <v>0</v>
      </c>
      <c r="BG45" s="112">
        <v>0</v>
      </c>
      <c r="BH45" s="112">
        <v>0</v>
      </c>
      <c r="BI45" s="112">
        <v>0</v>
      </c>
      <c r="BJ45" s="112">
        <v>0</v>
      </c>
      <c r="BK45" s="112">
        <v>0</v>
      </c>
      <c r="BL45" s="112">
        <v>0</v>
      </c>
      <c r="BM45" s="112">
        <v>0</v>
      </c>
      <c r="BN45" s="112">
        <v>0</v>
      </c>
      <c r="BO45" s="112">
        <v>0</v>
      </c>
      <c r="BP45" s="112">
        <v>0</v>
      </c>
      <c r="BQ45" s="112">
        <v>0</v>
      </c>
      <c r="BR45" s="112">
        <v>0</v>
      </c>
      <c r="BS45" s="112">
        <v>0</v>
      </c>
      <c r="BT45" s="112">
        <v>0</v>
      </c>
      <c r="BU45" s="112">
        <v>0</v>
      </c>
      <c r="BV45" s="112">
        <v>0</v>
      </c>
      <c r="BW45" s="112">
        <v>0</v>
      </c>
      <c r="BX45" s="112">
        <v>0</v>
      </c>
      <c r="BY45" s="112">
        <v>0</v>
      </c>
      <c r="BZ45" s="113">
        <v>0</v>
      </c>
      <c r="CA45" s="135">
        <v>0</v>
      </c>
      <c r="CB45" s="112">
        <v>0</v>
      </c>
      <c r="CC45" s="112">
        <v>0</v>
      </c>
      <c r="CD45" s="112">
        <v>0</v>
      </c>
      <c r="CE45" s="112">
        <v>21</v>
      </c>
      <c r="CF45" s="112">
        <v>70</v>
      </c>
      <c r="CG45" s="112">
        <v>122</v>
      </c>
      <c r="CH45" s="112">
        <v>164</v>
      </c>
      <c r="CI45" s="112">
        <v>175</v>
      </c>
      <c r="CJ45" s="112">
        <v>552</v>
      </c>
      <c r="CK45" s="112">
        <v>552</v>
      </c>
      <c r="CL45" s="112">
        <v>0</v>
      </c>
      <c r="CM45" s="112">
        <v>0</v>
      </c>
      <c r="CN45" s="112">
        <v>0</v>
      </c>
      <c r="CO45" s="112">
        <v>0</v>
      </c>
      <c r="CP45" s="112">
        <v>10</v>
      </c>
      <c r="CQ45" s="112">
        <v>39</v>
      </c>
      <c r="CR45" s="112">
        <v>73</v>
      </c>
      <c r="CS45" s="112">
        <v>109</v>
      </c>
      <c r="CT45" s="112">
        <v>101</v>
      </c>
      <c r="CU45" s="112">
        <v>332</v>
      </c>
      <c r="CV45" s="112">
        <v>332</v>
      </c>
      <c r="CW45" s="112">
        <v>0</v>
      </c>
      <c r="CX45" s="112">
        <v>0</v>
      </c>
      <c r="CY45" s="112">
        <v>0</v>
      </c>
      <c r="CZ45" s="112">
        <v>0</v>
      </c>
      <c r="DA45" s="112">
        <v>11</v>
      </c>
      <c r="DB45" s="112">
        <v>27</v>
      </c>
      <c r="DC45" s="112">
        <v>40</v>
      </c>
      <c r="DD45" s="112">
        <v>38</v>
      </c>
      <c r="DE45" s="112">
        <v>19</v>
      </c>
      <c r="DF45" s="113">
        <v>135</v>
      </c>
      <c r="DG45" s="114">
        <v>135</v>
      </c>
      <c r="DH45" s="111">
        <v>0</v>
      </c>
      <c r="DI45" s="112">
        <v>0</v>
      </c>
      <c r="DJ45" s="112">
        <v>0</v>
      </c>
      <c r="DK45" s="112">
        <v>0</v>
      </c>
      <c r="DL45" s="112">
        <v>0</v>
      </c>
      <c r="DM45" s="112">
        <v>4</v>
      </c>
      <c r="DN45" s="112">
        <v>9</v>
      </c>
      <c r="DO45" s="112">
        <v>17</v>
      </c>
      <c r="DP45" s="112">
        <v>55</v>
      </c>
      <c r="DQ45" s="113">
        <v>85</v>
      </c>
      <c r="DR45" s="116">
        <v>85</v>
      </c>
      <c r="DS45" s="111">
        <v>383</v>
      </c>
      <c r="DT45" s="112">
        <v>460</v>
      </c>
      <c r="DU45" s="112">
        <v>843</v>
      </c>
      <c r="DV45" s="112">
        <v>0</v>
      </c>
      <c r="DW45" s="112">
        <v>1226</v>
      </c>
      <c r="DX45" s="112">
        <v>1602</v>
      </c>
      <c r="DY45" s="112">
        <v>1166</v>
      </c>
      <c r="DZ45" s="112">
        <v>978</v>
      </c>
      <c r="EA45" s="112">
        <v>853</v>
      </c>
      <c r="EB45" s="113">
        <v>5825</v>
      </c>
      <c r="EC45" s="114">
        <v>6668</v>
      </c>
    </row>
    <row r="46" spans="1:133" s="74" customFormat="1" ht="18" customHeight="1">
      <c r="A46" s="152" t="s">
        <v>51</v>
      </c>
      <c r="B46" s="111">
        <v>0</v>
      </c>
      <c r="C46" s="111">
        <v>0</v>
      </c>
      <c r="D46" s="111">
        <v>0</v>
      </c>
      <c r="E46" s="112">
        <v>0</v>
      </c>
      <c r="F46" s="112">
        <v>13</v>
      </c>
      <c r="G46" s="112">
        <v>16</v>
      </c>
      <c r="H46" s="112">
        <v>19</v>
      </c>
      <c r="I46" s="112">
        <v>15</v>
      </c>
      <c r="J46" s="112">
        <v>18</v>
      </c>
      <c r="K46" s="113">
        <v>81</v>
      </c>
      <c r="L46" s="114">
        <v>81</v>
      </c>
      <c r="M46" s="112">
        <v>0</v>
      </c>
      <c r="N46" s="112">
        <v>0</v>
      </c>
      <c r="O46" s="112">
        <v>0</v>
      </c>
      <c r="P46" s="112">
        <v>0</v>
      </c>
      <c r="Q46" s="112">
        <v>0</v>
      </c>
      <c r="R46" s="112">
        <v>0</v>
      </c>
      <c r="S46" s="112">
        <v>0</v>
      </c>
      <c r="T46" s="112">
        <v>1</v>
      </c>
      <c r="U46" s="112">
        <v>0</v>
      </c>
      <c r="V46" s="112">
        <v>1</v>
      </c>
      <c r="W46" s="112">
        <v>1</v>
      </c>
      <c r="X46" s="112">
        <v>0</v>
      </c>
      <c r="Y46" s="112">
        <v>0</v>
      </c>
      <c r="Z46" s="112">
        <v>0</v>
      </c>
      <c r="AA46" s="112">
        <v>0</v>
      </c>
      <c r="AB46" s="112">
        <v>1</v>
      </c>
      <c r="AC46" s="112">
        <v>2</v>
      </c>
      <c r="AD46" s="112">
        <v>9</v>
      </c>
      <c r="AE46" s="112">
        <v>9</v>
      </c>
      <c r="AF46" s="112">
        <v>13</v>
      </c>
      <c r="AG46" s="112">
        <v>34</v>
      </c>
      <c r="AH46" s="112">
        <v>34</v>
      </c>
      <c r="AI46" s="112">
        <v>0</v>
      </c>
      <c r="AJ46" s="112">
        <v>0</v>
      </c>
      <c r="AK46" s="112">
        <v>0</v>
      </c>
      <c r="AL46" s="112">
        <v>0</v>
      </c>
      <c r="AM46" s="112">
        <v>5</v>
      </c>
      <c r="AN46" s="112">
        <v>2</v>
      </c>
      <c r="AO46" s="112">
        <v>3</v>
      </c>
      <c r="AP46" s="112">
        <v>0</v>
      </c>
      <c r="AQ46" s="112">
        <v>3</v>
      </c>
      <c r="AR46" s="112">
        <v>13</v>
      </c>
      <c r="AS46" s="112">
        <v>13</v>
      </c>
      <c r="AT46" s="112">
        <v>0</v>
      </c>
      <c r="AU46" s="112">
        <v>0</v>
      </c>
      <c r="AV46" s="112">
        <v>0</v>
      </c>
      <c r="AW46" s="112">
        <v>0</v>
      </c>
      <c r="AX46" s="112">
        <v>7</v>
      </c>
      <c r="AY46" s="112">
        <v>12</v>
      </c>
      <c r="AZ46" s="112">
        <v>7</v>
      </c>
      <c r="BA46" s="112">
        <v>5</v>
      </c>
      <c r="BB46" s="112">
        <v>2</v>
      </c>
      <c r="BC46" s="112">
        <v>33</v>
      </c>
      <c r="BD46" s="112">
        <v>33</v>
      </c>
      <c r="BE46" s="112">
        <v>0</v>
      </c>
      <c r="BF46" s="112">
        <v>0</v>
      </c>
      <c r="BG46" s="112">
        <v>0</v>
      </c>
      <c r="BH46" s="112">
        <v>0</v>
      </c>
      <c r="BI46" s="112">
        <v>0</v>
      </c>
      <c r="BJ46" s="112">
        <v>0</v>
      </c>
      <c r="BK46" s="112">
        <v>0</v>
      </c>
      <c r="BL46" s="112">
        <v>0</v>
      </c>
      <c r="BM46" s="112">
        <v>0</v>
      </c>
      <c r="BN46" s="112">
        <v>0</v>
      </c>
      <c r="BO46" s="112">
        <v>0</v>
      </c>
      <c r="BP46" s="112">
        <v>0</v>
      </c>
      <c r="BQ46" s="112">
        <v>0</v>
      </c>
      <c r="BR46" s="112">
        <v>0</v>
      </c>
      <c r="BS46" s="112">
        <v>0</v>
      </c>
      <c r="BT46" s="112">
        <v>0</v>
      </c>
      <c r="BU46" s="112">
        <v>0</v>
      </c>
      <c r="BV46" s="112">
        <v>0</v>
      </c>
      <c r="BW46" s="112">
        <v>0</v>
      </c>
      <c r="BX46" s="112">
        <v>0</v>
      </c>
      <c r="BY46" s="112">
        <v>0</v>
      </c>
      <c r="BZ46" s="113">
        <v>0</v>
      </c>
      <c r="CA46" s="135">
        <v>0</v>
      </c>
      <c r="CB46" s="112">
        <v>2</v>
      </c>
      <c r="CC46" s="112">
        <v>2</v>
      </c>
      <c r="CD46" s="112">
        <v>0</v>
      </c>
      <c r="CE46" s="112">
        <v>15</v>
      </c>
      <c r="CF46" s="112">
        <v>61</v>
      </c>
      <c r="CG46" s="112">
        <v>113</v>
      </c>
      <c r="CH46" s="112">
        <v>79</v>
      </c>
      <c r="CI46" s="112">
        <v>121</v>
      </c>
      <c r="CJ46" s="112">
        <v>389</v>
      </c>
      <c r="CK46" s="112">
        <v>391</v>
      </c>
      <c r="CL46" s="112">
        <v>0</v>
      </c>
      <c r="CM46" s="112">
        <v>2</v>
      </c>
      <c r="CN46" s="112">
        <v>2</v>
      </c>
      <c r="CO46" s="112">
        <v>0</v>
      </c>
      <c r="CP46" s="112">
        <v>10</v>
      </c>
      <c r="CQ46" s="112">
        <v>29</v>
      </c>
      <c r="CR46" s="112">
        <v>68</v>
      </c>
      <c r="CS46" s="112">
        <v>40</v>
      </c>
      <c r="CT46" s="112">
        <v>77</v>
      </c>
      <c r="CU46" s="112">
        <v>224</v>
      </c>
      <c r="CV46" s="112">
        <v>226</v>
      </c>
      <c r="CW46" s="112">
        <v>0</v>
      </c>
      <c r="CX46" s="112">
        <v>0</v>
      </c>
      <c r="CY46" s="112">
        <v>0</v>
      </c>
      <c r="CZ46" s="112">
        <v>0</v>
      </c>
      <c r="DA46" s="112">
        <v>5</v>
      </c>
      <c r="DB46" s="112">
        <v>31</v>
      </c>
      <c r="DC46" s="112">
        <v>41</v>
      </c>
      <c r="DD46" s="112">
        <v>32</v>
      </c>
      <c r="DE46" s="112">
        <v>21</v>
      </c>
      <c r="DF46" s="113">
        <v>130</v>
      </c>
      <c r="DG46" s="114">
        <v>130</v>
      </c>
      <c r="DH46" s="111">
        <v>0</v>
      </c>
      <c r="DI46" s="112">
        <v>0</v>
      </c>
      <c r="DJ46" s="112">
        <v>0</v>
      </c>
      <c r="DK46" s="112">
        <v>0</v>
      </c>
      <c r="DL46" s="112">
        <v>0</v>
      </c>
      <c r="DM46" s="112">
        <v>1</v>
      </c>
      <c r="DN46" s="112">
        <v>4</v>
      </c>
      <c r="DO46" s="112">
        <v>7</v>
      </c>
      <c r="DP46" s="112">
        <v>23</v>
      </c>
      <c r="DQ46" s="113">
        <v>35</v>
      </c>
      <c r="DR46" s="116">
        <v>35</v>
      </c>
      <c r="DS46" s="111">
        <v>391</v>
      </c>
      <c r="DT46" s="112">
        <v>488</v>
      </c>
      <c r="DU46" s="112">
        <v>879</v>
      </c>
      <c r="DV46" s="112">
        <v>0</v>
      </c>
      <c r="DW46" s="112">
        <v>572</v>
      </c>
      <c r="DX46" s="112">
        <v>909</v>
      </c>
      <c r="DY46" s="112">
        <v>723</v>
      </c>
      <c r="DZ46" s="112">
        <v>496</v>
      </c>
      <c r="EA46" s="112">
        <v>562</v>
      </c>
      <c r="EB46" s="113">
        <v>3262</v>
      </c>
      <c r="EC46" s="114">
        <v>4141</v>
      </c>
    </row>
    <row r="47" spans="1:133" s="74" customFormat="1" ht="18" customHeight="1">
      <c r="A47" s="152" t="s">
        <v>52</v>
      </c>
      <c r="B47" s="111">
        <v>0</v>
      </c>
      <c r="C47" s="111">
        <v>0</v>
      </c>
      <c r="D47" s="111">
        <v>0</v>
      </c>
      <c r="E47" s="112">
        <v>0</v>
      </c>
      <c r="F47" s="112">
        <v>1</v>
      </c>
      <c r="G47" s="112">
        <v>7</v>
      </c>
      <c r="H47" s="112">
        <v>10</v>
      </c>
      <c r="I47" s="112">
        <v>5</v>
      </c>
      <c r="J47" s="112">
        <v>0</v>
      </c>
      <c r="K47" s="113">
        <v>23</v>
      </c>
      <c r="L47" s="114">
        <v>23</v>
      </c>
      <c r="M47" s="112">
        <v>0</v>
      </c>
      <c r="N47" s="112">
        <v>0</v>
      </c>
      <c r="O47" s="112">
        <v>0</v>
      </c>
      <c r="P47" s="112">
        <v>0</v>
      </c>
      <c r="Q47" s="112">
        <v>0</v>
      </c>
      <c r="R47" s="112">
        <v>0</v>
      </c>
      <c r="S47" s="112">
        <v>0</v>
      </c>
      <c r="T47" s="112">
        <v>0</v>
      </c>
      <c r="U47" s="112">
        <v>0</v>
      </c>
      <c r="V47" s="112">
        <v>0</v>
      </c>
      <c r="W47" s="112">
        <v>0</v>
      </c>
      <c r="X47" s="112">
        <v>0</v>
      </c>
      <c r="Y47" s="112">
        <v>0</v>
      </c>
      <c r="Z47" s="112">
        <v>0</v>
      </c>
      <c r="AA47" s="112">
        <v>0</v>
      </c>
      <c r="AB47" s="112">
        <v>0</v>
      </c>
      <c r="AC47" s="112">
        <v>2</v>
      </c>
      <c r="AD47" s="112">
        <v>7</v>
      </c>
      <c r="AE47" s="112">
        <v>4</v>
      </c>
      <c r="AF47" s="112">
        <v>0</v>
      </c>
      <c r="AG47" s="112">
        <v>13</v>
      </c>
      <c r="AH47" s="112">
        <v>13</v>
      </c>
      <c r="AI47" s="112">
        <v>0</v>
      </c>
      <c r="AJ47" s="112">
        <v>0</v>
      </c>
      <c r="AK47" s="112">
        <v>0</v>
      </c>
      <c r="AL47" s="112">
        <v>0</v>
      </c>
      <c r="AM47" s="112">
        <v>0</v>
      </c>
      <c r="AN47" s="112">
        <v>0</v>
      </c>
      <c r="AO47" s="112">
        <v>0</v>
      </c>
      <c r="AP47" s="112">
        <v>0</v>
      </c>
      <c r="AQ47" s="112">
        <v>0</v>
      </c>
      <c r="AR47" s="112">
        <v>0</v>
      </c>
      <c r="AS47" s="112">
        <v>0</v>
      </c>
      <c r="AT47" s="112">
        <v>0</v>
      </c>
      <c r="AU47" s="112">
        <v>0</v>
      </c>
      <c r="AV47" s="112">
        <v>0</v>
      </c>
      <c r="AW47" s="112">
        <v>0</v>
      </c>
      <c r="AX47" s="112">
        <v>1</v>
      </c>
      <c r="AY47" s="112">
        <v>5</v>
      </c>
      <c r="AZ47" s="112">
        <v>3</v>
      </c>
      <c r="BA47" s="112">
        <v>1</v>
      </c>
      <c r="BB47" s="112">
        <v>0</v>
      </c>
      <c r="BC47" s="112">
        <v>10</v>
      </c>
      <c r="BD47" s="112">
        <v>10</v>
      </c>
      <c r="BE47" s="112">
        <v>0</v>
      </c>
      <c r="BF47" s="112">
        <v>0</v>
      </c>
      <c r="BG47" s="112">
        <v>0</v>
      </c>
      <c r="BH47" s="112">
        <v>0</v>
      </c>
      <c r="BI47" s="112">
        <v>0</v>
      </c>
      <c r="BJ47" s="112">
        <v>0</v>
      </c>
      <c r="BK47" s="112">
        <v>0</v>
      </c>
      <c r="BL47" s="112">
        <v>0</v>
      </c>
      <c r="BM47" s="112">
        <v>0</v>
      </c>
      <c r="BN47" s="112">
        <v>0</v>
      </c>
      <c r="BO47" s="112">
        <v>0</v>
      </c>
      <c r="BP47" s="112">
        <v>0</v>
      </c>
      <c r="BQ47" s="112">
        <v>0</v>
      </c>
      <c r="BR47" s="112">
        <v>0</v>
      </c>
      <c r="BS47" s="112">
        <v>0</v>
      </c>
      <c r="BT47" s="112">
        <v>0</v>
      </c>
      <c r="BU47" s="112">
        <v>0</v>
      </c>
      <c r="BV47" s="112">
        <v>0</v>
      </c>
      <c r="BW47" s="112">
        <v>0</v>
      </c>
      <c r="BX47" s="112">
        <v>0</v>
      </c>
      <c r="BY47" s="112">
        <v>0</v>
      </c>
      <c r="BZ47" s="113">
        <v>0</v>
      </c>
      <c r="CA47" s="135">
        <v>0</v>
      </c>
      <c r="CB47" s="112">
        <v>0</v>
      </c>
      <c r="CC47" s="112">
        <v>0</v>
      </c>
      <c r="CD47" s="112">
        <v>0</v>
      </c>
      <c r="CE47" s="112">
        <v>17</v>
      </c>
      <c r="CF47" s="112">
        <v>56</v>
      </c>
      <c r="CG47" s="112">
        <v>124</v>
      </c>
      <c r="CH47" s="112">
        <v>119</v>
      </c>
      <c r="CI47" s="112">
        <v>92</v>
      </c>
      <c r="CJ47" s="112">
        <v>408</v>
      </c>
      <c r="CK47" s="112">
        <v>408</v>
      </c>
      <c r="CL47" s="112">
        <v>0</v>
      </c>
      <c r="CM47" s="112">
        <v>0</v>
      </c>
      <c r="CN47" s="112">
        <v>0</v>
      </c>
      <c r="CO47" s="112">
        <v>0</v>
      </c>
      <c r="CP47" s="112">
        <v>8</v>
      </c>
      <c r="CQ47" s="112">
        <v>31</v>
      </c>
      <c r="CR47" s="112">
        <v>77</v>
      </c>
      <c r="CS47" s="112">
        <v>83</v>
      </c>
      <c r="CT47" s="112">
        <v>54</v>
      </c>
      <c r="CU47" s="112">
        <v>253</v>
      </c>
      <c r="CV47" s="112">
        <v>253</v>
      </c>
      <c r="CW47" s="112">
        <v>0</v>
      </c>
      <c r="CX47" s="112">
        <v>0</v>
      </c>
      <c r="CY47" s="112">
        <v>0</v>
      </c>
      <c r="CZ47" s="112">
        <v>0</v>
      </c>
      <c r="DA47" s="112">
        <v>9</v>
      </c>
      <c r="DB47" s="112">
        <v>24</v>
      </c>
      <c r="DC47" s="112">
        <v>36</v>
      </c>
      <c r="DD47" s="112">
        <v>18</v>
      </c>
      <c r="DE47" s="112">
        <v>8</v>
      </c>
      <c r="DF47" s="113">
        <v>95</v>
      </c>
      <c r="DG47" s="114">
        <v>95</v>
      </c>
      <c r="DH47" s="111">
        <v>0</v>
      </c>
      <c r="DI47" s="112">
        <v>0</v>
      </c>
      <c r="DJ47" s="112">
        <v>0</v>
      </c>
      <c r="DK47" s="112">
        <v>0</v>
      </c>
      <c r="DL47" s="112">
        <v>0</v>
      </c>
      <c r="DM47" s="112">
        <v>1</v>
      </c>
      <c r="DN47" s="112">
        <v>11</v>
      </c>
      <c r="DO47" s="112">
        <v>18</v>
      </c>
      <c r="DP47" s="112">
        <v>30</v>
      </c>
      <c r="DQ47" s="113">
        <v>60</v>
      </c>
      <c r="DR47" s="116">
        <v>60</v>
      </c>
      <c r="DS47" s="111">
        <v>32</v>
      </c>
      <c r="DT47" s="112">
        <v>268</v>
      </c>
      <c r="DU47" s="112">
        <v>300</v>
      </c>
      <c r="DV47" s="112">
        <v>0</v>
      </c>
      <c r="DW47" s="112">
        <v>515</v>
      </c>
      <c r="DX47" s="112">
        <v>735</v>
      </c>
      <c r="DY47" s="112">
        <v>647</v>
      </c>
      <c r="DZ47" s="112">
        <v>422</v>
      </c>
      <c r="EA47" s="112">
        <v>254</v>
      </c>
      <c r="EB47" s="113">
        <v>2573</v>
      </c>
      <c r="EC47" s="114">
        <v>2873</v>
      </c>
    </row>
    <row r="48" spans="1:133" s="74" customFormat="1" ht="18" customHeight="1">
      <c r="A48" s="152" t="s">
        <v>53</v>
      </c>
      <c r="B48" s="111">
        <v>0</v>
      </c>
      <c r="C48" s="111">
        <v>0</v>
      </c>
      <c r="D48" s="111">
        <v>0</v>
      </c>
      <c r="E48" s="112">
        <v>0</v>
      </c>
      <c r="F48" s="112">
        <v>17</v>
      </c>
      <c r="G48" s="112">
        <v>16</v>
      </c>
      <c r="H48" s="112">
        <v>27</v>
      </c>
      <c r="I48" s="112">
        <v>14</v>
      </c>
      <c r="J48" s="112">
        <v>9</v>
      </c>
      <c r="K48" s="113">
        <v>83</v>
      </c>
      <c r="L48" s="114">
        <v>83</v>
      </c>
      <c r="M48" s="112">
        <v>0</v>
      </c>
      <c r="N48" s="112">
        <v>0</v>
      </c>
      <c r="O48" s="112">
        <v>0</v>
      </c>
      <c r="P48" s="112">
        <v>0</v>
      </c>
      <c r="Q48" s="112">
        <v>0</v>
      </c>
      <c r="R48" s="112">
        <v>0</v>
      </c>
      <c r="S48" s="112">
        <v>0</v>
      </c>
      <c r="T48" s="112">
        <v>0</v>
      </c>
      <c r="U48" s="112">
        <v>0</v>
      </c>
      <c r="V48" s="112">
        <v>0</v>
      </c>
      <c r="W48" s="112">
        <v>0</v>
      </c>
      <c r="X48" s="112">
        <v>0</v>
      </c>
      <c r="Y48" s="112">
        <v>0</v>
      </c>
      <c r="Z48" s="112">
        <v>0</v>
      </c>
      <c r="AA48" s="112">
        <v>0</v>
      </c>
      <c r="AB48" s="112">
        <v>15</v>
      </c>
      <c r="AC48" s="112">
        <v>9</v>
      </c>
      <c r="AD48" s="112">
        <v>21</v>
      </c>
      <c r="AE48" s="112">
        <v>12</v>
      </c>
      <c r="AF48" s="112">
        <v>8</v>
      </c>
      <c r="AG48" s="112">
        <v>65</v>
      </c>
      <c r="AH48" s="112">
        <v>65</v>
      </c>
      <c r="AI48" s="112">
        <v>0</v>
      </c>
      <c r="AJ48" s="112">
        <v>0</v>
      </c>
      <c r="AK48" s="112">
        <v>0</v>
      </c>
      <c r="AL48" s="112">
        <v>0</v>
      </c>
      <c r="AM48" s="112">
        <v>0</v>
      </c>
      <c r="AN48" s="112">
        <v>0</v>
      </c>
      <c r="AO48" s="112">
        <v>0</v>
      </c>
      <c r="AP48" s="112">
        <v>0</v>
      </c>
      <c r="AQ48" s="112">
        <v>0</v>
      </c>
      <c r="AR48" s="112">
        <v>0</v>
      </c>
      <c r="AS48" s="112">
        <v>0</v>
      </c>
      <c r="AT48" s="112">
        <v>0</v>
      </c>
      <c r="AU48" s="112">
        <v>0</v>
      </c>
      <c r="AV48" s="112">
        <v>0</v>
      </c>
      <c r="AW48" s="112">
        <v>0</v>
      </c>
      <c r="AX48" s="112">
        <v>2</v>
      </c>
      <c r="AY48" s="112">
        <v>7</v>
      </c>
      <c r="AZ48" s="112">
        <v>6</v>
      </c>
      <c r="BA48" s="112">
        <v>2</v>
      </c>
      <c r="BB48" s="112">
        <v>1</v>
      </c>
      <c r="BC48" s="112">
        <v>18</v>
      </c>
      <c r="BD48" s="112">
        <v>18</v>
      </c>
      <c r="BE48" s="112">
        <v>0</v>
      </c>
      <c r="BF48" s="112">
        <v>0</v>
      </c>
      <c r="BG48" s="112">
        <v>0</v>
      </c>
      <c r="BH48" s="112">
        <v>0</v>
      </c>
      <c r="BI48" s="112">
        <v>0</v>
      </c>
      <c r="BJ48" s="112">
        <v>0</v>
      </c>
      <c r="BK48" s="112">
        <v>0</v>
      </c>
      <c r="BL48" s="112">
        <v>0</v>
      </c>
      <c r="BM48" s="112">
        <v>0</v>
      </c>
      <c r="BN48" s="112">
        <v>0</v>
      </c>
      <c r="BO48" s="112">
        <v>0</v>
      </c>
      <c r="BP48" s="112">
        <v>0</v>
      </c>
      <c r="BQ48" s="112">
        <v>0</v>
      </c>
      <c r="BR48" s="112">
        <v>0</v>
      </c>
      <c r="BS48" s="112">
        <v>0</v>
      </c>
      <c r="BT48" s="112">
        <v>0</v>
      </c>
      <c r="BU48" s="112">
        <v>0</v>
      </c>
      <c r="BV48" s="112">
        <v>0</v>
      </c>
      <c r="BW48" s="112">
        <v>0</v>
      </c>
      <c r="BX48" s="112">
        <v>0</v>
      </c>
      <c r="BY48" s="112">
        <v>0</v>
      </c>
      <c r="BZ48" s="113">
        <v>0</v>
      </c>
      <c r="CA48" s="135">
        <v>0</v>
      </c>
      <c r="CB48" s="112">
        <v>0</v>
      </c>
      <c r="CC48" s="112">
        <v>0</v>
      </c>
      <c r="CD48" s="112">
        <v>0</v>
      </c>
      <c r="CE48" s="112">
        <v>13</v>
      </c>
      <c r="CF48" s="112">
        <v>43</v>
      </c>
      <c r="CG48" s="112">
        <v>64</v>
      </c>
      <c r="CH48" s="112">
        <v>111</v>
      </c>
      <c r="CI48" s="112">
        <v>153</v>
      </c>
      <c r="CJ48" s="112">
        <v>384</v>
      </c>
      <c r="CK48" s="112">
        <v>384</v>
      </c>
      <c r="CL48" s="112">
        <v>0</v>
      </c>
      <c r="CM48" s="112">
        <v>0</v>
      </c>
      <c r="CN48" s="112">
        <v>0</v>
      </c>
      <c r="CO48" s="112">
        <v>0</v>
      </c>
      <c r="CP48" s="112">
        <v>6</v>
      </c>
      <c r="CQ48" s="112">
        <v>23</v>
      </c>
      <c r="CR48" s="112">
        <v>36</v>
      </c>
      <c r="CS48" s="112">
        <v>66</v>
      </c>
      <c r="CT48" s="112">
        <v>85</v>
      </c>
      <c r="CU48" s="112">
        <v>216</v>
      </c>
      <c r="CV48" s="112">
        <v>216</v>
      </c>
      <c r="CW48" s="112">
        <v>0</v>
      </c>
      <c r="CX48" s="112">
        <v>0</v>
      </c>
      <c r="CY48" s="112">
        <v>0</v>
      </c>
      <c r="CZ48" s="112">
        <v>0</v>
      </c>
      <c r="DA48" s="112">
        <v>6</v>
      </c>
      <c r="DB48" s="112">
        <v>18</v>
      </c>
      <c r="DC48" s="112">
        <v>25</v>
      </c>
      <c r="DD48" s="112">
        <v>24</v>
      </c>
      <c r="DE48" s="112">
        <v>10</v>
      </c>
      <c r="DF48" s="113">
        <v>83</v>
      </c>
      <c r="DG48" s="114">
        <v>83</v>
      </c>
      <c r="DH48" s="111">
        <v>0</v>
      </c>
      <c r="DI48" s="112">
        <v>0</v>
      </c>
      <c r="DJ48" s="112">
        <v>0</v>
      </c>
      <c r="DK48" s="112">
        <v>0</v>
      </c>
      <c r="DL48" s="112">
        <v>1</v>
      </c>
      <c r="DM48" s="112">
        <v>2</v>
      </c>
      <c r="DN48" s="112">
        <v>3</v>
      </c>
      <c r="DO48" s="112">
        <v>21</v>
      </c>
      <c r="DP48" s="112">
        <v>58</v>
      </c>
      <c r="DQ48" s="113">
        <v>85</v>
      </c>
      <c r="DR48" s="116">
        <v>85</v>
      </c>
      <c r="DS48" s="111">
        <v>258</v>
      </c>
      <c r="DT48" s="112">
        <v>589</v>
      </c>
      <c r="DU48" s="112">
        <v>847</v>
      </c>
      <c r="DV48" s="112">
        <v>0</v>
      </c>
      <c r="DW48" s="112">
        <v>674</v>
      </c>
      <c r="DX48" s="112">
        <v>909</v>
      </c>
      <c r="DY48" s="112">
        <v>872</v>
      </c>
      <c r="DZ48" s="112">
        <v>661</v>
      </c>
      <c r="EA48" s="112">
        <v>745</v>
      </c>
      <c r="EB48" s="113">
        <v>3861</v>
      </c>
      <c r="EC48" s="114">
        <v>4708</v>
      </c>
    </row>
    <row r="49" spans="1:133" s="74" customFormat="1" ht="18" customHeight="1">
      <c r="A49" s="152" t="s">
        <v>54</v>
      </c>
      <c r="B49" s="111">
        <v>1</v>
      </c>
      <c r="C49" s="111">
        <v>0</v>
      </c>
      <c r="D49" s="111">
        <v>1</v>
      </c>
      <c r="E49" s="112">
        <v>0</v>
      </c>
      <c r="F49" s="112">
        <v>6</v>
      </c>
      <c r="G49" s="112">
        <v>12</v>
      </c>
      <c r="H49" s="112">
        <v>27</v>
      </c>
      <c r="I49" s="112">
        <v>16</v>
      </c>
      <c r="J49" s="112">
        <v>10</v>
      </c>
      <c r="K49" s="113">
        <v>71</v>
      </c>
      <c r="L49" s="114">
        <v>72</v>
      </c>
      <c r="M49" s="112">
        <v>0</v>
      </c>
      <c r="N49" s="112">
        <v>0</v>
      </c>
      <c r="O49" s="112">
        <v>0</v>
      </c>
      <c r="P49" s="112">
        <v>0</v>
      </c>
      <c r="Q49" s="112">
        <v>0</v>
      </c>
      <c r="R49" s="112">
        <v>0</v>
      </c>
      <c r="S49" s="112">
        <v>0</v>
      </c>
      <c r="T49" s="112">
        <v>0</v>
      </c>
      <c r="U49" s="112">
        <v>0</v>
      </c>
      <c r="V49" s="112">
        <v>0</v>
      </c>
      <c r="W49" s="112">
        <v>0</v>
      </c>
      <c r="X49" s="112">
        <v>1</v>
      </c>
      <c r="Y49" s="112">
        <v>0</v>
      </c>
      <c r="Z49" s="112">
        <v>1</v>
      </c>
      <c r="AA49" s="112">
        <v>0</v>
      </c>
      <c r="AB49" s="112">
        <v>3</v>
      </c>
      <c r="AC49" s="112">
        <v>6</v>
      </c>
      <c r="AD49" s="112">
        <v>18</v>
      </c>
      <c r="AE49" s="112">
        <v>12</v>
      </c>
      <c r="AF49" s="112">
        <v>10</v>
      </c>
      <c r="AG49" s="112">
        <v>49</v>
      </c>
      <c r="AH49" s="112">
        <v>50</v>
      </c>
      <c r="AI49" s="112">
        <v>0</v>
      </c>
      <c r="AJ49" s="112">
        <v>0</v>
      </c>
      <c r="AK49" s="112">
        <v>0</v>
      </c>
      <c r="AL49" s="112">
        <v>0</v>
      </c>
      <c r="AM49" s="112">
        <v>0</v>
      </c>
      <c r="AN49" s="112">
        <v>0</v>
      </c>
      <c r="AO49" s="112">
        <v>0</v>
      </c>
      <c r="AP49" s="112">
        <v>0</v>
      </c>
      <c r="AQ49" s="112">
        <v>0</v>
      </c>
      <c r="AR49" s="112">
        <v>0</v>
      </c>
      <c r="AS49" s="112">
        <v>0</v>
      </c>
      <c r="AT49" s="112">
        <v>0</v>
      </c>
      <c r="AU49" s="112">
        <v>0</v>
      </c>
      <c r="AV49" s="112">
        <v>0</v>
      </c>
      <c r="AW49" s="112">
        <v>0</v>
      </c>
      <c r="AX49" s="112">
        <v>3</v>
      </c>
      <c r="AY49" s="112">
        <v>6</v>
      </c>
      <c r="AZ49" s="112">
        <v>9</v>
      </c>
      <c r="BA49" s="112">
        <v>4</v>
      </c>
      <c r="BB49" s="112">
        <v>0</v>
      </c>
      <c r="BC49" s="112">
        <v>22</v>
      </c>
      <c r="BD49" s="112">
        <v>22</v>
      </c>
      <c r="BE49" s="112">
        <v>0</v>
      </c>
      <c r="BF49" s="112">
        <v>0</v>
      </c>
      <c r="BG49" s="112">
        <v>0</v>
      </c>
      <c r="BH49" s="112">
        <v>0</v>
      </c>
      <c r="BI49" s="112">
        <v>0</v>
      </c>
      <c r="BJ49" s="112">
        <v>0</v>
      </c>
      <c r="BK49" s="112">
        <v>0</v>
      </c>
      <c r="BL49" s="112">
        <v>0</v>
      </c>
      <c r="BM49" s="112">
        <v>0</v>
      </c>
      <c r="BN49" s="112">
        <v>0</v>
      </c>
      <c r="BO49" s="112">
        <v>0</v>
      </c>
      <c r="BP49" s="112">
        <v>0</v>
      </c>
      <c r="BQ49" s="112">
        <v>0</v>
      </c>
      <c r="BR49" s="112">
        <v>0</v>
      </c>
      <c r="BS49" s="112">
        <v>0</v>
      </c>
      <c r="BT49" s="112">
        <v>0</v>
      </c>
      <c r="BU49" s="112">
        <v>0</v>
      </c>
      <c r="BV49" s="112">
        <v>0</v>
      </c>
      <c r="BW49" s="112">
        <v>0</v>
      </c>
      <c r="BX49" s="112">
        <v>0</v>
      </c>
      <c r="BY49" s="112">
        <v>0</v>
      </c>
      <c r="BZ49" s="113">
        <v>0</v>
      </c>
      <c r="CA49" s="135">
        <v>0</v>
      </c>
      <c r="CB49" s="112">
        <v>1</v>
      </c>
      <c r="CC49" s="112">
        <v>1</v>
      </c>
      <c r="CD49" s="112">
        <v>0</v>
      </c>
      <c r="CE49" s="112">
        <v>30</v>
      </c>
      <c r="CF49" s="112">
        <v>75</v>
      </c>
      <c r="CG49" s="112">
        <v>102</v>
      </c>
      <c r="CH49" s="112">
        <v>158</v>
      </c>
      <c r="CI49" s="112">
        <v>147</v>
      </c>
      <c r="CJ49" s="112">
        <v>512</v>
      </c>
      <c r="CK49" s="112">
        <v>513</v>
      </c>
      <c r="CL49" s="112">
        <v>0</v>
      </c>
      <c r="CM49" s="112">
        <v>1</v>
      </c>
      <c r="CN49" s="112">
        <v>1</v>
      </c>
      <c r="CO49" s="112">
        <v>0</v>
      </c>
      <c r="CP49" s="112">
        <v>12</v>
      </c>
      <c r="CQ49" s="112">
        <v>33</v>
      </c>
      <c r="CR49" s="112">
        <v>60</v>
      </c>
      <c r="CS49" s="112">
        <v>101</v>
      </c>
      <c r="CT49" s="112">
        <v>95</v>
      </c>
      <c r="CU49" s="112">
        <v>301</v>
      </c>
      <c r="CV49" s="112">
        <v>302</v>
      </c>
      <c r="CW49" s="112">
        <v>0</v>
      </c>
      <c r="CX49" s="112">
        <v>0</v>
      </c>
      <c r="CY49" s="112">
        <v>0</v>
      </c>
      <c r="CZ49" s="112">
        <v>0</v>
      </c>
      <c r="DA49" s="112">
        <v>18</v>
      </c>
      <c r="DB49" s="112">
        <v>42</v>
      </c>
      <c r="DC49" s="112">
        <v>38</v>
      </c>
      <c r="DD49" s="112">
        <v>40</v>
      </c>
      <c r="DE49" s="112">
        <v>15</v>
      </c>
      <c r="DF49" s="113">
        <v>153</v>
      </c>
      <c r="DG49" s="114">
        <v>153</v>
      </c>
      <c r="DH49" s="111">
        <v>0</v>
      </c>
      <c r="DI49" s="112">
        <v>0</v>
      </c>
      <c r="DJ49" s="112">
        <v>0</v>
      </c>
      <c r="DK49" s="112">
        <v>0</v>
      </c>
      <c r="DL49" s="112">
        <v>0</v>
      </c>
      <c r="DM49" s="112">
        <v>0</v>
      </c>
      <c r="DN49" s="112">
        <v>4</v>
      </c>
      <c r="DO49" s="112">
        <v>17</v>
      </c>
      <c r="DP49" s="112">
        <v>37</v>
      </c>
      <c r="DQ49" s="113">
        <v>58</v>
      </c>
      <c r="DR49" s="116">
        <v>58</v>
      </c>
      <c r="DS49" s="111">
        <v>436</v>
      </c>
      <c r="DT49" s="112">
        <v>395</v>
      </c>
      <c r="DU49" s="112">
        <v>831</v>
      </c>
      <c r="DV49" s="112">
        <v>0</v>
      </c>
      <c r="DW49" s="112">
        <v>486</v>
      </c>
      <c r="DX49" s="112">
        <v>907</v>
      </c>
      <c r="DY49" s="112">
        <v>735</v>
      </c>
      <c r="DZ49" s="112">
        <v>595</v>
      </c>
      <c r="EA49" s="112">
        <v>424</v>
      </c>
      <c r="EB49" s="113">
        <v>3147</v>
      </c>
      <c r="EC49" s="114">
        <v>3978</v>
      </c>
    </row>
    <row r="50" spans="1:133" s="74" customFormat="1" ht="18" customHeight="1">
      <c r="A50" s="152" t="s">
        <v>55</v>
      </c>
      <c r="B50" s="111">
        <v>-1</v>
      </c>
      <c r="C50" s="111">
        <v>0</v>
      </c>
      <c r="D50" s="111">
        <v>-1</v>
      </c>
      <c r="E50" s="112">
        <v>0</v>
      </c>
      <c r="F50" s="112">
        <v>6</v>
      </c>
      <c r="G50" s="112">
        <v>18</v>
      </c>
      <c r="H50" s="112">
        <v>29</v>
      </c>
      <c r="I50" s="112">
        <v>18</v>
      </c>
      <c r="J50" s="112">
        <v>4</v>
      </c>
      <c r="K50" s="113">
        <v>75</v>
      </c>
      <c r="L50" s="114">
        <v>74</v>
      </c>
      <c r="M50" s="112">
        <v>0</v>
      </c>
      <c r="N50" s="112">
        <v>0</v>
      </c>
      <c r="O50" s="112">
        <v>0</v>
      </c>
      <c r="P50" s="112">
        <v>0</v>
      </c>
      <c r="Q50" s="112">
        <v>0</v>
      </c>
      <c r="R50" s="112">
        <v>0</v>
      </c>
      <c r="S50" s="112">
        <v>0</v>
      </c>
      <c r="T50" s="112">
        <v>0</v>
      </c>
      <c r="U50" s="112">
        <v>0</v>
      </c>
      <c r="V50" s="112">
        <v>0</v>
      </c>
      <c r="W50" s="112">
        <v>0</v>
      </c>
      <c r="X50" s="112">
        <v>-1</v>
      </c>
      <c r="Y50" s="112">
        <v>0</v>
      </c>
      <c r="Z50" s="112">
        <v>-1</v>
      </c>
      <c r="AA50" s="112">
        <v>0</v>
      </c>
      <c r="AB50" s="112">
        <v>2</v>
      </c>
      <c r="AC50" s="112">
        <v>5</v>
      </c>
      <c r="AD50" s="112">
        <v>15</v>
      </c>
      <c r="AE50" s="112">
        <v>10</v>
      </c>
      <c r="AF50" s="112">
        <v>2</v>
      </c>
      <c r="AG50" s="112">
        <v>34</v>
      </c>
      <c r="AH50" s="112">
        <v>33</v>
      </c>
      <c r="AI50" s="112">
        <v>0</v>
      </c>
      <c r="AJ50" s="112">
        <v>0</v>
      </c>
      <c r="AK50" s="112">
        <v>0</v>
      </c>
      <c r="AL50" s="112">
        <v>0</v>
      </c>
      <c r="AM50" s="112">
        <v>0</v>
      </c>
      <c r="AN50" s="112">
        <v>0</v>
      </c>
      <c r="AO50" s="112">
        <v>0</v>
      </c>
      <c r="AP50" s="112">
        <v>0</v>
      </c>
      <c r="AQ50" s="112">
        <v>0</v>
      </c>
      <c r="AR50" s="112">
        <v>0</v>
      </c>
      <c r="AS50" s="112">
        <v>0</v>
      </c>
      <c r="AT50" s="112">
        <v>0</v>
      </c>
      <c r="AU50" s="112">
        <v>0</v>
      </c>
      <c r="AV50" s="112">
        <v>0</v>
      </c>
      <c r="AW50" s="112">
        <v>0</v>
      </c>
      <c r="AX50" s="112">
        <v>4</v>
      </c>
      <c r="AY50" s="112">
        <v>13</v>
      </c>
      <c r="AZ50" s="112">
        <v>14</v>
      </c>
      <c r="BA50" s="112">
        <v>8</v>
      </c>
      <c r="BB50" s="112">
        <v>2</v>
      </c>
      <c r="BC50" s="112">
        <v>41</v>
      </c>
      <c r="BD50" s="112">
        <v>41</v>
      </c>
      <c r="BE50" s="112">
        <v>0</v>
      </c>
      <c r="BF50" s="112">
        <v>0</v>
      </c>
      <c r="BG50" s="112">
        <v>0</v>
      </c>
      <c r="BH50" s="112">
        <v>0</v>
      </c>
      <c r="BI50" s="112">
        <v>0</v>
      </c>
      <c r="BJ50" s="112">
        <v>0</v>
      </c>
      <c r="BK50" s="112">
        <v>0</v>
      </c>
      <c r="BL50" s="112">
        <v>0</v>
      </c>
      <c r="BM50" s="112">
        <v>0</v>
      </c>
      <c r="BN50" s="112">
        <v>0</v>
      </c>
      <c r="BO50" s="112">
        <v>0</v>
      </c>
      <c r="BP50" s="112">
        <v>0</v>
      </c>
      <c r="BQ50" s="112">
        <v>0</v>
      </c>
      <c r="BR50" s="112">
        <v>0</v>
      </c>
      <c r="BS50" s="112">
        <v>0</v>
      </c>
      <c r="BT50" s="112">
        <v>0</v>
      </c>
      <c r="BU50" s="112">
        <v>0</v>
      </c>
      <c r="BV50" s="112">
        <v>0</v>
      </c>
      <c r="BW50" s="112">
        <v>0</v>
      </c>
      <c r="BX50" s="112">
        <v>0</v>
      </c>
      <c r="BY50" s="112">
        <v>0</v>
      </c>
      <c r="BZ50" s="113">
        <v>0</v>
      </c>
      <c r="CA50" s="135">
        <v>0</v>
      </c>
      <c r="CB50" s="112">
        <v>0</v>
      </c>
      <c r="CC50" s="112">
        <v>0</v>
      </c>
      <c r="CD50" s="112">
        <v>0</v>
      </c>
      <c r="CE50" s="112">
        <v>21</v>
      </c>
      <c r="CF50" s="112">
        <v>46</v>
      </c>
      <c r="CG50" s="112">
        <v>112</v>
      </c>
      <c r="CH50" s="112">
        <v>134</v>
      </c>
      <c r="CI50" s="112">
        <v>142</v>
      </c>
      <c r="CJ50" s="112">
        <v>455</v>
      </c>
      <c r="CK50" s="112">
        <v>455</v>
      </c>
      <c r="CL50" s="112">
        <v>0</v>
      </c>
      <c r="CM50" s="112">
        <v>0</v>
      </c>
      <c r="CN50" s="112">
        <v>0</v>
      </c>
      <c r="CO50" s="112">
        <v>0</v>
      </c>
      <c r="CP50" s="112">
        <v>18</v>
      </c>
      <c r="CQ50" s="112">
        <v>23</v>
      </c>
      <c r="CR50" s="112">
        <v>70</v>
      </c>
      <c r="CS50" s="112">
        <v>70</v>
      </c>
      <c r="CT50" s="112">
        <v>80</v>
      </c>
      <c r="CU50" s="112">
        <v>261</v>
      </c>
      <c r="CV50" s="112">
        <v>261</v>
      </c>
      <c r="CW50" s="112">
        <v>0</v>
      </c>
      <c r="CX50" s="112">
        <v>0</v>
      </c>
      <c r="CY50" s="112">
        <v>0</v>
      </c>
      <c r="CZ50" s="112">
        <v>0</v>
      </c>
      <c r="DA50" s="112">
        <v>3</v>
      </c>
      <c r="DB50" s="112">
        <v>22</v>
      </c>
      <c r="DC50" s="112">
        <v>36</v>
      </c>
      <c r="DD50" s="112">
        <v>38</v>
      </c>
      <c r="DE50" s="112">
        <v>17</v>
      </c>
      <c r="DF50" s="113">
        <v>116</v>
      </c>
      <c r="DG50" s="114">
        <v>116</v>
      </c>
      <c r="DH50" s="111">
        <v>0</v>
      </c>
      <c r="DI50" s="112">
        <v>0</v>
      </c>
      <c r="DJ50" s="112">
        <v>0</v>
      </c>
      <c r="DK50" s="112">
        <v>0</v>
      </c>
      <c r="DL50" s="112">
        <v>0</v>
      </c>
      <c r="DM50" s="112">
        <v>1</v>
      </c>
      <c r="DN50" s="112">
        <v>6</v>
      </c>
      <c r="DO50" s="112">
        <v>26</v>
      </c>
      <c r="DP50" s="112">
        <v>45</v>
      </c>
      <c r="DQ50" s="113">
        <v>78</v>
      </c>
      <c r="DR50" s="116">
        <v>78</v>
      </c>
      <c r="DS50" s="111">
        <v>347</v>
      </c>
      <c r="DT50" s="112">
        <v>436</v>
      </c>
      <c r="DU50" s="112">
        <v>783</v>
      </c>
      <c r="DV50" s="112">
        <v>0</v>
      </c>
      <c r="DW50" s="112">
        <v>883</v>
      </c>
      <c r="DX50" s="112">
        <v>1001</v>
      </c>
      <c r="DY50" s="112">
        <v>992</v>
      </c>
      <c r="DZ50" s="112">
        <v>623</v>
      </c>
      <c r="EA50" s="112">
        <v>494</v>
      </c>
      <c r="EB50" s="113">
        <v>3993</v>
      </c>
      <c r="EC50" s="114">
        <v>4776</v>
      </c>
    </row>
    <row r="51" spans="1:133" s="74" customFormat="1" ht="18" customHeight="1">
      <c r="A51" s="152" t="s">
        <v>56</v>
      </c>
      <c r="B51" s="111">
        <v>0</v>
      </c>
      <c r="C51" s="111">
        <v>0</v>
      </c>
      <c r="D51" s="111">
        <v>0</v>
      </c>
      <c r="E51" s="112">
        <v>0</v>
      </c>
      <c r="F51" s="112">
        <v>24</v>
      </c>
      <c r="G51" s="112">
        <v>23</v>
      </c>
      <c r="H51" s="112">
        <v>38</v>
      </c>
      <c r="I51" s="112">
        <v>23</v>
      </c>
      <c r="J51" s="112">
        <v>14</v>
      </c>
      <c r="K51" s="113">
        <v>122</v>
      </c>
      <c r="L51" s="114">
        <v>122</v>
      </c>
      <c r="M51" s="112">
        <v>0</v>
      </c>
      <c r="N51" s="112">
        <v>0</v>
      </c>
      <c r="O51" s="112">
        <v>0</v>
      </c>
      <c r="P51" s="112">
        <v>0</v>
      </c>
      <c r="Q51" s="112">
        <v>0</v>
      </c>
      <c r="R51" s="112">
        <v>0</v>
      </c>
      <c r="S51" s="112">
        <v>0</v>
      </c>
      <c r="T51" s="112">
        <v>0</v>
      </c>
      <c r="U51" s="112">
        <v>0</v>
      </c>
      <c r="V51" s="112">
        <v>0</v>
      </c>
      <c r="W51" s="112">
        <v>0</v>
      </c>
      <c r="X51" s="112">
        <v>0</v>
      </c>
      <c r="Y51" s="112">
        <v>0</v>
      </c>
      <c r="Z51" s="112">
        <v>0</v>
      </c>
      <c r="AA51" s="112">
        <v>0</v>
      </c>
      <c r="AB51" s="112">
        <v>3</v>
      </c>
      <c r="AC51" s="112">
        <v>4</v>
      </c>
      <c r="AD51" s="112">
        <v>18</v>
      </c>
      <c r="AE51" s="112">
        <v>13</v>
      </c>
      <c r="AF51" s="112">
        <v>10</v>
      </c>
      <c r="AG51" s="112">
        <v>48</v>
      </c>
      <c r="AH51" s="112">
        <v>48</v>
      </c>
      <c r="AI51" s="112">
        <v>0</v>
      </c>
      <c r="AJ51" s="112">
        <v>0</v>
      </c>
      <c r="AK51" s="112">
        <v>0</v>
      </c>
      <c r="AL51" s="112">
        <v>0</v>
      </c>
      <c r="AM51" s="112">
        <v>0</v>
      </c>
      <c r="AN51" s="112">
        <v>0</v>
      </c>
      <c r="AO51" s="112">
        <v>0</v>
      </c>
      <c r="AP51" s="112">
        <v>0</v>
      </c>
      <c r="AQ51" s="112">
        <v>0</v>
      </c>
      <c r="AR51" s="112">
        <v>0</v>
      </c>
      <c r="AS51" s="112">
        <v>0</v>
      </c>
      <c r="AT51" s="112">
        <v>0</v>
      </c>
      <c r="AU51" s="112">
        <v>0</v>
      </c>
      <c r="AV51" s="112">
        <v>0</v>
      </c>
      <c r="AW51" s="112">
        <v>0</v>
      </c>
      <c r="AX51" s="112">
        <v>21</v>
      </c>
      <c r="AY51" s="112">
        <v>19</v>
      </c>
      <c r="AZ51" s="112">
        <v>20</v>
      </c>
      <c r="BA51" s="112">
        <v>10</v>
      </c>
      <c r="BB51" s="112">
        <v>4</v>
      </c>
      <c r="BC51" s="112">
        <v>74</v>
      </c>
      <c r="BD51" s="112">
        <v>74</v>
      </c>
      <c r="BE51" s="112">
        <v>0</v>
      </c>
      <c r="BF51" s="112">
        <v>0</v>
      </c>
      <c r="BG51" s="112">
        <v>0</v>
      </c>
      <c r="BH51" s="112">
        <v>0</v>
      </c>
      <c r="BI51" s="112">
        <v>0</v>
      </c>
      <c r="BJ51" s="112">
        <v>0</v>
      </c>
      <c r="BK51" s="112">
        <v>0</v>
      </c>
      <c r="BL51" s="112">
        <v>0</v>
      </c>
      <c r="BM51" s="112">
        <v>0</v>
      </c>
      <c r="BN51" s="112">
        <v>0</v>
      </c>
      <c r="BO51" s="112">
        <v>0</v>
      </c>
      <c r="BP51" s="112">
        <v>0</v>
      </c>
      <c r="BQ51" s="112">
        <v>0</v>
      </c>
      <c r="BR51" s="112">
        <v>0</v>
      </c>
      <c r="BS51" s="112">
        <v>0</v>
      </c>
      <c r="BT51" s="112">
        <v>0</v>
      </c>
      <c r="BU51" s="112">
        <v>0</v>
      </c>
      <c r="BV51" s="112">
        <v>0</v>
      </c>
      <c r="BW51" s="112">
        <v>0</v>
      </c>
      <c r="BX51" s="112">
        <v>0</v>
      </c>
      <c r="BY51" s="112">
        <v>0</v>
      </c>
      <c r="BZ51" s="113">
        <v>0</v>
      </c>
      <c r="CA51" s="135">
        <v>0</v>
      </c>
      <c r="CB51" s="112">
        <v>0</v>
      </c>
      <c r="CC51" s="112">
        <v>0</v>
      </c>
      <c r="CD51" s="112">
        <v>0</v>
      </c>
      <c r="CE51" s="112">
        <v>35</v>
      </c>
      <c r="CF51" s="112">
        <v>53</v>
      </c>
      <c r="CG51" s="112">
        <v>127</v>
      </c>
      <c r="CH51" s="112">
        <v>166</v>
      </c>
      <c r="CI51" s="112">
        <v>186</v>
      </c>
      <c r="CJ51" s="112">
        <v>567</v>
      </c>
      <c r="CK51" s="112">
        <v>567</v>
      </c>
      <c r="CL51" s="112">
        <v>0</v>
      </c>
      <c r="CM51" s="112">
        <v>0</v>
      </c>
      <c r="CN51" s="112">
        <v>0</v>
      </c>
      <c r="CO51" s="112">
        <v>0</v>
      </c>
      <c r="CP51" s="112">
        <v>10</v>
      </c>
      <c r="CQ51" s="112">
        <v>22</v>
      </c>
      <c r="CR51" s="112">
        <v>63</v>
      </c>
      <c r="CS51" s="112">
        <v>107</v>
      </c>
      <c r="CT51" s="112">
        <v>97</v>
      </c>
      <c r="CU51" s="112">
        <v>299</v>
      </c>
      <c r="CV51" s="112">
        <v>299</v>
      </c>
      <c r="CW51" s="112">
        <v>0</v>
      </c>
      <c r="CX51" s="112">
        <v>0</v>
      </c>
      <c r="CY51" s="112">
        <v>0</v>
      </c>
      <c r="CZ51" s="112">
        <v>0</v>
      </c>
      <c r="DA51" s="112">
        <v>24</v>
      </c>
      <c r="DB51" s="112">
        <v>31</v>
      </c>
      <c r="DC51" s="112">
        <v>57</v>
      </c>
      <c r="DD51" s="112">
        <v>37</v>
      </c>
      <c r="DE51" s="112">
        <v>29</v>
      </c>
      <c r="DF51" s="113">
        <v>178</v>
      </c>
      <c r="DG51" s="114">
        <v>178</v>
      </c>
      <c r="DH51" s="111">
        <v>0</v>
      </c>
      <c r="DI51" s="112">
        <v>0</v>
      </c>
      <c r="DJ51" s="112">
        <v>0</v>
      </c>
      <c r="DK51" s="112">
        <v>0</v>
      </c>
      <c r="DL51" s="112">
        <v>1</v>
      </c>
      <c r="DM51" s="112">
        <v>0</v>
      </c>
      <c r="DN51" s="112">
        <v>7</v>
      </c>
      <c r="DO51" s="112">
        <v>22</v>
      </c>
      <c r="DP51" s="112">
        <v>60</v>
      </c>
      <c r="DQ51" s="113">
        <v>90</v>
      </c>
      <c r="DR51" s="116">
        <v>90</v>
      </c>
      <c r="DS51" s="111">
        <v>451</v>
      </c>
      <c r="DT51" s="112">
        <v>673</v>
      </c>
      <c r="DU51" s="112">
        <v>1124</v>
      </c>
      <c r="DV51" s="112">
        <v>0</v>
      </c>
      <c r="DW51" s="112">
        <v>1300</v>
      </c>
      <c r="DX51" s="112">
        <v>1236</v>
      </c>
      <c r="DY51" s="112">
        <v>1279</v>
      </c>
      <c r="DZ51" s="112">
        <v>787</v>
      </c>
      <c r="EA51" s="112">
        <v>702</v>
      </c>
      <c r="EB51" s="113">
        <v>5304</v>
      </c>
      <c r="EC51" s="114">
        <v>6428</v>
      </c>
    </row>
    <row r="52" spans="1:133" s="74" customFormat="1" ht="18" customHeight="1">
      <c r="A52" s="152" t="s">
        <v>57</v>
      </c>
      <c r="B52" s="111">
        <v>0</v>
      </c>
      <c r="C52" s="111">
        <v>0</v>
      </c>
      <c r="D52" s="111">
        <v>0</v>
      </c>
      <c r="E52" s="112">
        <v>0</v>
      </c>
      <c r="F52" s="112">
        <v>14</v>
      </c>
      <c r="G52" s="112">
        <v>12</v>
      </c>
      <c r="H52" s="112">
        <v>23</v>
      </c>
      <c r="I52" s="112">
        <v>12</v>
      </c>
      <c r="J52" s="112">
        <v>7</v>
      </c>
      <c r="K52" s="113">
        <v>68</v>
      </c>
      <c r="L52" s="114">
        <v>68</v>
      </c>
      <c r="M52" s="112">
        <v>0</v>
      </c>
      <c r="N52" s="112">
        <v>0</v>
      </c>
      <c r="O52" s="112">
        <v>0</v>
      </c>
      <c r="P52" s="112">
        <v>0</v>
      </c>
      <c r="Q52" s="112">
        <v>0</v>
      </c>
      <c r="R52" s="112">
        <v>0</v>
      </c>
      <c r="S52" s="112">
        <v>0</v>
      </c>
      <c r="T52" s="112">
        <v>0</v>
      </c>
      <c r="U52" s="112">
        <v>0</v>
      </c>
      <c r="V52" s="112">
        <v>0</v>
      </c>
      <c r="W52" s="112">
        <v>0</v>
      </c>
      <c r="X52" s="112">
        <v>0</v>
      </c>
      <c r="Y52" s="112">
        <v>0</v>
      </c>
      <c r="Z52" s="112">
        <v>0</v>
      </c>
      <c r="AA52" s="112">
        <v>0</v>
      </c>
      <c r="AB52" s="112">
        <v>11</v>
      </c>
      <c r="AC52" s="112">
        <v>8</v>
      </c>
      <c r="AD52" s="112">
        <v>16</v>
      </c>
      <c r="AE52" s="112">
        <v>11</v>
      </c>
      <c r="AF52" s="112">
        <v>6</v>
      </c>
      <c r="AG52" s="112">
        <v>52</v>
      </c>
      <c r="AH52" s="112">
        <v>52</v>
      </c>
      <c r="AI52" s="112">
        <v>0</v>
      </c>
      <c r="AJ52" s="112">
        <v>0</v>
      </c>
      <c r="AK52" s="112">
        <v>0</v>
      </c>
      <c r="AL52" s="112">
        <v>0</v>
      </c>
      <c r="AM52" s="112">
        <v>0</v>
      </c>
      <c r="AN52" s="112">
        <v>0</v>
      </c>
      <c r="AO52" s="112">
        <v>0</v>
      </c>
      <c r="AP52" s="112">
        <v>0</v>
      </c>
      <c r="AQ52" s="112">
        <v>0</v>
      </c>
      <c r="AR52" s="112">
        <v>0</v>
      </c>
      <c r="AS52" s="112">
        <v>0</v>
      </c>
      <c r="AT52" s="112">
        <v>0</v>
      </c>
      <c r="AU52" s="112">
        <v>0</v>
      </c>
      <c r="AV52" s="112">
        <v>0</v>
      </c>
      <c r="AW52" s="112">
        <v>0</v>
      </c>
      <c r="AX52" s="112">
        <v>3</v>
      </c>
      <c r="AY52" s="112">
        <v>4</v>
      </c>
      <c r="AZ52" s="112">
        <v>7</v>
      </c>
      <c r="BA52" s="112">
        <v>1</v>
      </c>
      <c r="BB52" s="112">
        <v>1</v>
      </c>
      <c r="BC52" s="112">
        <v>16</v>
      </c>
      <c r="BD52" s="112">
        <v>16</v>
      </c>
      <c r="BE52" s="112">
        <v>0</v>
      </c>
      <c r="BF52" s="112">
        <v>0</v>
      </c>
      <c r="BG52" s="112">
        <v>0</v>
      </c>
      <c r="BH52" s="112">
        <v>0</v>
      </c>
      <c r="BI52" s="112">
        <v>0</v>
      </c>
      <c r="BJ52" s="112">
        <v>0</v>
      </c>
      <c r="BK52" s="112">
        <v>0</v>
      </c>
      <c r="BL52" s="112">
        <v>0</v>
      </c>
      <c r="BM52" s="112">
        <v>0</v>
      </c>
      <c r="BN52" s="112">
        <v>0</v>
      </c>
      <c r="BO52" s="112">
        <v>0</v>
      </c>
      <c r="BP52" s="112">
        <v>0</v>
      </c>
      <c r="BQ52" s="112">
        <v>0</v>
      </c>
      <c r="BR52" s="112">
        <v>0</v>
      </c>
      <c r="BS52" s="112">
        <v>0</v>
      </c>
      <c r="BT52" s="112">
        <v>0</v>
      </c>
      <c r="BU52" s="112">
        <v>0</v>
      </c>
      <c r="BV52" s="112">
        <v>0</v>
      </c>
      <c r="BW52" s="112">
        <v>0</v>
      </c>
      <c r="BX52" s="112">
        <v>0</v>
      </c>
      <c r="BY52" s="112">
        <v>0</v>
      </c>
      <c r="BZ52" s="113">
        <v>0</v>
      </c>
      <c r="CA52" s="135">
        <v>0</v>
      </c>
      <c r="CB52" s="112">
        <v>0</v>
      </c>
      <c r="CC52" s="112">
        <v>0</v>
      </c>
      <c r="CD52" s="112">
        <v>0</v>
      </c>
      <c r="CE52" s="112">
        <v>21</v>
      </c>
      <c r="CF52" s="112">
        <v>66</v>
      </c>
      <c r="CG52" s="112">
        <v>99</v>
      </c>
      <c r="CH52" s="112">
        <v>115</v>
      </c>
      <c r="CI52" s="112">
        <v>103</v>
      </c>
      <c r="CJ52" s="112">
        <v>404</v>
      </c>
      <c r="CK52" s="112">
        <v>404</v>
      </c>
      <c r="CL52" s="112">
        <v>0</v>
      </c>
      <c r="CM52" s="112">
        <v>0</v>
      </c>
      <c r="CN52" s="112">
        <v>0</v>
      </c>
      <c r="CO52" s="112">
        <v>0</v>
      </c>
      <c r="CP52" s="112">
        <v>9</v>
      </c>
      <c r="CQ52" s="112">
        <v>27</v>
      </c>
      <c r="CR52" s="112">
        <v>63</v>
      </c>
      <c r="CS52" s="112">
        <v>74</v>
      </c>
      <c r="CT52" s="112">
        <v>55</v>
      </c>
      <c r="CU52" s="112">
        <v>228</v>
      </c>
      <c r="CV52" s="112">
        <v>228</v>
      </c>
      <c r="CW52" s="112">
        <v>0</v>
      </c>
      <c r="CX52" s="112">
        <v>0</v>
      </c>
      <c r="CY52" s="112">
        <v>0</v>
      </c>
      <c r="CZ52" s="112">
        <v>0</v>
      </c>
      <c r="DA52" s="112">
        <v>12</v>
      </c>
      <c r="DB52" s="112">
        <v>38</v>
      </c>
      <c r="DC52" s="112">
        <v>31</v>
      </c>
      <c r="DD52" s="112">
        <v>34</v>
      </c>
      <c r="DE52" s="112">
        <v>13</v>
      </c>
      <c r="DF52" s="113">
        <v>128</v>
      </c>
      <c r="DG52" s="114">
        <v>128</v>
      </c>
      <c r="DH52" s="111">
        <v>0</v>
      </c>
      <c r="DI52" s="112">
        <v>0</v>
      </c>
      <c r="DJ52" s="112">
        <v>0</v>
      </c>
      <c r="DK52" s="112">
        <v>0</v>
      </c>
      <c r="DL52" s="112">
        <v>0</v>
      </c>
      <c r="DM52" s="112">
        <v>1</v>
      </c>
      <c r="DN52" s="112">
        <v>5</v>
      </c>
      <c r="DO52" s="112">
        <v>7</v>
      </c>
      <c r="DP52" s="112">
        <v>35</v>
      </c>
      <c r="DQ52" s="113">
        <v>48</v>
      </c>
      <c r="DR52" s="116">
        <v>48</v>
      </c>
      <c r="DS52" s="111">
        <v>314</v>
      </c>
      <c r="DT52" s="112">
        <v>344</v>
      </c>
      <c r="DU52" s="112">
        <v>658</v>
      </c>
      <c r="DV52" s="112">
        <v>0</v>
      </c>
      <c r="DW52" s="112">
        <v>410</v>
      </c>
      <c r="DX52" s="112">
        <v>838</v>
      </c>
      <c r="DY52" s="112">
        <v>620</v>
      </c>
      <c r="DZ52" s="112">
        <v>445</v>
      </c>
      <c r="EA52" s="112">
        <v>351</v>
      </c>
      <c r="EB52" s="113">
        <v>2664</v>
      </c>
      <c r="EC52" s="114">
        <v>3322</v>
      </c>
    </row>
    <row r="53" spans="1:133" s="74" customFormat="1" ht="18" customHeight="1">
      <c r="A53" s="152" t="s">
        <v>58</v>
      </c>
      <c r="B53" s="111">
        <v>0</v>
      </c>
      <c r="C53" s="111">
        <v>0</v>
      </c>
      <c r="D53" s="111">
        <v>0</v>
      </c>
      <c r="E53" s="112">
        <v>0</v>
      </c>
      <c r="F53" s="112">
        <v>15</v>
      </c>
      <c r="G53" s="112">
        <v>24</v>
      </c>
      <c r="H53" s="112">
        <v>29</v>
      </c>
      <c r="I53" s="112">
        <v>13</v>
      </c>
      <c r="J53" s="112">
        <v>8</v>
      </c>
      <c r="K53" s="113">
        <v>89</v>
      </c>
      <c r="L53" s="114">
        <v>89</v>
      </c>
      <c r="M53" s="112">
        <v>0</v>
      </c>
      <c r="N53" s="112">
        <v>0</v>
      </c>
      <c r="O53" s="112">
        <v>0</v>
      </c>
      <c r="P53" s="112">
        <v>0</v>
      </c>
      <c r="Q53" s="112">
        <v>0</v>
      </c>
      <c r="R53" s="112">
        <v>0</v>
      </c>
      <c r="S53" s="112">
        <v>0</v>
      </c>
      <c r="T53" s="112">
        <v>0</v>
      </c>
      <c r="U53" s="112">
        <v>0</v>
      </c>
      <c r="V53" s="112">
        <v>0</v>
      </c>
      <c r="W53" s="112">
        <v>0</v>
      </c>
      <c r="X53" s="112">
        <v>0</v>
      </c>
      <c r="Y53" s="112">
        <v>0</v>
      </c>
      <c r="Z53" s="112">
        <v>0</v>
      </c>
      <c r="AA53" s="112">
        <v>0</v>
      </c>
      <c r="AB53" s="112">
        <v>7</v>
      </c>
      <c r="AC53" s="112">
        <v>10</v>
      </c>
      <c r="AD53" s="112">
        <v>22</v>
      </c>
      <c r="AE53" s="112">
        <v>12</v>
      </c>
      <c r="AF53" s="112">
        <v>7</v>
      </c>
      <c r="AG53" s="112">
        <v>58</v>
      </c>
      <c r="AH53" s="112">
        <v>58</v>
      </c>
      <c r="AI53" s="112">
        <v>0</v>
      </c>
      <c r="AJ53" s="112">
        <v>0</v>
      </c>
      <c r="AK53" s="112">
        <v>0</v>
      </c>
      <c r="AL53" s="112">
        <v>0</v>
      </c>
      <c r="AM53" s="112">
        <v>0</v>
      </c>
      <c r="AN53" s="112">
        <v>0</v>
      </c>
      <c r="AO53" s="112">
        <v>0</v>
      </c>
      <c r="AP53" s="112">
        <v>0</v>
      </c>
      <c r="AQ53" s="112">
        <v>0</v>
      </c>
      <c r="AR53" s="112">
        <v>0</v>
      </c>
      <c r="AS53" s="112">
        <v>0</v>
      </c>
      <c r="AT53" s="112">
        <v>0</v>
      </c>
      <c r="AU53" s="112">
        <v>0</v>
      </c>
      <c r="AV53" s="112">
        <v>0</v>
      </c>
      <c r="AW53" s="112">
        <v>0</v>
      </c>
      <c r="AX53" s="112">
        <v>8</v>
      </c>
      <c r="AY53" s="112">
        <v>14</v>
      </c>
      <c r="AZ53" s="112">
        <v>7</v>
      </c>
      <c r="BA53" s="112">
        <v>1</v>
      </c>
      <c r="BB53" s="112">
        <v>1</v>
      </c>
      <c r="BC53" s="112">
        <v>31</v>
      </c>
      <c r="BD53" s="112">
        <v>31</v>
      </c>
      <c r="BE53" s="112">
        <v>0</v>
      </c>
      <c r="BF53" s="112">
        <v>0</v>
      </c>
      <c r="BG53" s="112">
        <v>0</v>
      </c>
      <c r="BH53" s="112">
        <v>0</v>
      </c>
      <c r="BI53" s="112">
        <v>0</v>
      </c>
      <c r="BJ53" s="112">
        <v>0</v>
      </c>
      <c r="BK53" s="112">
        <v>0</v>
      </c>
      <c r="BL53" s="112">
        <v>0</v>
      </c>
      <c r="BM53" s="112">
        <v>0</v>
      </c>
      <c r="BN53" s="112">
        <v>0</v>
      </c>
      <c r="BO53" s="112">
        <v>0</v>
      </c>
      <c r="BP53" s="112">
        <v>0</v>
      </c>
      <c r="BQ53" s="112">
        <v>0</v>
      </c>
      <c r="BR53" s="112">
        <v>0</v>
      </c>
      <c r="BS53" s="112">
        <v>0</v>
      </c>
      <c r="BT53" s="112">
        <v>0</v>
      </c>
      <c r="BU53" s="112">
        <v>0</v>
      </c>
      <c r="BV53" s="112">
        <v>0</v>
      </c>
      <c r="BW53" s="112">
        <v>0</v>
      </c>
      <c r="BX53" s="112">
        <v>0</v>
      </c>
      <c r="BY53" s="112">
        <v>0</v>
      </c>
      <c r="BZ53" s="113">
        <v>0</v>
      </c>
      <c r="CA53" s="135">
        <v>2</v>
      </c>
      <c r="CB53" s="112">
        <v>1</v>
      </c>
      <c r="CC53" s="112">
        <v>3</v>
      </c>
      <c r="CD53" s="112">
        <v>0</v>
      </c>
      <c r="CE53" s="112">
        <v>32</v>
      </c>
      <c r="CF53" s="112">
        <v>67</v>
      </c>
      <c r="CG53" s="112">
        <v>162</v>
      </c>
      <c r="CH53" s="112">
        <v>155</v>
      </c>
      <c r="CI53" s="112">
        <v>189</v>
      </c>
      <c r="CJ53" s="112">
        <v>605</v>
      </c>
      <c r="CK53" s="112">
        <v>608</v>
      </c>
      <c r="CL53" s="112">
        <v>2</v>
      </c>
      <c r="CM53" s="112">
        <v>1</v>
      </c>
      <c r="CN53" s="112">
        <v>3</v>
      </c>
      <c r="CO53" s="112">
        <v>0</v>
      </c>
      <c r="CP53" s="112">
        <v>10</v>
      </c>
      <c r="CQ53" s="112">
        <v>22</v>
      </c>
      <c r="CR53" s="112">
        <v>66</v>
      </c>
      <c r="CS53" s="112">
        <v>84</v>
      </c>
      <c r="CT53" s="112">
        <v>119</v>
      </c>
      <c r="CU53" s="112">
        <v>301</v>
      </c>
      <c r="CV53" s="112">
        <v>304</v>
      </c>
      <c r="CW53" s="112">
        <v>0</v>
      </c>
      <c r="CX53" s="112">
        <v>0</v>
      </c>
      <c r="CY53" s="112">
        <v>0</v>
      </c>
      <c r="CZ53" s="112">
        <v>0</v>
      </c>
      <c r="DA53" s="112">
        <v>22</v>
      </c>
      <c r="DB53" s="112">
        <v>44</v>
      </c>
      <c r="DC53" s="112">
        <v>89</v>
      </c>
      <c r="DD53" s="112">
        <v>54</v>
      </c>
      <c r="DE53" s="112">
        <v>31</v>
      </c>
      <c r="DF53" s="113">
        <v>240</v>
      </c>
      <c r="DG53" s="114">
        <v>240</v>
      </c>
      <c r="DH53" s="111">
        <v>0</v>
      </c>
      <c r="DI53" s="112">
        <v>0</v>
      </c>
      <c r="DJ53" s="112">
        <v>0</v>
      </c>
      <c r="DK53" s="112">
        <v>0</v>
      </c>
      <c r="DL53" s="112">
        <v>0</v>
      </c>
      <c r="DM53" s="112">
        <v>1</v>
      </c>
      <c r="DN53" s="112">
        <v>7</v>
      </c>
      <c r="DO53" s="112">
        <v>17</v>
      </c>
      <c r="DP53" s="112">
        <v>39</v>
      </c>
      <c r="DQ53" s="113">
        <v>64</v>
      </c>
      <c r="DR53" s="116">
        <v>64</v>
      </c>
      <c r="DS53" s="111">
        <v>283</v>
      </c>
      <c r="DT53" s="112">
        <v>595</v>
      </c>
      <c r="DU53" s="112">
        <v>878</v>
      </c>
      <c r="DV53" s="112">
        <v>0</v>
      </c>
      <c r="DW53" s="112">
        <v>1059</v>
      </c>
      <c r="DX53" s="112">
        <v>1345</v>
      </c>
      <c r="DY53" s="112">
        <v>1326</v>
      </c>
      <c r="DZ53" s="112">
        <v>1023</v>
      </c>
      <c r="EA53" s="112">
        <v>849</v>
      </c>
      <c r="EB53" s="113">
        <v>5602</v>
      </c>
      <c r="EC53" s="114">
        <v>6480</v>
      </c>
    </row>
    <row r="54" spans="1:133" s="74" customFormat="1" ht="18" customHeight="1">
      <c r="A54" s="152" t="s">
        <v>59</v>
      </c>
      <c r="B54" s="111">
        <v>1</v>
      </c>
      <c r="C54" s="111">
        <v>0</v>
      </c>
      <c r="D54" s="111">
        <v>1</v>
      </c>
      <c r="E54" s="112">
        <v>0</v>
      </c>
      <c r="F54" s="112">
        <v>16</v>
      </c>
      <c r="G54" s="112">
        <v>18</v>
      </c>
      <c r="H54" s="112">
        <v>17</v>
      </c>
      <c r="I54" s="112">
        <v>12</v>
      </c>
      <c r="J54" s="112">
        <v>2</v>
      </c>
      <c r="K54" s="113">
        <v>65</v>
      </c>
      <c r="L54" s="114">
        <v>66</v>
      </c>
      <c r="M54" s="112">
        <v>0</v>
      </c>
      <c r="N54" s="112">
        <v>0</v>
      </c>
      <c r="O54" s="112">
        <v>0</v>
      </c>
      <c r="P54" s="112">
        <v>0</v>
      </c>
      <c r="Q54" s="112">
        <v>0</v>
      </c>
      <c r="R54" s="112">
        <v>0</v>
      </c>
      <c r="S54" s="112">
        <v>0</v>
      </c>
      <c r="T54" s="112">
        <v>0</v>
      </c>
      <c r="U54" s="112">
        <v>0</v>
      </c>
      <c r="V54" s="112">
        <v>0</v>
      </c>
      <c r="W54" s="112">
        <v>0</v>
      </c>
      <c r="X54" s="112">
        <v>1</v>
      </c>
      <c r="Y54" s="112">
        <v>0</v>
      </c>
      <c r="Z54" s="112">
        <v>1</v>
      </c>
      <c r="AA54" s="112">
        <v>0</v>
      </c>
      <c r="AB54" s="112">
        <v>13</v>
      </c>
      <c r="AC54" s="112">
        <v>12</v>
      </c>
      <c r="AD54" s="112">
        <v>14</v>
      </c>
      <c r="AE54" s="112">
        <v>11</v>
      </c>
      <c r="AF54" s="112">
        <v>2</v>
      </c>
      <c r="AG54" s="112">
        <v>52</v>
      </c>
      <c r="AH54" s="112">
        <v>53</v>
      </c>
      <c r="AI54" s="112">
        <v>0</v>
      </c>
      <c r="AJ54" s="112">
        <v>0</v>
      </c>
      <c r="AK54" s="112">
        <v>0</v>
      </c>
      <c r="AL54" s="112">
        <v>0</v>
      </c>
      <c r="AM54" s="112">
        <v>0</v>
      </c>
      <c r="AN54" s="112">
        <v>0</v>
      </c>
      <c r="AO54" s="112">
        <v>0</v>
      </c>
      <c r="AP54" s="112">
        <v>0</v>
      </c>
      <c r="AQ54" s="112">
        <v>0</v>
      </c>
      <c r="AR54" s="112">
        <v>0</v>
      </c>
      <c r="AS54" s="112">
        <v>0</v>
      </c>
      <c r="AT54" s="112">
        <v>0</v>
      </c>
      <c r="AU54" s="112">
        <v>0</v>
      </c>
      <c r="AV54" s="112">
        <v>0</v>
      </c>
      <c r="AW54" s="112">
        <v>0</v>
      </c>
      <c r="AX54" s="112">
        <v>3</v>
      </c>
      <c r="AY54" s="112">
        <v>6</v>
      </c>
      <c r="AZ54" s="112">
        <v>3</v>
      </c>
      <c r="BA54" s="112">
        <v>1</v>
      </c>
      <c r="BB54" s="112">
        <v>0</v>
      </c>
      <c r="BC54" s="112">
        <v>13</v>
      </c>
      <c r="BD54" s="112">
        <v>13</v>
      </c>
      <c r="BE54" s="112">
        <v>0</v>
      </c>
      <c r="BF54" s="112">
        <v>0</v>
      </c>
      <c r="BG54" s="112">
        <v>0</v>
      </c>
      <c r="BH54" s="112">
        <v>0</v>
      </c>
      <c r="BI54" s="112">
        <v>0</v>
      </c>
      <c r="BJ54" s="112">
        <v>0</v>
      </c>
      <c r="BK54" s="112">
        <v>0</v>
      </c>
      <c r="BL54" s="112">
        <v>0</v>
      </c>
      <c r="BM54" s="112">
        <v>0</v>
      </c>
      <c r="BN54" s="112">
        <v>0</v>
      </c>
      <c r="BO54" s="112">
        <v>0</v>
      </c>
      <c r="BP54" s="112">
        <v>0</v>
      </c>
      <c r="BQ54" s="112">
        <v>0</v>
      </c>
      <c r="BR54" s="112">
        <v>0</v>
      </c>
      <c r="BS54" s="112">
        <v>0</v>
      </c>
      <c r="BT54" s="112">
        <v>0</v>
      </c>
      <c r="BU54" s="112">
        <v>0</v>
      </c>
      <c r="BV54" s="112">
        <v>0</v>
      </c>
      <c r="BW54" s="112">
        <v>0</v>
      </c>
      <c r="BX54" s="112">
        <v>0</v>
      </c>
      <c r="BY54" s="112">
        <v>0</v>
      </c>
      <c r="BZ54" s="113">
        <v>0</v>
      </c>
      <c r="CA54" s="135">
        <v>0</v>
      </c>
      <c r="CB54" s="112">
        <v>1</v>
      </c>
      <c r="CC54" s="112">
        <v>1</v>
      </c>
      <c r="CD54" s="112">
        <v>0</v>
      </c>
      <c r="CE54" s="112">
        <v>23</v>
      </c>
      <c r="CF54" s="112">
        <v>50</v>
      </c>
      <c r="CG54" s="112">
        <v>91</v>
      </c>
      <c r="CH54" s="112">
        <v>91</v>
      </c>
      <c r="CI54" s="112">
        <v>67</v>
      </c>
      <c r="CJ54" s="112">
        <v>322</v>
      </c>
      <c r="CK54" s="112">
        <v>323</v>
      </c>
      <c r="CL54" s="112">
        <v>0</v>
      </c>
      <c r="CM54" s="112">
        <v>0</v>
      </c>
      <c r="CN54" s="112">
        <v>0</v>
      </c>
      <c r="CO54" s="112">
        <v>0</v>
      </c>
      <c r="CP54" s="112">
        <v>12</v>
      </c>
      <c r="CQ54" s="112">
        <v>21</v>
      </c>
      <c r="CR54" s="112">
        <v>56</v>
      </c>
      <c r="CS54" s="112">
        <v>65</v>
      </c>
      <c r="CT54" s="112">
        <v>29</v>
      </c>
      <c r="CU54" s="112">
        <v>183</v>
      </c>
      <c r="CV54" s="112">
        <v>183</v>
      </c>
      <c r="CW54" s="112">
        <v>0</v>
      </c>
      <c r="CX54" s="112">
        <v>1</v>
      </c>
      <c r="CY54" s="112">
        <v>1</v>
      </c>
      <c r="CZ54" s="112">
        <v>0</v>
      </c>
      <c r="DA54" s="112">
        <v>11</v>
      </c>
      <c r="DB54" s="112">
        <v>28</v>
      </c>
      <c r="DC54" s="112">
        <v>34</v>
      </c>
      <c r="DD54" s="112">
        <v>21</v>
      </c>
      <c r="DE54" s="112">
        <v>11</v>
      </c>
      <c r="DF54" s="113">
        <v>105</v>
      </c>
      <c r="DG54" s="114">
        <v>106</v>
      </c>
      <c r="DH54" s="111">
        <v>0</v>
      </c>
      <c r="DI54" s="112">
        <v>0</v>
      </c>
      <c r="DJ54" s="112">
        <v>0</v>
      </c>
      <c r="DK54" s="112">
        <v>0</v>
      </c>
      <c r="DL54" s="112">
        <v>0</v>
      </c>
      <c r="DM54" s="112">
        <v>1</v>
      </c>
      <c r="DN54" s="112">
        <v>1</v>
      </c>
      <c r="DO54" s="112">
        <v>5</v>
      </c>
      <c r="DP54" s="112">
        <v>27</v>
      </c>
      <c r="DQ54" s="113">
        <v>34</v>
      </c>
      <c r="DR54" s="116">
        <v>34</v>
      </c>
      <c r="DS54" s="111">
        <v>364</v>
      </c>
      <c r="DT54" s="112">
        <v>415</v>
      </c>
      <c r="DU54" s="112">
        <v>779</v>
      </c>
      <c r="DV54" s="112">
        <v>0</v>
      </c>
      <c r="DW54" s="112">
        <v>552</v>
      </c>
      <c r="DX54" s="112">
        <v>610</v>
      </c>
      <c r="DY54" s="112">
        <v>571</v>
      </c>
      <c r="DZ54" s="112">
        <v>412</v>
      </c>
      <c r="EA54" s="112">
        <v>254</v>
      </c>
      <c r="EB54" s="113">
        <v>2399</v>
      </c>
      <c r="EC54" s="114">
        <v>3178</v>
      </c>
    </row>
    <row r="55" spans="1:133" s="74" customFormat="1" ht="18" customHeight="1">
      <c r="A55" s="152" t="s">
        <v>60</v>
      </c>
      <c r="B55" s="111">
        <v>0</v>
      </c>
      <c r="C55" s="111">
        <v>1</v>
      </c>
      <c r="D55" s="111">
        <v>1</v>
      </c>
      <c r="E55" s="112">
        <v>0</v>
      </c>
      <c r="F55" s="112">
        <v>6</v>
      </c>
      <c r="G55" s="112">
        <v>12</v>
      </c>
      <c r="H55" s="112">
        <v>11</v>
      </c>
      <c r="I55" s="112">
        <v>6</v>
      </c>
      <c r="J55" s="112">
        <v>2</v>
      </c>
      <c r="K55" s="113">
        <v>37</v>
      </c>
      <c r="L55" s="114">
        <v>38</v>
      </c>
      <c r="M55" s="112">
        <v>0</v>
      </c>
      <c r="N55" s="112">
        <v>0</v>
      </c>
      <c r="O55" s="112">
        <v>0</v>
      </c>
      <c r="P55" s="112">
        <v>0</v>
      </c>
      <c r="Q55" s="112">
        <v>0</v>
      </c>
      <c r="R55" s="112">
        <v>0</v>
      </c>
      <c r="S55" s="112">
        <v>0</v>
      </c>
      <c r="T55" s="112">
        <v>0</v>
      </c>
      <c r="U55" s="112">
        <v>0</v>
      </c>
      <c r="V55" s="112">
        <v>0</v>
      </c>
      <c r="W55" s="112">
        <v>0</v>
      </c>
      <c r="X55" s="112">
        <v>0</v>
      </c>
      <c r="Y55" s="112">
        <v>1</v>
      </c>
      <c r="Z55" s="112">
        <v>1</v>
      </c>
      <c r="AA55" s="112">
        <v>0</v>
      </c>
      <c r="AB55" s="112">
        <v>3</v>
      </c>
      <c r="AC55" s="112">
        <v>5</v>
      </c>
      <c r="AD55" s="112">
        <v>7</v>
      </c>
      <c r="AE55" s="112">
        <v>6</v>
      </c>
      <c r="AF55" s="112">
        <v>1</v>
      </c>
      <c r="AG55" s="112">
        <v>22</v>
      </c>
      <c r="AH55" s="112">
        <v>23</v>
      </c>
      <c r="AI55" s="112">
        <v>0</v>
      </c>
      <c r="AJ55" s="112">
        <v>0</v>
      </c>
      <c r="AK55" s="112">
        <v>0</v>
      </c>
      <c r="AL55" s="112">
        <v>0</v>
      </c>
      <c r="AM55" s="112">
        <v>0</v>
      </c>
      <c r="AN55" s="112">
        <v>0</v>
      </c>
      <c r="AO55" s="112">
        <v>0</v>
      </c>
      <c r="AP55" s="112">
        <v>0</v>
      </c>
      <c r="AQ55" s="112">
        <v>0</v>
      </c>
      <c r="AR55" s="112">
        <v>0</v>
      </c>
      <c r="AS55" s="112">
        <v>0</v>
      </c>
      <c r="AT55" s="112">
        <v>0</v>
      </c>
      <c r="AU55" s="112">
        <v>0</v>
      </c>
      <c r="AV55" s="112">
        <v>0</v>
      </c>
      <c r="AW55" s="112">
        <v>0</v>
      </c>
      <c r="AX55" s="112">
        <v>3</v>
      </c>
      <c r="AY55" s="112">
        <v>7</v>
      </c>
      <c r="AZ55" s="112">
        <v>4</v>
      </c>
      <c r="BA55" s="112">
        <v>0</v>
      </c>
      <c r="BB55" s="112">
        <v>1</v>
      </c>
      <c r="BC55" s="112">
        <v>15</v>
      </c>
      <c r="BD55" s="112">
        <v>15</v>
      </c>
      <c r="BE55" s="112">
        <v>0</v>
      </c>
      <c r="BF55" s="112">
        <v>0</v>
      </c>
      <c r="BG55" s="112">
        <v>0</v>
      </c>
      <c r="BH55" s="112">
        <v>0</v>
      </c>
      <c r="BI55" s="112">
        <v>0</v>
      </c>
      <c r="BJ55" s="112">
        <v>0</v>
      </c>
      <c r="BK55" s="112">
        <v>0</v>
      </c>
      <c r="BL55" s="112">
        <v>0</v>
      </c>
      <c r="BM55" s="112">
        <v>0</v>
      </c>
      <c r="BN55" s="112">
        <v>0</v>
      </c>
      <c r="BO55" s="112">
        <v>0</v>
      </c>
      <c r="BP55" s="112">
        <v>0</v>
      </c>
      <c r="BQ55" s="112">
        <v>0</v>
      </c>
      <c r="BR55" s="112">
        <v>0</v>
      </c>
      <c r="BS55" s="112">
        <v>0</v>
      </c>
      <c r="BT55" s="112">
        <v>0</v>
      </c>
      <c r="BU55" s="112">
        <v>0</v>
      </c>
      <c r="BV55" s="112">
        <v>0</v>
      </c>
      <c r="BW55" s="112">
        <v>0</v>
      </c>
      <c r="BX55" s="112">
        <v>0</v>
      </c>
      <c r="BY55" s="112">
        <v>0</v>
      </c>
      <c r="BZ55" s="113">
        <v>0</v>
      </c>
      <c r="CA55" s="135">
        <v>0</v>
      </c>
      <c r="CB55" s="112">
        <v>1</v>
      </c>
      <c r="CC55" s="112">
        <v>1</v>
      </c>
      <c r="CD55" s="112">
        <v>0</v>
      </c>
      <c r="CE55" s="112">
        <v>18</v>
      </c>
      <c r="CF55" s="112">
        <v>41</v>
      </c>
      <c r="CG55" s="112">
        <v>58</v>
      </c>
      <c r="CH55" s="112">
        <v>91</v>
      </c>
      <c r="CI55" s="112">
        <v>95</v>
      </c>
      <c r="CJ55" s="112">
        <v>303</v>
      </c>
      <c r="CK55" s="112">
        <v>304</v>
      </c>
      <c r="CL55" s="112">
        <v>0</v>
      </c>
      <c r="CM55" s="112">
        <v>0</v>
      </c>
      <c r="CN55" s="112">
        <v>0</v>
      </c>
      <c r="CO55" s="112">
        <v>0</v>
      </c>
      <c r="CP55" s="112">
        <v>8</v>
      </c>
      <c r="CQ55" s="112">
        <v>17</v>
      </c>
      <c r="CR55" s="112">
        <v>34</v>
      </c>
      <c r="CS55" s="112">
        <v>62</v>
      </c>
      <c r="CT55" s="112">
        <v>61</v>
      </c>
      <c r="CU55" s="112">
        <v>182</v>
      </c>
      <c r="CV55" s="112">
        <v>182</v>
      </c>
      <c r="CW55" s="112">
        <v>0</v>
      </c>
      <c r="CX55" s="112">
        <v>1</v>
      </c>
      <c r="CY55" s="112">
        <v>1</v>
      </c>
      <c r="CZ55" s="112">
        <v>0</v>
      </c>
      <c r="DA55" s="112">
        <v>10</v>
      </c>
      <c r="DB55" s="112">
        <v>22</v>
      </c>
      <c r="DC55" s="112">
        <v>20</v>
      </c>
      <c r="DD55" s="112">
        <v>21</v>
      </c>
      <c r="DE55" s="112">
        <v>15</v>
      </c>
      <c r="DF55" s="113">
        <v>88</v>
      </c>
      <c r="DG55" s="114">
        <v>89</v>
      </c>
      <c r="DH55" s="111">
        <v>0</v>
      </c>
      <c r="DI55" s="112">
        <v>0</v>
      </c>
      <c r="DJ55" s="112">
        <v>0</v>
      </c>
      <c r="DK55" s="112">
        <v>0</v>
      </c>
      <c r="DL55" s="112">
        <v>0</v>
      </c>
      <c r="DM55" s="112">
        <v>2</v>
      </c>
      <c r="DN55" s="112">
        <v>4</v>
      </c>
      <c r="DO55" s="112">
        <v>8</v>
      </c>
      <c r="DP55" s="112">
        <v>19</v>
      </c>
      <c r="DQ55" s="113">
        <v>33</v>
      </c>
      <c r="DR55" s="116">
        <v>33</v>
      </c>
      <c r="DS55" s="111">
        <v>117</v>
      </c>
      <c r="DT55" s="112">
        <v>263</v>
      </c>
      <c r="DU55" s="112">
        <v>380</v>
      </c>
      <c r="DV55" s="112">
        <v>0</v>
      </c>
      <c r="DW55" s="112">
        <v>284</v>
      </c>
      <c r="DX55" s="112">
        <v>438</v>
      </c>
      <c r="DY55" s="112">
        <v>372</v>
      </c>
      <c r="DZ55" s="112">
        <v>333</v>
      </c>
      <c r="EA55" s="112">
        <v>305</v>
      </c>
      <c r="EB55" s="113">
        <v>1732</v>
      </c>
      <c r="EC55" s="114">
        <v>2112</v>
      </c>
    </row>
    <row r="56" spans="1:133" s="74" customFormat="1" ht="18" customHeight="1">
      <c r="A56" s="152" t="s">
        <v>61</v>
      </c>
      <c r="B56" s="111">
        <v>0</v>
      </c>
      <c r="C56" s="111">
        <v>1</v>
      </c>
      <c r="D56" s="111">
        <v>1</v>
      </c>
      <c r="E56" s="112">
        <v>0</v>
      </c>
      <c r="F56" s="112">
        <v>6</v>
      </c>
      <c r="G56" s="112">
        <v>5</v>
      </c>
      <c r="H56" s="112">
        <v>9</v>
      </c>
      <c r="I56" s="112">
        <v>3</v>
      </c>
      <c r="J56" s="112">
        <v>0</v>
      </c>
      <c r="K56" s="113">
        <v>23</v>
      </c>
      <c r="L56" s="114">
        <v>24</v>
      </c>
      <c r="M56" s="112">
        <v>0</v>
      </c>
      <c r="N56" s="112">
        <v>0</v>
      </c>
      <c r="O56" s="112">
        <v>0</v>
      </c>
      <c r="P56" s="112">
        <v>0</v>
      </c>
      <c r="Q56" s="112">
        <v>0</v>
      </c>
      <c r="R56" s="112">
        <v>0</v>
      </c>
      <c r="S56" s="112">
        <v>0</v>
      </c>
      <c r="T56" s="112">
        <v>0</v>
      </c>
      <c r="U56" s="112">
        <v>0</v>
      </c>
      <c r="V56" s="112">
        <v>0</v>
      </c>
      <c r="W56" s="112">
        <v>0</v>
      </c>
      <c r="X56" s="112">
        <v>0</v>
      </c>
      <c r="Y56" s="112">
        <v>0</v>
      </c>
      <c r="Z56" s="112">
        <v>0</v>
      </c>
      <c r="AA56" s="112">
        <v>0</v>
      </c>
      <c r="AB56" s="112">
        <v>0</v>
      </c>
      <c r="AC56" s="112">
        <v>0</v>
      </c>
      <c r="AD56" s="112">
        <v>0</v>
      </c>
      <c r="AE56" s="112">
        <v>0</v>
      </c>
      <c r="AF56" s="112">
        <v>0</v>
      </c>
      <c r="AG56" s="112">
        <v>0</v>
      </c>
      <c r="AH56" s="112">
        <v>0</v>
      </c>
      <c r="AI56" s="112">
        <v>0</v>
      </c>
      <c r="AJ56" s="112">
        <v>0</v>
      </c>
      <c r="AK56" s="112">
        <v>0</v>
      </c>
      <c r="AL56" s="112">
        <v>0</v>
      </c>
      <c r="AM56" s="112">
        <v>0</v>
      </c>
      <c r="AN56" s="112">
        <v>0</v>
      </c>
      <c r="AO56" s="112">
        <v>0</v>
      </c>
      <c r="AP56" s="112">
        <v>0</v>
      </c>
      <c r="AQ56" s="112">
        <v>0</v>
      </c>
      <c r="AR56" s="112">
        <v>0</v>
      </c>
      <c r="AS56" s="112">
        <v>0</v>
      </c>
      <c r="AT56" s="112">
        <v>0</v>
      </c>
      <c r="AU56" s="112">
        <v>1</v>
      </c>
      <c r="AV56" s="112">
        <v>1</v>
      </c>
      <c r="AW56" s="112">
        <v>0</v>
      </c>
      <c r="AX56" s="112">
        <v>6</v>
      </c>
      <c r="AY56" s="112">
        <v>5</v>
      </c>
      <c r="AZ56" s="112">
        <v>9</v>
      </c>
      <c r="BA56" s="112">
        <v>3</v>
      </c>
      <c r="BB56" s="112">
        <v>0</v>
      </c>
      <c r="BC56" s="112">
        <v>23</v>
      </c>
      <c r="BD56" s="112">
        <v>24</v>
      </c>
      <c r="BE56" s="112">
        <v>0</v>
      </c>
      <c r="BF56" s="112">
        <v>0</v>
      </c>
      <c r="BG56" s="112">
        <v>0</v>
      </c>
      <c r="BH56" s="112">
        <v>0</v>
      </c>
      <c r="BI56" s="112">
        <v>0</v>
      </c>
      <c r="BJ56" s="112">
        <v>0</v>
      </c>
      <c r="BK56" s="112">
        <v>0</v>
      </c>
      <c r="BL56" s="112">
        <v>0</v>
      </c>
      <c r="BM56" s="112">
        <v>0</v>
      </c>
      <c r="BN56" s="112">
        <v>0</v>
      </c>
      <c r="BO56" s="112">
        <v>0</v>
      </c>
      <c r="BP56" s="112">
        <v>0</v>
      </c>
      <c r="BQ56" s="112">
        <v>0</v>
      </c>
      <c r="BR56" s="112">
        <v>0</v>
      </c>
      <c r="BS56" s="112">
        <v>0</v>
      </c>
      <c r="BT56" s="112">
        <v>0</v>
      </c>
      <c r="BU56" s="112">
        <v>0</v>
      </c>
      <c r="BV56" s="112">
        <v>0</v>
      </c>
      <c r="BW56" s="112">
        <v>0</v>
      </c>
      <c r="BX56" s="112">
        <v>0</v>
      </c>
      <c r="BY56" s="112">
        <v>0</v>
      </c>
      <c r="BZ56" s="113">
        <v>0</v>
      </c>
      <c r="CA56" s="135">
        <v>0</v>
      </c>
      <c r="CB56" s="112">
        <v>0</v>
      </c>
      <c r="CC56" s="112">
        <v>0</v>
      </c>
      <c r="CD56" s="112">
        <v>0</v>
      </c>
      <c r="CE56" s="112">
        <v>23</v>
      </c>
      <c r="CF56" s="112">
        <v>88</v>
      </c>
      <c r="CG56" s="112">
        <v>140</v>
      </c>
      <c r="CH56" s="112">
        <v>178</v>
      </c>
      <c r="CI56" s="112">
        <v>179</v>
      </c>
      <c r="CJ56" s="112">
        <v>608</v>
      </c>
      <c r="CK56" s="112">
        <v>608</v>
      </c>
      <c r="CL56" s="112">
        <v>0</v>
      </c>
      <c r="CM56" s="112">
        <v>0</v>
      </c>
      <c r="CN56" s="112">
        <v>0</v>
      </c>
      <c r="CO56" s="112">
        <v>0</v>
      </c>
      <c r="CP56" s="112">
        <v>13</v>
      </c>
      <c r="CQ56" s="112">
        <v>53</v>
      </c>
      <c r="CR56" s="112">
        <v>99</v>
      </c>
      <c r="CS56" s="112">
        <v>135</v>
      </c>
      <c r="CT56" s="112">
        <v>118</v>
      </c>
      <c r="CU56" s="112">
        <v>418</v>
      </c>
      <c r="CV56" s="112">
        <v>418</v>
      </c>
      <c r="CW56" s="112">
        <v>0</v>
      </c>
      <c r="CX56" s="112">
        <v>0</v>
      </c>
      <c r="CY56" s="112">
        <v>0</v>
      </c>
      <c r="CZ56" s="112">
        <v>0</v>
      </c>
      <c r="DA56" s="112">
        <v>9</v>
      </c>
      <c r="DB56" s="112">
        <v>30</v>
      </c>
      <c r="DC56" s="112">
        <v>28</v>
      </c>
      <c r="DD56" s="112">
        <v>15</v>
      </c>
      <c r="DE56" s="112">
        <v>20</v>
      </c>
      <c r="DF56" s="113">
        <v>102</v>
      </c>
      <c r="DG56" s="114">
        <v>102</v>
      </c>
      <c r="DH56" s="111">
        <v>0</v>
      </c>
      <c r="DI56" s="112">
        <v>0</v>
      </c>
      <c r="DJ56" s="112">
        <v>0</v>
      </c>
      <c r="DK56" s="112">
        <v>0</v>
      </c>
      <c r="DL56" s="112">
        <v>1</v>
      </c>
      <c r="DM56" s="112">
        <v>5</v>
      </c>
      <c r="DN56" s="112">
        <v>13</v>
      </c>
      <c r="DO56" s="112">
        <v>28</v>
      </c>
      <c r="DP56" s="112">
        <v>41</v>
      </c>
      <c r="DQ56" s="113">
        <v>88</v>
      </c>
      <c r="DR56" s="116">
        <v>88</v>
      </c>
      <c r="DS56" s="111">
        <v>268</v>
      </c>
      <c r="DT56" s="112">
        <v>409</v>
      </c>
      <c r="DU56" s="112">
        <v>677</v>
      </c>
      <c r="DV56" s="112">
        <v>0</v>
      </c>
      <c r="DW56" s="112">
        <v>518</v>
      </c>
      <c r="DX56" s="112">
        <v>877</v>
      </c>
      <c r="DY56" s="112">
        <v>847</v>
      </c>
      <c r="DZ56" s="112">
        <v>599</v>
      </c>
      <c r="EA56" s="112">
        <v>492</v>
      </c>
      <c r="EB56" s="113">
        <v>3333</v>
      </c>
      <c r="EC56" s="114">
        <v>4010</v>
      </c>
    </row>
    <row r="57" spans="1:133" s="74" customFormat="1" ht="18" customHeight="1">
      <c r="A57" s="152" t="s">
        <v>62</v>
      </c>
      <c r="B57" s="111">
        <v>1</v>
      </c>
      <c r="C57" s="111">
        <v>1</v>
      </c>
      <c r="D57" s="111">
        <v>2</v>
      </c>
      <c r="E57" s="112">
        <v>0</v>
      </c>
      <c r="F57" s="112">
        <v>33</v>
      </c>
      <c r="G57" s="112">
        <v>82</v>
      </c>
      <c r="H57" s="112">
        <v>78</v>
      </c>
      <c r="I57" s="112">
        <v>69</v>
      </c>
      <c r="J57" s="112">
        <v>34</v>
      </c>
      <c r="K57" s="113">
        <v>296</v>
      </c>
      <c r="L57" s="114">
        <v>298</v>
      </c>
      <c r="M57" s="112">
        <v>0</v>
      </c>
      <c r="N57" s="112">
        <v>0</v>
      </c>
      <c r="O57" s="112">
        <v>0</v>
      </c>
      <c r="P57" s="112">
        <v>0</v>
      </c>
      <c r="Q57" s="112">
        <v>0</v>
      </c>
      <c r="R57" s="112">
        <v>0</v>
      </c>
      <c r="S57" s="112">
        <v>0</v>
      </c>
      <c r="T57" s="112">
        <v>0</v>
      </c>
      <c r="U57" s="112">
        <v>0</v>
      </c>
      <c r="V57" s="112">
        <v>0</v>
      </c>
      <c r="W57" s="112">
        <v>0</v>
      </c>
      <c r="X57" s="112">
        <v>1</v>
      </c>
      <c r="Y57" s="112">
        <v>1</v>
      </c>
      <c r="Z57" s="112">
        <v>2</v>
      </c>
      <c r="AA57" s="112">
        <v>0</v>
      </c>
      <c r="AB57" s="112">
        <v>20</v>
      </c>
      <c r="AC57" s="112">
        <v>65</v>
      </c>
      <c r="AD57" s="112">
        <v>61</v>
      </c>
      <c r="AE57" s="112">
        <v>54</v>
      </c>
      <c r="AF57" s="112">
        <v>27</v>
      </c>
      <c r="AG57" s="112">
        <v>227</v>
      </c>
      <c r="AH57" s="112">
        <v>229</v>
      </c>
      <c r="AI57" s="112">
        <v>0</v>
      </c>
      <c r="AJ57" s="112">
        <v>0</v>
      </c>
      <c r="AK57" s="112">
        <v>0</v>
      </c>
      <c r="AL57" s="112">
        <v>0</v>
      </c>
      <c r="AM57" s="112">
        <v>0</v>
      </c>
      <c r="AN57" s="112">
        <v>0</v>
      </c>
      <c r="AO57" s="112">
        <v>0</v>
      </c>
      <c r="AP57" s="112">
        <v>0</v>
      </c>
      <c r="AQ57" s="112">
        <v>0</v>
      </c>
      <c r="AR57" s="112">
        <v>0</v>
      </c>
      <c r="AS57" s="112">
        <v>0</v>
      </c>
      <c r="AT57" s="112">
        <v>0</v>
      </c>
      <c r="AU57" s="112">
        <v>0</v>
      </c>
      <c r="AV57" s="112">
        <v>0</v>
      </c>
      <c r="AW57" s="112">
        <v>0</v>
      </c>
      <c r="AX57" s="112">
        <v>13</v>
      </c>
      <c r="AY57" s="112">
        <v>17</v>
      </c>
      <c r="AZ57" s="112">
        <v>17</v>
      </c>
      <c r="BA57" s="112">
        <v>15</v>
      </c>
      <c r="BB57" s="112">
        <v>7</v>
      </c>
      <c r="BC57" s="112">
        <v>69</v>
      </c>
      <c r="BD57" s="112">
        <v>69</v>
      </c>
      <c r="BE57" s="112">
        <v>0</v>
      </c>
      <c r="BF57" s="112">
        <v>0</v>
      </c>
      <c r="BG57" s="112">
        <v>0</v>
      </c>
      <c r="BH57" s="112">
        <v>0</v>
      </c>
      <c r="BI57" s="112">
        <v>0</v>
      </c>
      <c r="BJ57" s="112">
        <v>0</v>
      </c>
      <c r="BK57" s="112">
        <v>0</v>
      </c>
      <c r="BL57" s="112">
        <v>0</v>
      </c>
      <c r="BM57" s="112">
        <v>0</v>
      </c>
      <c r="BN57" s="112">
        <v>0</v>
      </c>
      <c r="BO57" s="112">
        <v>0</v>
      </c>
      <c r="BP57" s="112">
        <v>0</v>
      </c>
      <c r="BQ57" s="112">
        <v>0</v>
      </c>
      <c r="BR57" s="112">
        <v>0</v>
      </c>
      <c r="BS57" s="112">
        <v>0</v>
      </c>
      <c r="BT57" s="112">
        <v>0</v>
      </c>
      <c r="BU57" s="112">
        <v>0</v>
      </c>
      <c r="BV57" s="112">
        <v>0</v>
      </c>
      <c r="BW57" s="112">
        <v>0</v>
      </c>
      <c r="BX57" s="112">
        <v>0</v>
      </c>
      <c r="BY57" s="112">
        <v>0</v>
      </c>
      <c r="BZ57" s="113">
        <v>0</v>
      </c>
      <c r="CA57" s="135">
        <v>0</v>
      </c>
      <c r="CB57" s="112">
        <v>0</v>
      </c>
      <c r="CC57" s="112">
        <v>0</v>
      </c>
      <c r="CD57" s="112">
        <v>0</v>
      </c>
      <c r="CE57" s="112">
        <v>32</v>
      </c>
      <c r="CF57" s="112">
        <v>100</v>
      </c>
      <c r="CG57" s="112">
        <v>192</v>
      </c>
      <c r="CH57" s="112">
        <v>319</v>
      </c>
      <c r="CI57" s="112">
        <v>430</v>
      </c>
      <c r="CJ57" s="112">
        <v>1073</v>
      </c>
      <c r="CK57" s="112">
        <v>1073</v>
      </c>
      <c r="CL57" s="112">
        <v>0</v>
      </c>
      <c r="CM57" s="112">
        <v>0</v>
      </c>
      <c r="CN57" s="112">
        <v>0</v>
      </c>
      <c r="CO57" s="112">
        <v>0</v>
      </c>
      <c r="CP57" s="112">
        <v>9</v>
      </c>
      <c r="CQ57" s="112">
        <v>48</v>
      </c>
      <c r="CR57" s="112">
        <v>76</v>
      </c>
      <c r="CS57" s="112">
        <v>209</v>
      </c>
      <c r="CT57" s="112">
        <v>241</v>
      </c>
      <c r="CU57" s="112">
        <v>583</v>
      </c>
      <c r="CV57" s="112">
        <v>583</v>
      </c>
      <c r="CW57" s="112">
        <v>0</v>
      </c>
      <c r="CX57" s="112">
        <v>0</v>
      </c>
      <c r="CY57" s="112">
        <v>0</v>
      </c>
      <c r="CZ57" s="112">
        <v>0</v>
      </c>
      <c r="DA57" s="112">
        <v>21</v>
      </c>
      <c r="DB57" s="112">
        <v>50</v>
      </c>
      <c r="DC57" s="112">
        <v>103</v>
      </c>
      <c r="DD57" s="112">
        <v>69</v>
      </c>
      <c r="DE57" s="112">
        <v>45</v>
      </c>
      <c r="DF57" s="113">
        <v>288</v>
      </c>
      <c r="DG57" s="114">
        <v>288</v>
      </c>
      <c r="DH57" s="111">
        <v>0</v>
      </c>
      <c r="DI57" s="112">
        <v>0</v>
      </c>
      <c r="DJ57" s="112">
        <v>0</v>
      </c>
      <c r="DK57" s="112">
        <v>0</v>
      </c>
      <c r="DL57" s="112">
        <v>2</v>
      </c>
      <c r="DM57" s="112">
        <v>2</v>
      </c>
      <c r="DN57" s="112">
        <v>13</v>
      </c>
      <c r="DO57" s="112">
        <v>41</v>
      </c>
      <c r="DP57" s="112">
        <v>144</v>
      </c>
      <c r="DQ57" s="113">
        <v>202</v>
      </c>
      <c r="DR57" s="116">
        <v>202</v>
      </c>
      <c r="DS57" s="111">
        <v>634</v>
      </c>
      <c r="DT57" s="112">
        <v>1166</v>
      </c>
      <c r="DU57" s="112">
        <v>1800</v>
      </c>
      <c r="DV57" s="112">
        <v>0</v>
      </c>
      <c r="DW57" s="112">
        <v>2173</v>
      </c>
      <c r="DX57" s="112">
        <v>2772</v>
      </c>
      <c r="DY57" s="112">
        <v>2061</v>
      </c>
      <c r="DZ57" s="112">
        <v>1584</v>
      </c>
      <c r="EA57" s="112">
        <v>1593</v>
      </c>
      <c r="EB57" s="113">
        <v>10183</v>
      </c>
      <c r="EC57" s="114">
        <v>11983</v>
      </c>
    </row>
    <row r="58" spans="1:133" s="74" customFormat="1" ht="18" customHeight="1">
      <c r="A58" s="152" t="s">
        <v>63</v>
      </c>
      <c r="B58" s="111">
        <f aca="true" t="shared" si="6" ref="B58:AG58">SUM(B32:B57)</f>
        <v>10</v>
      </c>
      <c r="C58" s="112">
        <f t="shared" si="6"/>
        <v>13</v>
      </c>
      <c r="D58" s="112">
        <f t="shared" si="6"/>
        <v>23</v>
      </c>
      <c r="E58" s="112">
        <f t="shared" si="6"/>
        <v>0</v>
      </c>
      <c r="F58" s="112">
        <f t="shared" si="6"/>
        <v>664</v>
      </c>
      <c r="G58" s="112">
        <f t="shared" si="6"/>
        <v>965</v>
      </c>
      <c r="H58" s="112">
        <f t="shared" si="6"/>
        <v>1353</v>
      </c>
      <c r="I58" s="112">
        <f t="shared" si="6"/>
        <v>904</v>
      </c>
      <c r="J58" s="112">
        <f t="shared" si="6"/>
        <v>485</v>
      </c>
      <c r="K58" s="112">
        <f t="shared" si="6"/>
        <v>4371</v>
      </c>
      <c r="L58" s="114">
        <f t="shared" si="6"/>
        <v>4394</v>
      </c>
      <c r="M58" s="112">
        <f t="shared" si="6"/>
        <v>0</v>
      </c>
      <c r="N58" s="112">
        <f t="shared" si="6"/>
        <v>0</v>
      </c>
      <c r="O58" s="112">
        <f t="shared" si="6"/>
        <v>0</v>
      </c>
      <c r="P58" s="112">
        <f t="shared" si="6"/>
        <v>0</v>
      </c>
      <c r="Q58" s="112">
        <f t="shared" si="6"/>
        <v>41</v>
      </c>
      <c r="R58" s="112">
        <f t="shared" si="6"/>
        <v>39</v>
      </c>
      <c r="S58" s="112">
        <f t="shared" si="6"/>
        <v>35</v>
      </c>
      <c r="T58" s="112">
        <f t="shared" si="6"/>
        <v>46</v>
      </c>
      <c r="U58" s="112">
        <f t="shared" si="6"/>
        <v>21</v>
      </c>
      <c r="V58" s="112">
        <f t="shared" si="6"/>
        <v>182</v>
      </c>
      <c r="W58" s="112">
        <f t="shared" si="6"/>
        <v>182</v>
      </c>
      <c r="X58" s="112">
        <f t="shared" si="6"/>
        <v>9</v>
      </c>
      <c r="Y58" s="112">
        <f t="shared" si="6"/>
        <v>9</v>
      </c>
      <c r="Z58" s="112">
        <f t="shared" si="6"/>
        <v>18</v>
      </c>
      <c r="AA58" s="112">
        <f t="shared" si="6"/>
        <v>0</v>
      </c>
      <c r="AB58" s="112">
        <f t="shared" si="6"/>
        <v>376</v>
      </c>
      <c r="AC58" s="112">
        <f t="shared" si="6"/>
        <v>555</v>
      </c>
      <c r="AD58" s="112">
        <f t="shared" si="6"/>
        <v>895</v>
      </c>
      <c r="AE58" s="112">
        <f t="shared" si="6"/>
        <v>635</v>
      </c>
      <c r="AF58" s="112">
        <f t="shared" si="6"/>
        <v>388</v>
      </c>
      <c r="AG58" s="112">
        <f t="shared" si="6"/>
        <v>2849</v>
      </c>
      <c r="AH58" s="112">
        <f aca="true" t="shared" si="7" ref="AH58:BM58">SUM(AH32:AH57)</f>
        <v>2867</v>
      </c>
      <c r="AI58" s="112">
        <f t="shared" si="7"/>
        <v>1</v>
      </c>
      <c r="AJ58" s="112">
        <f t="shared" si="7"/>
        <v>1</v>
      </c>
      <c r="AK58" s="112">
        <f t="shared" si="7"/>
        <v>2</v>
      </c>
      <c r="AL58" s="112">
        <f t="shared" si="7"/>
        <v>0</v>
      </c>
      <c r="AM58" s="112">
        <f t="shared" si="7"/>
        <v>17</v>
      </c>
      <c r="AN58" s="112">
        <f t="shared" si="7"/>
        <v>17</v>
      </c>
      <c r="AO58" s="112">
        <f t="shared" si="7"/>
        <v>25</v>
      </c>
      <c r="AP58" s="112">
        <f t="shared" si="7"/>
        <v>10</v>
      </c>
      <c r="AQ58" s="112">
        <f t="shared" si="7"/>
        <v>8</v>
      </c>
      <c r="AR58" s="112">
        <f t="shared" si="7"/>
        <v>77</v>
      </c>
      <c r="AS58" s="112">
        <f t="shared" si="7"/>
        <v>79</v>
      </c>
      <c r="AT58" s="112">
        <f t="shared" si="7"/>
        <v>0</v>
      </c>
      <c r="AU58" s="112">
        <f t="shared" si="7"/>
        <v>3</v>
      </c>
      <c r="AV58" s="112">
        <f t="shared" si="7"/>
        <v>3</v>
      </c>
      <c r="AW58" s="112">
        <f t="shared" si="7"/>
        <v>0</v>
      </c>
      <c r="AX58" s="112">
        <f t="shared" si="7"/>
        <v>229</v>
      </c>
      <c r="AY58" s="112">
        <f t="shared" si="7"/>
        <v>352</v>
      </c>
      <c r="AZ58" s="112">
        <f t="shared" si="7"/>
        <v>396</v>
      </c>
      <c r="BA58" s="112">
        <f t="shared" si="7"/>
        <v>211</v>
      </c>
      <c r="BB58" s="112">
        <f t="shared" si="7"/>
        <v>68</v>
      </c>
      <c r="BC58" s="112">
        <f t="shared" si="7"/>
        <v>1256</v>
      </c>
      <c r="BD58" s="112">
        <f t="shared" si="7"/>
        <v>1259</v>
      </c>
      <c r="BE58" s="112">
        <f t="shared" si="7"/>
        <v>0</v>
      </c>
      <c r="BF58" s="112">
        <f t="shared" si="7"/>
        <v>0</v>
      </c>
      <c r="BG58" s="112">
        <f t="shared" si="7"/>
        <v>0</v>
      </c>
      <c r="BH58" s="112">
        <f t="shared" si="7"/>
        <v>0</v>
      </c>
      <c r="BI58" s="112">
        <f t="shared" si="7"/>
        <v>1</v>
      </c>
      <c r="BJ58" s="112">
        <f t="shared" si="7"/>
        <v>2</v>
      </c>
      <c r="BK58" s="112">
        <f t="shared" si="7"/>
        <v>2</v>
      </c>
      <c r="BL58" s="112">
        <f t="shared" si="7"/>
        <v>2</v>
      </c>
      <c r="BM58" s="112">
        <f t="shared" si="7"/>
        <v>0</v>
      </c>
      <c r="BN58" s="112">
        <f aca="true" t="shared" si="8" ref="BN58:CS58">SUM(BN32:BN57)</f>
        <v>7</v>
      </c>
      <c r="BO58" s="112">
        <f t="shared" si="8"/>
        <v>7</v>
      </c>
      <c r="BP58" s="112">
        <f t="shared" si="8"/>
        <v>0</v>
      </c>
      <c r="BQ58" s="112">
        <f t="shared" si="8"/>
        <v>0</v>
      </c>
      <c r="BR58" s="112">
        <f t="shared" si="8"/>
        <v>0</v>
      </c>
      <c r="BS58" s="112">
        <f t="shared" si="8"/>
        <v>0</v>
      </c>
      <c r="BT58" s="112">
        <f t="shared" si="8"/>
        <v>0</v>
      </c>
      <c r="BU58" s="112">
        <f t="shared" si="8"/>
        <v>0</v>
      </c>
      <c r="BV58" s="112">
        <f t="shared" si="8"/>
        <v>0</v>
      </c>
      <c r="BW58" s="112">
        <f t="shared" si="8"/>
        <v>0</v>
      </c>
      <c r="BX58" s="112">
        <f t="shared" si="8"/>
        <v>0</v>
      </c>
      <c r="BY58" s="112">
        <f t="shared" si="8"/>
        <v>0</v>
      </c>
      <c r="BZ58" s="113">
        <f t="shared" si="8"/>
        <v>0</v>
      </c>
      <c r="CA58" s="135">
        <f t="shared" si="8"/>
        <v>4</v>
      </c>
      <c r="CB58" s="112">
        <f t="shared" si="8"/>
        <v>8</v>
      </c>
      <c r="CC58" s="112">
        <f t="shared" si="8"/>
        <v>12</v>
      </c>
      <c r="CD58" s="112">
        <f t="shared" si="8"/>
        <v>0</v>
      </c>
      <c r="CE58" s="112">
        <f t="shared" si="8"/>
        <v>903</v>
      </c>
      <c r="CF58" s="112">
        <f t="shared" si="8"/>
        <v>2507</v>
      </c>
      <c r="CG58" s="112">
        <f t="shared" si="8"/>
        <v>4941</v>
      </c>
      <c r="CH58" s="112">
        <f t="shared" si="8"/>
        <v>6480</v>
      </c>
      <c r="CI58" s="112">
        <f t="shared" si="8"/>
        <v>6672</v>
      </c>
      <c r="CJ58" s="112">
        <f t="shared" si="8"/>
        <v>21503</v>
      </c>
      <c r="CK58" s="112">
        <f t="shared" si="8"/>
        <v>21515</v>
      </c>
      <c r="CL58" s="112">
        <f t="shared" si="8"/>
        <v>4</v>
      </c>
      <c r="CM58" s="112">
        <f t="shared" si="8"/>
        <v>7</v>
      </c>
      <c r="CN58" s="112">
        <f t="shared" si="8"/>
        <v>11</v>
      </c>
      <c r="CO58" s="112">
        <f t="shared" si="8"/>
        <v>0</v>
      </c>
      <c r="CP58" s="112">
        <f t="shared" si="8"/>
        <v>404</v>
      </c>
      <c r="CQ58" s="112">
        <f t="shared" si="8"/>
        <v>1160</v>
      </c>
      <c r="CR58" s="112">
        <f t="shared" si="8"/>
        <v>2709</v>
      </c>
      <c r="CS58" s="112">
        <f t="shared" si="8"/>
        <v>3864</v>
      </c>
      <c r="CT58" s="112">
        <f aca="true" t="shared" si="9" ref="CT58:DY58">SUM(CT32:CT57)</f>
        <v>3621</v>
      </c>
      <c r="CU58" s="112">
        <f t="shared" si="9"/>
        <v>11758</v>
      </c>
      <c r="CV58" s="112">
        <f t="shared" si="9"/>
        <v>11769</v>
      </c>
      <c r="CW58" s="112">
        <f t="shared" si="9"/>
        <v>0</v>
      </c>
      <c r="CX58" s="112">
        <f t="shared" si="9"/>
        <v>1</v>
      </c>
      <c r="CY58" s="112">
        <f t="shared" si="9"/>
        <v>1</v>
      </c>
      <c r="CZ58" s="112">
        <f t="shared" si="9"/>
        <v>0</v>
      </c>
      <c r="DA58" s="112">
        <f t="shared" si="9"/>
        <v>482</v>
      </c>
      <c r="DB58" s="112">
        <f t="shared" si="9"/>
        <v>1261</v>
      </c>
      <c r="DC58" s="112">
        <f t="shared" si="9"/>
        <v>1931</v>
      </c>
      <c r="DD58" s="112">
        <f t="shared" si="9"/>
        <v>1756</v>
      </c>
      <c r="DE58" s="112">
        <f t="shared" si="9"/>
        <v>903</v>
      </c>
      <c r="DF58" s="113">
        <f t="shared" si="9"/>
        <v>6333</v>
      </c>
      <c r="DG58" s="114">
        <f t="shared" si="9"/>
        <v>6334</v>
      </c>
      <c r="DH58" s="111">
        <f t="shared" si="9"/>
        <v>0</v>
      </c>
      <c r="DI58" s="112">
        <f t="shared" si="9"/>
        <v>0</v>
      </c>
      <c r="DJ58" s="112">
        <f t="shared" si="9"/>
        <v>0</v>
      </c>
      <c r="DK58" s="112">
        <f t="shared" si="9"/>
        <v>0</v>
      </c>
      <c r="DL58" s="112">
        <f t="shared" si="9"/>
        <v>17</v>
      </c>
      <c r="DM58" s="112">
        <f t="shared" si="9"/>
        <v>86</v>
      </c>
      <c r="DN58" s="112">
        <f t="shared" si="9"/>
        <v>301</v>
      </c>
      <c r="DO58" s="112">
        <f t="shared" si="9"/>
        <v>860</v>
      </c>
      <c r="DP58" s="112">
        <f t="shared" si="9"/>
        <v>2148</v>
      </c>
      <c r="DQ58" s="113">
        <f t="shared" si="9"/>
        <v>3412</v>
      </c>
      <c r="DR58" s="116">
        <f t="shared" si="9"/>
        <v>3412</v>
      </c>
      <c r="DS58" s="111">
        <f t="shared" si="9"/>
        <v>14785</v>
      </c>
      <c r="DT58" s="112">
        <f t="shared" si="9"/>
        <v>21634</v>
      </c>
      <c r="DU58" s="112">
        <f t="shared" si="9"/>
        <v>36419</v>
      </c>
      <c r="DV58" s="112">
        <f t="shared" si="9"/>
        <v>-16</v>
      </c>
      <c r="DW58" s="112">
        <f t="shared" si="9"/>
        <v>37905</v>
      </c>
      <c r="DX58" s="112">
        <f t="shared" si="9"/>
        <v>49305</v>
      </c>
      <c r="DY58" s="112">
        <f t="shared" si="9"/>
        <v>43773</v>
      </c>
      <c r="DZ58" s="112">
        <f>SUM(DZ32:DZ57)</f>
        <v>33112</v>
      </c>
      <c r="EA58" s="112">
        <f>SUM(EA32:EA57)</f>
        <v>27662</v>
      </c>
      <c r="EB58" s="113">
        <f>SUM(EB32:EB57)</f>
        <v>191741</v>
      </c>
      <c r="EC58" s="114">
        <f>SUM(EC32:EC57)</f>
        <v>228160</v>
      </c>
    </row>
    <row r="59" spans="1:133" s="74" customFormat="1" ht="18" customHeight="1">
      <c r="A59" s="152" t="s">
        <v>64</v>
      </c>
      <c r="B59" s="111">
        <v>1</v>
      </c>
      <c r="C59" s="112">
        <v>0</v>
      </c>
      <c r="D59" s="112">
        <v>1</v>
      </c>
      <c r="E59" s="112">
        <v>0</v>
      </c>
      <c r="F59" s="112">
        <v>9</v>
      </c>
      <c r="G59" s="112">
        <v>4</v>
      </c>
      <c r="H59" s="112">
        <v>6</v>
      </c>
      <c r="I59" s="112">
        <v>3</v>
      </c>
      <c r="J59" s="112">
        <v>0</v>
      </c>
      <c r="K59" s="112">
        <v>22</v>
      </c>
      <c r="L59" s="114">
        <v>23</v>
      </c>
      <c r="M59" s="112">
        <v>0</v>
      </c>
      <c r="N59" s="112">
        <v>0</v>
      </c>
      <c r="O59" s="112">
        <v>0</v>
      </c>
      <c r="P59" s="112">
        <v>0</v>
      </c>
      <c r="Q59" s="112">
        <v>0</v>
      </c>
      <c r="R59" s="112">
        <v>0</v>
      </c>
      <c r="S59" s="112">
        <v>0</v>
      </c>
      <c r="T59" s="112">
        <v>0</v>
      </c>
      <c r="U59" s="112">
        <v>0</v>
      </c>
      <c r="V59" s="112">
        <v>0</v>
      </c>
      <c r="W59" s="112">
        <v>0</v>
      </c>
      <c r="X59" s="112">
        <v>1</v>
      </c>
      <c r="Y59" s="112">
        <v>0</v>
      </c>
      <c r="Z59" s="112">
        <v>1</v>
      </c>
      <c r="AA59" s="112">
        <v>0</v>
      </c>
      <c r="AB59" s="112">
        <v>7</v>
      </c>
      <c r="AC59" s="112">
        <v>3</v>
      </c>
      <c r="AD59" s="112">
        <v>4</v>
      </c>
      <c r="AE59" s="112">
        <v>3</v>
      </c>
      <c r="AF59" s="112">
        <v>0</v>
      </c>
      <c r="AG59" s="112">
        <v>17</v>
      </c>
      <c r="AH59" s="112">
        <v>18</v>
      </c>
      <c r="AI59" s="112">
        <v>0</v>
      </c>
      <c r="AJ59" s="112">
        <v>0</v>
      </c>
      <c r="AK59" s="112">
        <v>0</v>
      </c>
      <c r="AL59" s="112">
        <v>0</v>
      </c>
      <c r="AM59" s="112">
        <v>0</v>
      </c>
      <c r="AN59" s="112">
        <v>0</v>
      </c>
      <c r="AO59" s="112">
        <v>0</v>
      </c>
      <c r="AP59" s="112">
        <v>0</v>
      </c>
      <c r="AQ59" s="112">
        <v>0</v>
      </c>
      <c r="AR59" s="112">
        <v>0</v>
      </c>
      <c r="AS59" s="112">
        <v>0</v>
      </c>
      <c r="AT59" s="112">
        <v>0</v>
      </c>
      <c r="AU59" s="112">
        <v>0</v>
      </c>
      <c r="AV59" s="112">
        <v>0</v>
      </c>
      <c r="AW59" s="112">
        <v>0</v>
      </c>
      <c r="AX59" s="112">
        <v>2</v>
      </c>
      <c r="AY59" s="112">
        <v>1</v>
      </c>
      <c r="AZ59" s="112">
        <v>2</v>
      </c>
      <c r="BA59" s="112">
        <v>0</v>
      </c>
      <c r="BB59" s="112">
        <v>0</v>
      </c>
      <c r="BC59" s="112">
        <v>5</v>
      </c>
      <c r="BD59" s="112">
        <v>5</v>
      </c>
      <c r="BE59" s="112">
        <v>0</v>
      </c>
      <c r="BF59" s="112">
        <v>0</v>
      </c>
      <c r="BG59" s="112">
        <v>0</v>
      </c>
      <c r="BH59" s="112">
        <v>0</v>
      </c>
      <c r="BI59" s="112">
        <v>0</v>
      </c>
      <c r="BJ59" s="112">
        <v>0</v>
      </c>
      <c r="BK59" s="112">
        <v>0</v>
      </c>
      <c r="BL59" s="112">
        <v>0</v>
      </c>
      <c r="BM59" s="112">
        <v>0</v>
      </c>
      <c r="BN59" s="112">
        <v>0</v>
      </c>
      <c r="BO59" s="112">
        <v>0</v>
      </c>
      <c r="BP59" s="112">
        <v>0</v>
      </c>
      <c r="BQ59" s="112">
        <v>0</v>
      </c>
      <c r="BR59" s="112">
        <v>0</v>
      </c>
      <c r="BS59" s="112">
        <v>0</v>
      </c>
      <c r="BT59" s="112">
        <v>0</v>
      </c>
      <c r="BU59" s="112">
        <v>0</v>
      </c>
      <c r="BV59" s="112">
        <v>0</v>
      </c>
      <c r="BW59" s="112">
        <v>0</v>
      </c>
      <c r="BX59" s="112">
        <v>0</v>
      </c>
      <c r="BY59" s="112">
        <v>0</v>
      </c>
      <c r="BZ59" s="113">
        <v>0</v>
      </c>
      <c r="CA59" s="135">
        <v>1</v>
      </c>
      <c r="CB59" s="112">
        <v>2</v>
      </c>
      <c r="CC59" s="112">
        <v>3</v>
      </c>
      <c r="CD59" s="112">
        <v>0</v>
      </c>
      <c r="CE59" s="112">
        <v>9</v>
      </c>
      <c r="CF59" s="112">
        <v>31</v>
      </c>
      <c r="CG59" s="112">
        <v>60</v>
      </c>
      <c r="CH59" s="112">
        <v>73</v>
      </c>
      <c r="CI59" s="112">
        <v>55</v>
      </c>
      <c r="CJ59" s="112">
        <v>228</v>
      </c>
      <c r="CK59" s="112">
        <v>231</v>
      </c>
      <c r="CL59" s="112">
        <v>1</v>
      </c>
      <c r="CM59" s="112">
        <v>2</v>
      </c>
      <c r="CN59" s="112">
        <v>3</v>
      </c>
      <c r="CO59" s="112">
        <v>0</v>
      </c>
      <c r="CP59" s="112">
        <v>3</v>
      </c>
      <c r="CQ59" s="112">
        <v>17</v>
      </c>
      <c r="CR59" s="112">
        <v>31</v>
      </c>
      <c r="CS59" s="112">
        <v>49</v>
      </c>
      <c r="CT59" s="112">
        <v>34</v>
      </c>
      <c r="CU59" s="112">
        <v>134</v>
      </c>
      <c r="CV59" s="112">
        <v>137</v>
      </c>
      <c r="CW59" s="112">
        <v>0</v>
      </c>
      <c r="CX59" s="112">
        <v>0</v>
      </c>
      <c r="CY59" s="112">
        <v>0</v>
      </c>
      <c r="CZ59" s="112">
        <v>0</v>
      </c>
      <c r="DA59" s="112">
        <v>5</v>
      </c>
      <c r="DB59" s="112">
        <v>14</v>
      </c>
      <c r="DC59" s="112">
        <v>25</v>
      </c>
      <c r="DD59" s="112">
        <v>15</v>
      </c>
      <c r="DE59" s="112">
        <v>9</v>
      </c>
      <c r="DF59" s="113">
        <v>68</v>
      </c>
      <c r="DG59" s="114">
        <v>68</v>
      </c>
      <c r="DH59" s="111">
        <v>0</v>
      </c>
      <c r="DI59" s="112">
        <v>0</v>
      </c>
      <c r="DJ59" s="112">
        <v>0</v>
      </c>
      <c r="DK59" s="112">
        <v>0</v>
      </c>
      <c r="DL59" s="112">
        <v>1</v>
      </c>
      <c r="DM59" s="112">
        <v>0</v>
      </c>
      <c r="DN59" s="112">
        <v>4</v>
      </c>
      <c r="DO59" s="112">
        <v>9</v>
      </c>
      <c r="DP59" s="112">
        <v>12</v>
      </c>
      <c r="DQ59" s="113">
        <v>26</v>
      </c>
      <c r="DR59" s="116">
        <v>26</v>
      </c>
      <c r="DS59" s="111">
        <v>109</v>
      </c>
      <c r="DT59" s="112">
        <v>184</v>
      </c>
      <c r="DU59" s="112">
        <v>293</v>
      </c>
      <c r="DV59" s="112">
        <v>0</v>
      </c>
      <c r="DW59" s="112">
        <v>196</v>
      </c>
      <c r="DX59" s="112">
        <v>292</v>
      </c>
      <c r="DY59" s="112">
        <v>269</v>
      </c>
      <c r="DZ59" s="112">
        <v>180</v>
      </c>
      <c r="EA59" s="112">
        <v>116</v>
      </c>
      <c r="EB59" s="113">
        <v>1053</v>
      </c>
      <c r="EC59" s="114">
        <v>1346</v>
      </c>
    </row>
    <row r="60" spans="1:133" s="74" customFormat="1" ht="18" customHeight="1">
      <c r="A60" s="152" t="s">
        <v>65</v>
      </c>
      <c r="B60" s="111">
        <v>0</v>
      </c>
      <c r="C60" s="112">
        <v>0</v>
      </c>
      <c r="D60" s="112">
        <v>0</v>
      </c>
      <c r="E60" s="112">
        <v>0</v>
      </c>
      <c r="F60" s="112">
        <v>1</v>
      </c>
      <c r="G60" s="112">
        <v>2</v>
      </c>
      <c r="H60" s="112">
        <v>3</v>
      </c>
      <c r="I60" s="112">
        <v>1</v>
      </c>
      <c r="J60" s="112">
        <v>0</v>
      </c>
      <c r="K60" s="112">
        <v>7</v>
      </c>
      <c r="L60" s="114">
        <v>7</v>
      </c>
      <c r="M60" s="112">
        <v>0</v>
      </c>
      <c r="N60" s="112">
        <v>0</v>
      </c>
      <c r="O60" s="112">
        <v>0</v>
      </c>
      <c r="P60" s="112">
        <v>0</v>
      </c>
      <c r="Q60" s="112">
        <v>0</v>
      </c>
      <c r="R60" s="112">
        <v>0</v>
      </c>
      <c r="S60" s="112">
        <v>0</v>
      </c>
      <c r="T60" s="112">
        <v>0</v>
      </c>
      <c r="U60" s="112">
        <v>0</v>
      </c>
      <c r="V60" s="112">
        <v>0</v>
      </c>
      <c r="W60" s="112">
        <v>0</v>
      </c>
      <c r="X60" s="112">
        <v>0</v>
      </c>
      <c r="Y60" s="112">
        <v>0</v>
      </c>
      <c r="Z60" s="112">
        <v>0</v>
      </c>
      <c r="AA60" s="112">
        <v>0</v>
      </c>
      <c r="AB60" s="112">
        <v>0</v>
      </c>
      <c r="AC60" s="112">
        <v>0</v>
      </c>
      <c r="AD60" s="112">
        <v>0</v>
      </c>
      <c r="AE60" s="112">
        <v>0</v>
      </c>
      <c r="AF60" s="112">
        <v>0</v>
      </c>
      <c r="AG60" s="112">
        <v>0</v>
      </c>
      <c r="AH60" s="112">
        <v>0</v>
      </c>
      <c r="AI60" s="112">
        <v>0</v>
      </c>
      <c r="AJ60" s="112">
        <v>0</v>
      </c>
      <c r="AK60" s="112">
        <v>0</v>
      </c>
      <c r="AL60" s="112">
        <v>0</v>
      </c>
      <c r="AM60" s="112">
        <v>0</v>
      </c>
      <c r="AN60" s="112">
        <v>0</v>
      </c>
      <c r="AO60" s="112">
        <v>0</v>
      </c>
      <c r="AP60" s="112">
        <v>0</v>
      </c>
      <c r="AQ60" s="112">
        <v>0</v>
      </c>
      <c r="AR60" s="112">
        <v>0</v>
      </c>
      <c r="AS60" s="112">
        <v>0</v>
      </c>
      <c r="AT60" s="112">
        <v>0</v>
      </c>
      <c r="AU60" s="112">
        <v>0</v>
      </c>
      <c r="AV60" s="112">
        <v>0</v>
      </c>
      <c r="AW60" s="112">
        <v>0</v>
      </c>
      <c r="AX60" s="112">
        <v>1</v>
      </c>
      <c r="AY60" s="112">
        <v>2</v>
      </c>
      <c r="AZ60" s="112">
        <v>3</v>
      </c>
      <c r="BA60" s="112">
        <v>1</v>
      </c>
      <c r="BB60" s="112">
        <v>0</v>
      </c>
      <c r="BC60" s="112">
        <v>7</v>
      </c>
      <c r="BD60" s="112">
        <v>7</v>
      </c>
      <c r="BE60" s="112">
        <v>0</v>
      </c>
      <c r="BF60" s="112">
        <v>0</v>
      </c>
      <c r="BG60" s="112">
        <v>0</v>
      </c>
      <c r="BH60" s="112">
        <v>0</v>
      </c>
      <c r="BI60" s="112">
        <v>0</v>
      </c>
      <c r="BJ60" s="112">
        <v>0</v>
      </c>
      <c r="BK60" s="112">
        <v>0</v>
      </c>
      <c r="BL60" s="112">
        <v>0</v>
      </c>
      <c r="BM60" s="112">
        <v>0</v>
      </c>
      <c r="BN60" s="112">
        <v>0</v>
      </c>
      <c r="BO60" s="112">
        <v>0</v>
      </c>
      <c r="BP60" s="112">
        <v>0</v>
      </c>
      <c r="BQ60" s="112">
        <v>0</v>
      </c>
      <c r="BR60" s="112">
        <v>0</v>
      </c>
      <c r="BS60" s="112">
        <v>0</v>
      </c>
      <c r="BT60" s="112">
        <v>0</v>
      </c>
      <c r="BU60" s="112">
        <v>0</v>
      </c>
      <c r="BV60" s="112">
        <v>0</v>
      </c>
      <c r="BW60" s="112">
        <v>0</v>
      </c>
      <c r="BX60" s="112">
        <v>0</v>
      </c>
      <c r="BY60" s="112">
        <v>0</v>
      </c>
      <c r="BZ60" s="113">
        <v>0</v>
      </c>
      <c r="CA60" s="135">
        <v>0</v>
      </c>
      <c r="CB60" s="112">
        <v>0</v>
      </c>
      <c r="CC60" s="112">
        <v>0</v>
      </c>
      <c r="CD60" s="112">
        <v>0</v>
      </c>
      <c r="CE60" s="112">
        <v>8</v>
      </c>
      <c r="CF60" s="112">
        <v>16</v>
      </c>
      <c r="CG60" s="112">
        <v>46</v>
      </c>
      <c r="CH60" s="112">
        <v>31</v>
      </c>
      <c r="CI60" s="112">
        <v>43</v>
      </c>
      <c r="CJ60" s="112">
        <v>144</v>
      </c>
      <c r="CK60" s="112">
        <v>144</v>
      </c>
      <c r="CL60" s="112">
        <v>0</v>
      </c>
      <c r="CM60" s="112">
        <v>0</v>
      </c>
      <c r="CN60" s="112">
        <v>0</v>
      </c>
      <c r="CO60" s="112">
        <v>0</v>
      </c>
      <c r="CP60" s="112">
        <v>6</v>
      </c>
      <c r="CQ60" s="112">
        <v>8</v>
      </c>
      <c r="CR60" s="112">
        <v>29</v>
      </c>
      <c r="CS60" s="112">
        <v>20</v>
      </c>
      <c r="CT60" s="112">
        <v>26</v>
      </c>
      <c r="CU60" s="112">
        <v>89</v>
      </c>
      <c r="CV60" s="112">
        <v>89</v>
      </c>
      <c r="CW60" s="112">
        <v>0</v>
      </c>
      <c r="CX60" s="112">
        <v>0</v>
      </c>
      <c r="CY60" s="112">
        <v>0</v>
      </c>
      <c r="CZ60" s="112">
        <v>0</v>
      </c>
      <c r="DA60" s="112">
        <v>0</v>
      </c>
      <c r="DB60" s="112">
        <v>7</v>
      </c>
      <c r="DC60" s="112">
        <v>12</v>
      </c>
      <c r="DD60" s="112">
        <v>6</v>
      </c>
      <c r="DE60" s="112">
        <v>4</v>
      </c>
      <c r="DF60" s="113">
        <v>29</v>
      </c>
      <c r="DG60" s="114">
        <v>29</v>
      </c>
      <c r="DH60" s="111">
        <v>0</v>
      </c>
      <c r="DI60" s="112">
        <v>0</v>
      </c>
      <c r="DJ60" s="112">
        <v>0</v>
      </c>
      <c r="DK60" s="112">
        <v>0</v>
      </c>
      <c r="DL60" s="112">
        <v>2</v>
      </c>
      <c r="DM60" s="112">
        <v>1</v>
      </c>
      <c r="DN60" s="112">
        <v>5</v>
      </c>
      <c r="DO60" s="112">
        <v>5</v>
      </c>
      <c r="DP60" s="112">
        <v>13</v>
      </c>
      <c r="DQ60" s="113">
        <v>26</v>
      </c>
      <c r="DR60" s="116">
        <v>26</v>
      </c>
      <c r="DS60" s="111">
        <v>57</v>
      </c>
      <c r="DT60" s="112">
        <v>123</v>
      </c>
      <c r="DU60" s="112">
        <v>180</v>
      </c>
      <c r="DV60" s="112">
        <v>0</v>
      </c>
      <c r="DW60" s="112">
        <v>132</v>
      </c>
      <c r="DX60" s="112">
        <v>167</v>
      </c>
      <c r="DY60" s="112">
        <v>186</v>
      </c>
      <c r="DZ60" s="112">
        <v>123</v>
      </c>
      <c r="EA60" s="112">
        <v>100</v>
      </c>
      <c r="EB60" s="113">
        <v>708</v>
      </c>
      <c r="EC60" s="114">
        <v>888</v>
      </c>
    </row>
    <row r="61" spans="1:133" s="74" customFormat="1" ht="18" customHeight="1">
      <c r="A61" s="152" t="s">
        <v>66</v>
      </c>
      <c r="B61" s="111">
        <v>0</v>
      </c>
      <c r="C61" s="112">
        <v>0</v>
      </c>
      <c r="D61" s="112">
        <v>0</v>
      </c>
      <c r="E61" s="112">
        <v>0</v>
      </c>
      <c r="F61" s="112">
        <v>0</v>
      </c>
      <c r="G61" s="112">
        <v>0</v>
      </c>
      <c r="H61" s="112">
        <v>0</v>
      </c>
      <c r="I61" s="112">
        <v>2</v>
      </c>
      <c r="J61" s="112">
        <v>0</v>
      </c>
      <c r="K61" s="112">
        <v>2</v>
      </c>
      <c r="L61" s="114">
        <v>2</v>
      </c>
      <c r="M61" s="112">
        <v>0</v>
      </c>
      <c r="N61" s="112">
        <v>0</v>
      </c>
      <c r="O61" s="112">
        <v>0</v>
      </c>
      <c r="P61" s="112">
        <v>0</v>
      </c>
      <c r="Q61" s="112">
        <v>0</v>
      </c>
      <c r="R61" s="112">
        <v>0</v>
      </c>
      <c r="S61" s="112">
        <v>0</v>
      </c>
      <c r="T61" s="112">
        <v>0</v>
      </c>
      <c r="U61" s="112">
        <v>0</v>
      </c>
      <c r="V61" s="112">
        <v>0</v>
      </c>
      <c r="W61" s="112">
        <v>0</v>
      </c>
      <c r="X61" s="112">
        <v>0</v>
      </c>
      <c r="Y61" s="112">
        <v>0</v>
      </c>
      <c r="Z61" s="112">
        <v>0</v>
      </c>
      <c r="AA61" s="112">
        <v>0</v>
      </c>
      <c r="AB61" s="112">
        <v>0</v>
      </c>
      <c r="AC61" s="112">
        <v>0</v>
      </c>
      <c r="AD61" s="112">
        <v>0</v>
      </c>
      <c r="AE61" s="112">
        <v>0</v>
      </c>
      <c r="AF61" s="112">
        <v>0</v>
      </c>
      <c r="AG61" s="112">
        <v>0</v>
      </c>
      <c r="AH61" s="112">
        <v>0</v>
      </c>
      <c r="AI61" s="112">
        <v>0</v>
      </c>
      <c r="AJ61" s="112">
        <v>0</v>
      </c>
      <c r="AK61" s="112">
        <v>0</v>
      </c>
      <c r="AL61" s="112">
        <v>0</v>
      </c>
      <c r="AM61" s="112">
        <v>0</v>
      </c>
      <c r="AN61" s="112">
        <v>0</v>
      </c>
      <c r="AO61" s="112">
        <v>0</v>
      </c>
      <c r="AP61" s="112">
        <v>0</v>
      </c>
      <c r="AQ61" s="112">
        <v>0</v>
      </c>
      <c r="AR61" s="112">
        <v>0</v>
      </c>
      <c r="AS61" s="112">
        <v>0</v>
      </c>
      <c r="AT61" s="112">
        <v>0</v>
      </c>
      <c r="AU61" s="112">
        <v>0</v>
      </c>
      <c r="AV61" s="112">
        <v>0</v>
      </c>
      <c r="AW61" s="112">
        <v>0</v>
      </c>
      <c r="AX61" s="112">
        <v>0</v>
      </c>
      <c r="AY61" s="112">
        <v>0</v>
      </c>
      <c r="AZ61" s="112">
        <v>0</v>
      </c>
      <c r="BA61" s="112">
        <v>2</v>
      </c>
      <c r="BB61" s="112">
        <v>0</v>
      </c>
      <c r="BC61" s="112">
        <v>2</v>
      </c>
      <c r="BD61" s="112">
        <v>2</v>
      </c>
      <c r="BE61" s="112">
        <v>0</v>
      </c>
      <c r="BF61" s="112">
        <v>0</v>
      </c>
      <c r="BG61" s="112">
        <v>0</v>
      </c>
      <c r="BH61" s="112">
        <v>0</v>
      </c>
      <c r="BI61" s="112">
        <v>0</v>
      </c>
      <c r="BJ61" s="112">
        <v>0</v>
      </c>
      <c r="BK61" s="112">
        <v>0</v>
      </c>
      <c r="BL61" s="112">
        <v>0</v>
      </c>
      <c r="BM61" s="112">
        <v>0</v>
      </c>
      <c r="BN61" s="112">
        <v>0</v>
      </c>
      <c r="BO61" s="112">
        <v>0</v>
      </c>
      <c r="BP61" s="112">
        <v>0</v>
      </c>
      <c r="BQ61" s="112">
        <v>0</v>
      </c>
      <c r="BR61" s="112">
        <v>0</v>
      </c>
      <c r="BS61" s="112">
        <v>0</v>
      </c>
      <c r="BT61" s="112">
        <v>0</v>
      </c>
      <c r="BU61" s="112">
        <v>0</v>
      </c>
      <c r="BV61" s="112">
        <v>0</v>
      </c>
      <c r="BW61" s="112">
        <v>0</v>
      </c>
      <c r="BX61" s="112">
        <v>0</v>
      </c>
      <c r="BY61" s="112">
        <v>0</v>
      </c>
      <c r="BZ61" s="113">
        <v>0</v>
      </c>
      <c r="CA61" s="135">
        <v>0</v>
      </c>
      <c r="CB61" s="112">
        <v>0</v>
      </c>
      <c r="CC61" s="112">
        <v>0</v>
      </c>
      <c r="CD61" s="112">
        <v>0</v>
      </c>
      <c r="CE61" s="112">
        <v>0</v>
      </c>
      <c r="CF61" s="112">
        <v>5</v>
      </c>
      <c r="CG61" s="112">
        <v>20</v>
      </c>
      <c r="CH61" s="112">
        <v>24</v>
      </c>
      <c r="CI61" s="112">
        <v>17</v>
      </c>
      <c r="CJ61" s="112">
        <v>66</v>
      </c>
      <c r="CK61" s="112">
        <v>66</v>
      </c>
      <c r="CL61" s="112">
        <v>0</v>
      </c>
      <c r="CM61" s="112">
        <v>0</v>
      </c>
      <c r="CN61" s="112">
        <v>0</v>
      </c>
      <c r="CO61" s="112">
        <v>0</v>
      </c>
      <c r="CP61" s="112">
        <v>0</v>
      </c>
      <c r="CQ61" s="112">
        <v>3</v>
      </c>
      <c r="CR61" s="112">
        <v>17</v>
      </c>
      <c r="CS61" s="112">
        <v>20</v>
      </c>
      <c r="CT61" s="112">
        <v>15</v>
      </c>
      <c r="CU61" s="112">
        <v>55</v>
      </c>
      <c r="CV61" s="112">
        <v>55</v>
      </c>
      <c r="CW61" s="112">
        <v>0</v>
      </c>
      <c r="CX61" s="112">
        <v>0</v>
      </c>
      <c r="CY61" s="112">
        <v>0</v>
      </c>
      <c r="CZ61" s="112">
        <v>0</v>
      </c>
      <c r="DA61" s="112">
        <v>0</v>
      </c>
      <c r="DB61" s="112">
        <v>2</v>
      </c>
      <c r="DC61" s="112">
        <v>3</v>
      </c>
      <c r="DD61" s="112">
        <v>1</v>
      </c>
      <c r="DE61" s="112">
        <v>1</v>
      </c>
      <c r="DF61" s="113">
        <v>7</v>
      </c>
      <c r="DG61" s="114">
        <v>7</v>
      </c>
      <c r="DH61" s="111">
        <v>0</v>
      </c>
      <c r="DI61" s="112">
        <v>0</v>
      </c>
      <c r="DJ61" s="112">
        <v>0</v>
      </c>
      <c r="DK61" s="112">
        <v>0</v>
      </c>
      <c r="DL61" s="112">
        <v>0</v>
      </c>
      <c r="DM61" s="112">
        <v>0</v>
      </c>
      <c r="DN61" s="112">
        <v>0</v>
      </c>
      <c r="DO61" s="112">
        <v>3</v>
      </c>
      <c r="DP61" s="112">
        <v>1</v>
      </c>
      <c r="DQ61" s="113">
        <v>4</v>
      </c>
      <c r="DR61" s="116">
        <v>4</v>
      </c>
      <c r="DS61" s="111">
        <v>10</v>
      </c>
      <c r="DT61" s="112">
        <v>53</v>
      </c>
      <c r="DU61" s="112">
        <v>63</v>
      </c>
      <c r="DV61" s="112">
        <v>0</v>
      </c>
      <c r="DW61" s="112">
        <v>11</v>
      </c>
      <c r="DX61" s="112">
        <v>70</v>
      </c>
      <c r="DY61" s="112">
        <v>53</v>
      </c>
      <c r="DZ61" s="112">
        <v>59</v>
      </c>
      <c r="EA61" s="112">
        <v>35</v>
      </c>
      <c r="EB61" s="113">
        <v>228</v>
      </c>
      <c r="EC61" s="114">
        <v>291</v>
      </c>
    </row>
    <row r="62" spans="1:133" s="74" customFormat="1" ht="18" customHeight="1">
      <c r="A62" s="152" t="s">
        <v>67</v>
      </c>
      <c r="B62" s="111">
        <v>0</v>
      </c>
      <c r="C62" s="112">
        <v>0</v>
      </c>
      <c r="D62" s="112">
        <v>0</v>
      </c>
      <c r="E62" s="112">
        <v>0</v>
      </c>
      <c r="F62" s="112">
        <v>2</v>
      </c>
      <c r="G62" s="112">
        <v>1</v>
      </c>
      <c r="H62" s="112">
        <v>0</v>
      </c>
      <c r="I62" s="112">
        <v>1</v>
      </c>
      <c r="J62" s="112">
        <v>0</v>
      </c>
      <c r="K62" s="112">
        <v>4</v>
      </c>
      <c r="L62" s="114">
        <v>4</v>
      </c>
      <c r="M62" s="112">
        <v>0</v>
      </c>
      <c r="N62" s="112">
        <v>0</v>
      </c>
      <c r="O62" s="112">
        <v>0</v>
      </c>
      <c r="P62" s="112">
        <v>0</v>
      </c>
      <c r="Q62" s="112">
        <v>0</v>
      </c>
      <c r="R62" s="112">
        <v>0</v>
      </c>
      <c r="S62" s="112">
        <v>0</v>
      </c>
      <c r="T62" s="112">
        <v>0</v>
      </c>
      <c r="U62" s="112">
        <v>0</v>
      </c>
      <c r="V62" s="112">
        <v>0</v>
      </c>
      <c r="W62" s="112">
        <v>0</v>
      </c>
      <c r="X62" s="112">
        <v>0</v>
      </c>
      <c r="Y62" s="112">
        <v>0</v>
      </c>
      <c r="Z62" s="112">
        <v>0</v>
      </c>
      <c r="AA62" s="112">
        <v>0</v>
      </c>
      <c r="AB62" s="112">
        <v>0</v>
      </c>
      <c r="AC62" s="112">
        <v>0</v>
      </c>
      <c r="AD62" s="112">
        <v>0</v>
      </c>
      <c r="AE62" s="112">
        <v>0</v>
      </c>
      <c r="AF62" s="112">
        <v>0</v>
      </c>
      <c r="AG62" s="112">
        <v>0</v>
      </c>
      <c r="AH62" s="112">
        <v>0</v>
      </c>
      <c r="AI62" s="112">
        <v>0</v>
      </c>
      <c r="AJ62" s="112">
        <v>0</v>
      </c>
      <c r="AK62" s="112">
        <v>0</v>
      </c>
      <c r="AL62" s="112">
        <v>0</v>
      </c>
      <c r="AM62" s="112">
        <v>0</v>
      </c>
      <c r="AN62" s="112">
        <v>0</v>
      </c>
      <c r="AO62" s="112">
        <v>0</v>
      </c>
      <c r="AP62" s="112">
        <v>0</v>
      </c>
      <c r="AQ62" s="112">
        <v>0</v>
      </c>
      <c r="AR62" s="112">
        <v>0</v>
      </c>
      <c r="AS62" s="112">
        <v>0</v>
      </c>
      <c r="AT62" s="112">
        <v>0</v>
      </c>
      <c r="AU62" s="112">
        <v>0</v>
      </c>
      <c r="AV62" s="112">
        <v>0</v>
      </c>
      <c r="AW62" s="112">
        <v>0</v>
      </c>
      <c r="AX62" s="112">
        <v>2</v>
      </c>
      <c r="AY62" s="112">
        <v>1</v>
      </c>
      <c r="AZ62" s="112">
        <v>0</v>
      </c>
      <c r="BA62" s="112">
        <v>1</v>
      </c>
      <c r="BB62" s="112">
        <v>0</v>
      </c>
      <c r="BC62" s="112">
        <v>4</v>
      </c>
      <c r="BD62" s="112">
        <v>4</v>
      </c>
      <c r="BE62" s="112">
        <v>0</v>
      </c>
      <c r="BF62" s="112">
        <v>0</v>
      </c>
      <c r="BG62" s="112">
        <v>0</v>
      </c>
      <c r="BH62" s="112">
        <v>0</v>
      </c>
      <c r="BI62" s="112">
        <v>0</v>
      </c>
      <c r="BJ62" s="112">
        <v>0</v>
      </c>
      <c r="BK62" s="112">
        <v>0</v>
      </c>
      <c r="BL62" s="112">
        <v>0</v>
      </c>
      <c r="BM62" s="112">
        <v>0</v>
      </c>
      <c r="BN62" s="112">
        <v>0</v>
      </c>
      <c r="BO62" s="112">
        <v>0</v>
      </c>
      <c r="BP62" s="112">
        <v>0</v>
      </c>
      <c r="BQ62" s="112">
        <v>0</v>
      </c>
      <c r="BR62" s="112">
        <v>0</v>
      </c>
      <c r="BS62" s="112">
        <v>0</v>
      </c>
      <c r="BT62" s="112">
        <v>0</v>
      </c>
      <c r="BU62" s="112">
        <v>0</v>
      </c>
      <c r="BV62" s="112">
        <v>0</v>
      </c>
      <c r="BW62" s="112">
        <v>0</v>
      </c>
      <c r="BX62" s="112">
        <v>0</v>
      </c>
      <c r="BY62" s="112">
        <v>0</v>
      </c>
      <c r="BZ62" s="113">
        <v>0</v>
      </c>
      <c r="CA62" s="135">
        <v>0</v>
      </c>
      <c r="CB62" s="112">
        <v>0</v>
      </c>
      <c r="CC62" s="112">
        <v>0</v>
      </c>
      <c r="CD62" s="112">
        <v>0</v>
      </c>
      <c r="CE62" s="112">
        <v>5</v>
      </c>
      <c r="CF62" s="112">
        <v>19</v>
      </c>
      <c r="CG62" s="112">
        <v>33</v>
      </c>
      <c r="CH62" s="112">
        <v>40</v>
      </c>
      <c r="CI62" s="112">
        <v>23</v>
      </c>
      <c r="CJ62" s="112">
        <v>120</v>
      </c>
      <c r="CK62" s="112">
        <v>120</v>
      </c>
      <c r="CL62" s="112">
        <v>0</v>
      </c>
      <c r="CM62" s="112">
        <v>0</v>
      </c>
      <c r="CN62" s="112">
        <v>0</v>
      </c>
      <c r="CO62" s="112">
        <v>0</v>
      </c>
      <c r="CP62" s="112">
        <v>3</v>
      </c>
      <c r="CQ62" s="112">
        <v>18</v>
      </c>
      <c r="CR62" s="112">
        <v>31</v>
      </c>
      <c r="CS62" s="112">
        <v>38</v>
      </c>
      <c r="CT62" s="112">
        <v>21</v>
      </c>
      <c r="CU62" s="112">
        <v>111</v>
      </c>
      <c r="CV62" s="112">
        <v>111</v>
      </c>
      <c r="CW62" s="112">
        <v>0</v>
      </c>
      <c r="CX62" s="112">
        <v>0</v>
      </c>
      <c r="CY62" s="112">
        <v>0</v>
      </c>
      <c r="CZ62" s="112">
        <v>0</v>
      </c>
      <c r="DA62" s="112">
        <v>1</v>
      </c>
      <c r="DB62" s="112">
        <v>1</v>
      </c>
      <c r="DC62" s="112">
        <v>2</v>
      </c>
      <c r="DD62" s="112">
        <v>1</v>
      </c>
      <c r="DE62" s="112">
        <v>0</v>
      </c>
      <c r="DF62" s="113">
        <v>5</v>
      </c>
      <c r="DG62" s="114">
        <v>5</v>
      </c>
      <c r="DH62" s="111">
        <v>0</v>
      </c>
      <c r="DI62" s="112">
        <v>0</v>
      </c>
      <c r="DJ62" s="112">
        <v>0</v>
      </c>
      <c r="DK62" s="112">
        <v>0</v>
      </c>
      <c r="DL62" s="112">
        <v>1</v>
      </c>
      <c r="DM62" s="112">
        <v>0</v>
      </c>
      <c r="DN62" s="112">
        <v>0</v>
      </c>
      <c r="DO62" s="112">
        <v>1</v>
      </c>
      <c r="DP62" s="112">
        <v>2</v>
      </c>
      <c r="DQ62" s="113">
        <v>4</v>
      </c>
      <c r="DR62" s="116">
        <v>4</v>
      </c>
      <c r="DS62" s="111">
        <v>39</v>
      </c>
      <c r="DT62" s="112">
        <v>60</v>
      </c>
      <c r="DU62" s="112">
        <v>99</v>
      </c>
      <c r="DV62" s="112">
        <v>0</v>
      </c>
      <c r="DW62" s="112">
        <v>60</v>
      </c>
      <c r="DX62" s="112">
        <v>128</v>
      </c>
      <c r="DY62" s="112">
        <v>113</v>
      </c>
      <c r="DZ62" s="112">
        <v>87</v>
      </c>
      <c r="EA62" s="112">
        <v>40</v>
      </c>
      <c r="EB62" s="113">
        <v>428</v>
      </c>
      <c r="EC62" s="114">
        <v>527</v>
      </c>
    </row>
    <row r="63" spans="1:133" s="74" customFormat="1" ht="18" customHeight="1">
      <c r="A63" s="152" t="s">
        <v>68</v>
      </c>
      <c r="B63" s="111">
        <f aca="true" t="shared" si="10" ref="B63:AG63">SUM(B59:B62)</f>
        <v>1</v>
      </c>
      <c r="C63" s="112">
        <f t="shared" si="10"/>
        <v>0</v>
      </c>
      <c r="D63" s="112">
        <f t="shared" si="10"/>
        <v>1</v>
      </c>
      <c r="E63" s="112">
        <f t="shared" si="10"/>
        <v>0</v>
      </c>
      <c r="F63" s="112">
        <f t="shared" si="10"/>
        <v>12</v>
      </c>
      <c r="G63" s="112">
        <f t="shared" si="10"/>
        <v>7</v>
      </c>
      <c r="H63" s="112">
        <f t="shared" si="10"/>
        <v>9</v>
      </c>
      <c r="I63" s="112">
        <f t="shared" si="10"/>
        <v>7</v>
      </c>
      <c r="J63" s="112">
        <f t="shared" si="10"/>
        <v>0</v>
      </c>
      <c r="K63" s="112">
        <f t="shared" si="10"/>
        <v>35</v>
      </c>
      <c r="L63" s="114">
        <f t="shared" si="10"/>
        <v>36</v>
      </c>
      <c r="M63" s="112">
        <f t="shared" si="10"/>
        <v>0</v>
      </c>
      <c r="N63" s="112">
        <f t="shared" si="10"/>
        <v>0</v>
      </c>
      <c r="O63" s="112">
        <f t="shared" si="10"/>
        <v>0</v>
      </c>
      <c r="P63" s="112">
        <f t="shared" si="10"/>
        <v>0</v>
      </c>
      <c r="Q63" s="112">
        <f t="shared" si="10"/>
        <v>0</v>
      </c>
      <c r="R63" s="112">
        <f t="shared" si="10"/>
        <v>0</v>
      </c>
      <c r="S63" s="112">
        <f t="shared" si="10"/>
        <v>0</v>
      </c>
      <c r="T63" s="112">
        <f t="shared" si="10"/>
        <v>0</v>
      </c>
      <c r="U63" s="112">
        <f t="shared" si="10"/>
        <v>0</v>
      </c>
      <c r="V63" s="112">
        <f t="shared" si="10"/>
        <v>0</v>
      </c>
      <c r="W63" s="112">
        <f t="shared" si="10"/>
        <v>0</v>
      </c>
      <c r="X63" s="112">
        <f t="shared" si="10"/>
        <v>1</v>
      </c>
      <c r="Y63" s="112">
        <f t="shared" si="10"/>
        <v>0</v>
      </c>
      <c r="Z63" s="112">
        <f t="shared" si="10"/>
        <v>1</v>
      </c>
      <c r="AA63" s="112">
        <f t="shared" si="10"/>
        <v>0</v>
      </c>
      <c r="AB63" s="112">
        <f t="shared" si="10"/>
        <v>7</v>
      </c>
      <c r="AC63" s="112">
        <f t="shared" si="10"/>
        <v>3</v>
      </c>
      <c r="AD63" s="112">
        <f t="shared" si="10"/>
        <v>4</v>
      </c>
      <c r="AE63" s="112">
        <f t="shared" si="10"/>
        <v>3</v>
      </c>
      <c r="AF63" s="112">
        <f t="shared" si="10"/>
        <v>0</v>
      </c>
      <c r="AG63" s="112">
        <f t="shared" si="10"/>
        <v>17</v>
      </c>
      <c r="AH63" s="112">
        <f aca="true" t="shared" si="11" ref="AH63:BM63">SUM(AH59:AH62)</f>
        <v>18</v>
      </c>
      <c r="AI63" s="112">
        <f t="shared" si="11"/>
        <v>0</v>
      </c>
      <c r="AJ63" s="112">
        <f t="shared" si="11"/>
        <v>0</v>
      </c>
      <c r="AK63" s="112">
        <f t="shared" si="11"/>
        <v>0</v>
      </c>
      <c r="AL63" s="112">
        <f t="shared" si="11"/>
        <v>0</v>
      </c>
      <c r="AM63" s="112">
        <f t="shared" si="11"/>
        <v>0</v>
      </c>
      <c r="AN63" s="112">
        <f t="shared" si="11"/>
        <v>0</v>
      </c>
      <c r="AO63" s="112">
        <f t="shared" si="11"/>
        <v>0</v>
      </c>
      <c r="AP63" s="112">
        <f t="shared" si="11"/>
        <v>0</v>
      </c>
      <c r="AQ63" s="112">
        <f t="shared" si="11"/>
        <v>0</v>
      </c>
      <c r="AR63" s="112">
        <f t="shared" si="11"/>
        <v>0</v>
      </c>
      <c r="AS63" s="112">
        <f t="shared" si="11"/>
        <v>0</v>
      </c>
      <c r="AT63" s="112">
        <f t="shared" si="11"/>
        <v>0</v>
      </c>
      <c r="AU63" s="112">
        <f t="shared" si="11"/>
        <v>0</v>
      </c>
      <c r="AV63" s="112">
        <f t="shared" si="11"/>
        <v>0</v>
      </c>
      <c r="AW63" s="112">
        <f t="shared" si="11"/>
        <v>0</v>
      </c>
      <c r="AX63" s="112">
        <f t="shared" si="11"/>
        <v>5</v>
      </c>
      <c r="AY63" s="112">
        <f t="shared" si="11"/>
        <v>4</v>
      </c>
      <c r="AZ63" s="112">
        <f t="shared" si="11"/>
        <v>5</v>
      </c>
      <c r="BA63" s="112">
        <f t="shared" si="11"/>
        <v>4</v>
      </c>
      <c r="BB63" s="112">
        <f t="shared" si="11"/>
        <v>0</v>
      </c>
      <c r="BC63" s="112">
        <f t="shared" si="11"/>
        <v>18</v>
      </c>
      <c r="BD63" s="112">
        <f t="shared" si="11"/>
        <v>18</v>
      </c>
      <c r="BE63" s="112">
        <f t="shared" si="11"/>
        <v>0</v>
      </c>
      <c r="BF63" s="112">
        <f t="shared" si="11"/>
        <v>0</v>
      </c>
      <c r="BG63" s="112">
        <f t="shared" si="11"/>
        <v>0</v>
      </c>
      <c r="BH63" s="112">
        <f t="shared" si="11"/>
        <v>0</v>
      </c>
      <c r="BI63" s="112">
        <f t="shared" si="11"/>
        <v>0</v>
      </c>
      <c r="BJ63" s="112">
        <f t="shared" si="11"/>
        <v>0</v>
      </c>
      <c r="BK63" s="112">
        <f t="shared" si="11"/>
        <v>0</v>
      </c>
      <c r="BL63" s="112">
        <f t="shared" si="11"/>
        <v>0</v>
      </c>
      <c r="BM63" s="112">
        <f t="shared" si="11"/>
        <v>0</v>
      </c>
      <c r="BN63" s="112">
        <f aca="true" t="shared" si="12" ref="BN63:CS63">SUM(BN59:BN62)</f>
        <v>0</v>
      </c>
      <c r="BO63" s="112">
        <f t="shared" si="12"/>
        <v>0</v>
      </c>
      <c r="BP63" s="112">
        <f t="shared" si="12"/>
        <v>0</v>
      </c>
      <c r="BQ63" s="112">
        <f t="shared" si="12"/>
        <v>0</v>
      </c>
      <c r="BR63" s="112">
        <f t="shared" si="12"/>
        <v>0</v>
      </c>
      <c r="BS63" s="112">
        <f t="shared" si="12"/>
        <v>0</v>
      </c>
      <c r="BT63" s="112">
        <f t="shared" si="12"/>
        <v>0</v>
      </c>
      <c r="BU63" s="112">
        <f t="shared" si="12"/>
        <v>0</v>
      </c>
      <c r="BV63" s="112">
        <f t="shared" si="12"/>
        <v>0</v>
      </c>
      <c r="BW63" s="112">
        <f t="shared" si="12"/>
        <v>0</v>
      </c>
      <c r="BX63" s="112">
        <f t="shared" si="12"/>
        <v>0</v>
      </c>
      <c r="BY63" s="112">
        <f t="shared" si="12"/>
        <v>0</v>
      </c>
      <c r="BZ63" s="113">
        <f t="shared" si="12"/>
        <v>0</v>
      </c>
      <c r="CA63" s="135">
        <f t="shared" si="12"/>
        <v>1</v>
      </c>
      <c r="CB63" s="112">
        <f t="shared" si="12"/>
        <v>2</v>
      </c>
      <c r="CC63" s="112">
        <f t="shared" si="12"/>
        <v>3</v>
      </c>
      <c r="CD63" s="112">
        <f t="shared" si="12"/>
        <v>0</v>
      </c>
      <c r="CE63" s="112">
        <f t="shared" si="12"/>
        <v>22</v>
      </c>
      <c r="CF63" s="112">
        <f t="shared" si="12"/>
        <v>71</v>
      </c>
      <c r="CG63" s="112">
        <f t="shared" si="12"/>
        <v>159</v>
      </c>
      <c r="CH63" s="112">
        <f t="shared" si="12"/>
        <v>168</v>
      </c>
      <c r="CI63" s="112">
        <f t="shared" si="12"/>
        <v>138</v>
      </c>
      <c r="CJ63" s="112">
        <f t="shared" si="12"/>
        <v>558</v>
      </c>
      <c r="CK63" s="112">
        <f t="shared" si="12"/>
        <v>561</v>
      </c>
      <c r="CL63" s="112">
        <f t="shared" si="12"/>
        <v>1</v>
      </c>
      <c r="CM63" s="112">
        <f t="shared" si="12"/>
        <v>2</v>
      </c>
      <c r="CN63" s="112">
        <f t="shared" si="12"/>
        <v>3</v>
      </c>
      <c r="CO63" s="112">
        <f t="shared" si="12"/>
        <v>0</v>
      </c>
      <c r="CP63" s="112">
        <f t="shared" si="12"/>
        <v>12</v>
      </c>
      <c r="CQ63" s="112">
        <f t="shared" si="12"/>
        <v>46</v>
      </c>
      <c r="CR63" s="112">
        <f t="shared" si="12"/>
        <v>108</v>
      </c>
      <c r="CS63" s="112">
        <f t="shared" si="12"/>
        <v>127</v>
      </c>
      <c r="CT63" s="112">
        <f aca="true" t="shared" si="13" ref="CT63:DY63">SUM(CT59:CT62)</f>
        <v>96</v>
      </c>
      <c r="CU63" s="112">
        <f t="shared" si="13"/>
        <v>389</v>
      </c>
      <c r="CV63" s="112">
        <f t="shared" si="13"/>
        <v>392</v>
      </c>
      <c r="CW63" s="112">
        <f t="shared" si="13"/>
        <v>0</v>
      </c>
      <c r="CX63" s="112">
        <f t="shared" si="13"/>
        <v>0</v>
      </c>
      <c r="CY63" s="112">
        <f t="shared" si="13"/>
        <v>0</v>
      </c>
      <c r="CZ63" s="112">
        <f t="shared" si="13"/>
        <v>0</v>
      </c>
      <c r="DA63" s="112">
        <f t="shared" si="13"/>
        <v>6</v>
      </c>
      <c r="DB63" s="112">
        <f t="shared" si="13"/>
        <v>24</v>
      </c>
      <c r="DC63" s="112">
        <f t="shared" si="13"/>
        <v>42</v>
      </c>
      <c r="DD63" s="112">
        <f t="shared" si="13"/>
        <v>23</v>
      </c>
      <c r="DE63" s="112">
        <f t="shared" si="13"/>
        <v>14</v>
      </c>
      <c r="DF63" s="113">
        <f t="shared" si="13"/>
        <v>109</v>
      </c>
      <c r="DG63" s="114">
        <f t="shared" si="13"/>
        <v>109</v>
      </c>
      <c r="DH63" s="111">
        <f t="shared" si="13"/>
        <v>0</v>
      </c>
      <c r="DI63" s="112">
        <f t="shared" si="13"/>
        <v>0</v>
      </c>
      <c r="DJ63" s="112">
        <f t="shared" si="13"/>
        <v>0</v>
      </c>
      <c r="DK63" s="112">
        <f t="shared" si="13"/>
        <v>0</v>
      </c>
      <c r="DL63" s="112">
        <f t="shared" si="13"/>
        <v>4</v>
      </c>
      <c r="DM63" s="112">
        <f t="shared" si="13"/>
        <v>1</v>
      </c>
      <c r="DN63" s="112">
        <f t="shared" si="13"/>
        <v>9</v>
      </c>
      <c r="DO63" s="112">
        <f t="shared" si="13"/>
        <v>18</v>
      </c>
      <c r="DP63" s="112">
        <f t="shared" si="13"/>
        <v>28</v>
      </c>
      <c r="DQ63" s="113">
        <f t="shared" si="13"/>
        <v>60</v>
      </c>
      <c r="DR63" s="116">
        <f t="shared" si="13"/>
        <v>60</v>
      </c>
      <c r="DS63" s="111">
        <f t="shared" si="13"/>
        <v>215</v>
      </c>
      <c r="DT63" s="112">
        <f t="shared" si="13"/>
        <v>420</v>
      </c>
      <c r="DU63" s="112">
        <f t="shared" si="13"/>
        <v>635</v>
      </c>
      <c r="DV63" s="112">
        <f t="shared" si="13"/>
        <v>0</v>
      </c>
      <c r="DW63" s="112">
        <f t="shared" si="13"/>
        <v>399</v>
      </c>
      <c r="DX63" s="112">
        <f t="shared" si="13"/>
        <v>657</v>
      </c>
      <c r="DY63" s="112">
        <f t="shared" si="13"/>
        <v>621</v>
      </c>
      <c r="DZ63" s="112">
        <f>SUM(DZ59:DZ62)</f>
        <v>449</v>
      </c>
      <c r="EA63" s="112">
        <f>SUM(EA59:EA62)</f>
        <v>291</v>
      </c>
      <c r="EB63" s="113">
        <f>SUM(EB59:EB62)</f>
        <v>2417</v>
      </c>
      <c r="EC63" s="114">
        <f>SUM(EC59:EC62)</f>
        <v>3052</v>
      </c>
    </row>
    <row r="64" spans="1:133" s="74" customFormat="1" ht="18" customHeight="1">
      <c r="A64" s="152" t="s">
        <v>69</v>
      </c>
      <c r="B64" s="111">
        <v>0</v>
      </c>
      <c r="C64" s="111">
        <v>0</v>
      </c>
      <c r="D64" s="111">
        <v>0</v>
      </c>
      <c r="E64" s="112">
        <v>0</v>
      </c>
      <c r="F64" s="112">
        <v>1</v>
      </c>
      <c r="G64" s="112">
        <v>9</v>
      </c>
      <c r="H64" s="112">
        <v>7</v>
      </c>
      <c r="I64" s="112">
        <v>8</v>
      </c>
      <c r="J64" s="112">
        <v>3</v>
      </c>
      <c r="K64" s="113">
        <v>28</v>
      </c>
      <c r="L64" s="114">
        <v>28</v>
      </c>
      <c r="M64" s="112">
        <v>0</v>
      </c>
      <c r="N64" s="112">
        <v>0</v>
      </c>
      <c r="O64" s="112">
        <v>0</v>
      </c>
      <c r="P64" s="112">
        <v>0</v>
      </c>
      <c r="Q64" s="112">
        <v>0</v>
      </c>
      <c r="R64" s="112">
        <v>0</v>
      </c>
      <c r="S64" s="112">
        <v>0</v>
      </c>
      <c r="T64" s="112">
        <v>0</v>
      </c>
      <c r="U64" s="112">
        <v>0</v>
      </c>
      <c r="V64" s="112">
        <v>0</v>
      </c>
      <c r="W64" s="112">
        <v>0</v>
      </c>
      <c r="X64" s="112">
        <v>0</v>
      </c>
      <c r="Y64" s="112">
        <v>0</v>
      </c>
      <c r="Z64" s="112">
        <v>0</v>
      </c>
      <c r="AA64" s="112">
        <v>0</v>
      </c>
      <c r="AB64" s="112">
        <v>1</v>
      </c>
      <c r="AC64" s="112">
        <v>6</v>
      </c>
      <c r="AD64" s="112">
        <v>6</v>
      </c>
      <c r="AE64" s="112">
        <v>7</v>
      </c>
      <c r="AF64" s="112">
        <v>3</v>
      </c>
      <c r="AG64" s="112">
        <v>23</v>
      </c>
      <c r="AH64" s="112">
        <v>23</v>
      </c>
      <c r="AI64" s="112">
        <v>0</v>
      </c>
      <c r="AJ64" s="112">
        <v>0</v>
      </c>
      <c r="AK64" s="112">
        <v>0</v>
      </c>
      <c r="AL64" s="112">
        <v>0</v>
      </c>
      <c r="AM64" s="112">
        <v>0</v>
      </c>
      <c r="AN64" s="112">
        <v>0</v>
      </c>
      <c r="AO64" s="112">
        <v>0</v>
      </c>
      <c r="AP64" s="112">
        <v>0</v>
      </c>
      <c r="AQ64" s="112">
        <v>0</v>
      </c>
      <c r="AR64" s="112">
        <v>0</v>
      </c>
      <c r="AS64" s="112">
        <v>0</v>
      </c>
      <c r="AT64" s="112">
        <v>0</v>
      </c>
      <c r="AU64" s="112">
        <v>0</v>
      </c>
      <c r="AV64" s="112">
        <v>0</v>
      </c>
      <c r="AW64" s="112">
        <v>0</v>
      </c>
      <c r="AX64" s="112">
        <v>0</v>
      </c>
      <c r="AY64" s="112">
        <v>3</v>
      </c>
      <c r="AZ64" s="112">
        <v>1</v>
      </c>
      <c r="BA64" s="112">
        <v>1</v>
      </c>
      <c r="BB64" s="112">
        <v>0</v>
      </c>
      <c r="BC64" s="112">
        <v>5</v>
      </c>
      <c r="BD64" s="112">
        <v>5</v>
      </c>
      <c r="BE64" s="112">
        <v>0</v>
      </c>
      <c r="BF64" s="112">
        <v>0</v>
      </c>
      <c r="BG64" s="112">
        <v>0</v>
      </c>
      <c r="BH64" s="112">
        <v>0</v>
      </c>
      <c r="BI64" s="112">
        <v>0</v>
      </c>
      <c r="BJ64" s="112">
        <v>0</v>
      </c>
      <c r="BK64" s="112">
        <v>0</v>
      </c>
      <c r="BL64" s="112">
        <v>0</v>
      </c>
      <c r="BM64" s="112">
        <v>0</v>
      </c>
      <c r="BN64" s="112">
        <v>0</v>
      </c>
      <c r="BO64" s="112">
        <v>0</v>
      </c>
      <c r="BP64" s="112">
        <v>0</v>
      </c>
      <c r="BQ64" s="112">
        <v>0</v>
      </c>
      <c r="BR64" s="112">
        <v>0</v>
      </c>
      <c r="BS64" s="112">
        <v>0</v>
      </c>
      <c r="BT64" s="112">
        <v>0</v>
      </c>
      <c r="BU64" s="112">
        <v>0</v>
      </c>
      <c r="BV64" s="112">
        <v>0</v>
      </c>
      <c r="BW64" s="112">
        <v>0</v>
      </c>
      <c r="BX64" s="112">
        <v>0</v>
      </c>
      <c r="BY64" s="112">
        <v>0</v>
      </c>
      <c r="BZ64" s="113">
        <v>0</v>
      </c>
      <c r="CA64" s="135">
        <v>0</v>
      </c>
      <c r="CB64" s="112">
        <v>2</v>
      </c>
      <c r="CC64" s="112">
        <v>2</v>
      </c>
      <c r="CD64" s="112">
        <v>0</v>
      </c>
      <c r="CE64" s="112">
        <v>5</v>
      </c>
      <c r="CF64" s="112">
        <v>9</v>
      </c>
      <c r="CG64" s="112">
        <v>34</v>
      </c>
      <c r="CH64" s="112">
        <v>34</v>
      </c>
      <c r="CI64" s="112">
        <v>20</v>
      </c>
      <c r="CJ64" s="112">
        <v>102</v>
      </c>
      <c r="CK64" s="112">
        <v>104</v>
      </c>
      <c r="CL64" s="112">
        <v>0</v>
      </c>
      <c r="CM64" s="112">
        <v>2</v>
      </c>
      <c r="CN64" s="112">
        <v>2</v>
      </c>
      <c r="CO64" s="112">
        <v>0</v>
      </c>
      <c r="CP64" s="112">
        <v>5</v>
      </c>
      <c r="CQ64" s="112">
        <v>9</v>
      </c>
      <c r="CR64" s="112">
        <v>31</v>
      </c>
      <c r="CS64" s="112">
        <v>33</v>
      </c>
      <c r="CT64" s="112">
        <v>19</v>
      </c>
      <c r="CU64" s="112">
        <v>97</v>
      </c>
      <c r="CV64" s="112">
        <v>99</v>
      </c>
      <c r="CW64" s="112">
        <v>0</v>
      </c>
      <c r="CX64" s="112">
        <v>0</v>
      </c>
      <c r="CY64" s="112">
        <v>0</v>
      </c>
      <c r="CZ64" s="112">
        <v>0</v>
      </c>
      <c r="DA64" s="112">
        <v>0</v>
      </c>
      <c r="DB64" s="112">
        <v>0</v>
      </c>
      <c r="DC64" s="112">
        <v>3</v>
      </c>
      <c r="DD64" s="112">
        <v>0</v>
      </c>
      <c r="DE64" s="112">
        <v>1</v>
      </c>
      <c r="DF64" s="113">
        <v>4</v>
      </c>
      <c r="DG64" s="114">
        <v>4</v>
      </c>
      <c r="DH64" s="111">
        <v>0</v>
      </c>
      <c r="DI64" s="112">
        <v>0</v>
      </c>
      <c r="DJ64" s="112">
        <v>0</v>
      </c>
      <c r="DK64" s="112">
        <v>0</v>
      </c>
      <c r="DL64" s="112">
        <v>0</v>
      </c>
      <c r="DM64" s="112">
        <v>0</v>
      </c>
      <c r="DN64" s="112">
        <v>0</v>
      </c>
      <c r="DO64" s="112">
        <v>1</v>
      </c>
      <c r="DP64" s="112">
        <v>0</v>
      </c>
      <c r="DQ64" s="113">
        <v>1</v>
      </c>
      <c r="DR64" s="116">
        <v>1</v>
      </c>
      <c r="DS64" s="111">
        <v>37</v>
      </c>
      <c r="DT64" s="112">
        <v>100</v>
      </c>
      <c r="DU64" s="112">
        <v>137</v>
      </c>
      <c r="DV64" s="112">
        <v>0</v>
      </c>
      <c r="DW64" s="112">
        <v>133</v>
      </c>
      <c r="DX64" s="112">
        <v>172</v>
      </c>
      <c r="DY64" s="112">
        <v>156</v>
      </c>
      <c r="DZ64" s="112">
        <v>168</v>
      </c>
      <c r="EA64" s="112">
        <v>100</v>
      </c>
      <c r="EB64" s="113">
        <v>729</v>
      </c>
      <c r="EC64" s="114">
        <v>866</v>
      </c>
    </row>
    <row r="65" spans="1:133" s="74" customFormat="1" ht="18" customHeight="1">
      <c r="A65" s="152" t="s">
        <v>70</v>
      </c>
      <c r="B65" s="111">
        <v>0</v>
      </c>
      <c r="C65" s="111">
        <v>0</v>
      </c>
      <c r="D65" s="111">
        <v>0</v>
      </c>
      <c r="E65" s="112">
        <v>0</v>
      </c>
      <c r="F65" s="112">
        <v>0</v>
      </c>
      <c r="G65" s="112">
        <v>0</v>
      </c>
      <c r="H65" s="112">
        <v>0</v>
      </c>
      <c r="I65" s="112">
        <v>1</v>
      </c>
      <c r="J65" s="112">
        <v>0</v>
      </c>
      <c r="K65" s="113">
        <v>1</v>
      </c>
      <c r="L65" s="114">
        <v>1</v>
      </c>
      <c r="M65" s="112">
        <v>0</v>
      </c>
      <c r="N65" s="112">
        <v>0</v>
      </c>
      <c r="O65" s="112">
        <v>0</v>
      </c>
      <c r="P65" s="112">
        <v>0</v>
      </c>
      <c r="Q65" s="112">
        <v>0</v>
      </c>
      <c r="R65" s="112">
        <v>0</v>
      </c>
      <c r="S65" s="112">
        <v>0</v>
      </c>
      <c r="T65" s="112">
        <v>0</v>
      </c>
      <c r="U65" s="112">
        <v>0</v>
      </c>
      <c r="V65" s="112">
        <v>0</v>
      </c>
      <c r="W65" s="112">
        <v>0</v>
      </c>
      <c r="X65" s="112">
        <v>0</v>
      </c>
      <c r="Y65" s="112">
        <v>0</v>
      </c>
      <c r="Z65" s="112">
        <v>0</v>
      </c>
      <c r="AA65" s="112">
        <v>0</v>
      </c>
      <c r="AB65" s="112">
        <v>0</v>
      </c>
      <c r="AC65" s="112">
        <v>0</v>
      </c>
      <c r="AD65" s="112">
        <v>0</v>
      </c>
      <c r="AE65" s="112">
        <v>0</v>
      </c>
      <c r="AF65" s="112">
        <v>0</v>
      </c>
      <c r="AG65" s="112">
        <v>0</v>
      </c>
      <c r="AH65" s="112">
        <v>0</v>
      </c>
      <c r="AI65" s="112">
        <v>0</v>
      </c>
      <c r="AJ65" s="112">
        <v>0</v>
      </c>
      <c r="AK65" s="112">
        <v>0</v>
      </c>
      <c r="AL65" s="112">
        <v>0</v>
      </c>
      <c r="AM65" s="112">
        <v>0</v>
      </c>
      <c r="AN65" s="112">
        <v>0</v>
      </c>
      <c r="AO65" s="112">
        <v>0</v>
      </c>
      <c r="AP65" s="112">
        <v>0</v>
      </c>
      <c r="AQ65" s="112">
        <v>0</v>
      </c>
      <c r="AR65" s="112">
        <v>0</v>
      </c>
      <c r="AS65" s="112">
        <v>0</v>
      </c>
      <c r="AT65" s="112">
        <v>0</v>
      </c>
      <c r="AU65" s="112">
        <v>0</v>
      </c>
      <c r="AV65" s="112">
        <v>0</v>
      </c>
      <c r="AW65" s="112">
        <v>0</v>
      </c>
      <c r="AX65" s="112">
        <v>0</v>
      </c>
      <c r="AY65" s="112">
        <v>0</v>
      </c>
      <c r="AZ65" s="112">
        <v>0</v>
      </c>
      <c r="BA65" s="112">
        <v>1</v>
      </c>
      <c r="BB65" s="112">
        <v>0</v>
      </c>
      <c r="BC65" s="112">
        <v>1</v>
      </c>
      <c r="BD65" s="112">
        <v>1</v>
      </c>
      <c r="BE65" s="112">
        <v>0</v>
      </c>
      <c r="BF65" s="112">
        <v>0</v>
      </c>
      <c r="BG65" s="112">
        <v>0</v>
      </c>
      <c r="BH65" s="112">
        <v>0</v>
      </c>
      <c r="BI65" s="112">
        <v>0</v>
      </c>
      <c r="BJ65" s="112">
        <v>0</v>
      </c>
      <c r="BK65" s="112">
        <v>0</v>
      </c>
      <c r="BL65" s="112">
        <v>0</v>
      </c>
      <c r="BM65" s="112">
        <v>0</v>
      </c>
      <c r="BN65" s="112">
        <v>0</v>
      </c>
      <c r="BO65" s="112">
        <v>0</v>
      </c>
      <c r="BP65" s="112">
        <v>0</v>
      </c>
      <c r="BQ65" s="112">
        <v>0</v>
      </c>
      <c r="BR65" s="112">
        <v>0</v>
      </c>
      <c r="BS65" s="112">
        <v>0</v>
      </c>
      <c r="BT65" s="112">
        <v>0</v>
      </c>
      <c r="BU65" s="112">
        <v>0</v>
      </c>
      <c r="BV65" s="112">
        <v>0</v>
      </c>
      <c r="BW65" s="112">
        <v>0</v>
      </c>
      <c r="BX65" s="112">
        <v>0</v>
      </c>
      <c r="BY65" s="112">
        <v>0</v>
      </c>
      <c r="BZ65" s="113">
        <v>0</v>
      </c>
      <c r="CA65" s="135">
        <v>0</v>
      </c>
      <c r="CB65" s="112">
        <v>0</v>
      </c>
      <c r="CC65" s="112">
        <v>0</v>
      </c>
      <c r="CD65" s="112">
        <v>0</v>
      </c>
      <c r="CE65" s="112">
        <v>0</v>
      </c>
      <c r="CF65" s="112">
        <v>0</v>
      </c>
      <c r="CG65" s="112">
        <v>0</v>
      </c>
      <c r="CH65" s="112">
        <v>1</v>
      </c>
      <c r="CI65" s="112">
        <v>3</v>
      </c>
      <c r="CJ65" s="112">
        <v>4</v>
      </c>
      <c r="CK65" s="112">
        <v>4</v>
      </c>
      <c r="CL65" s="112">
        <v>0</v>
      </c>
      <c r="CM65" s="112">
        <v>0</v>
      </c>
      <c r="CN65" s="112">
        <v>0</v>
      </c>
      <c r="CO65" s="112">
        <v>0</v>
      </c>
      <c r="CP65" s="112">
        <v>0</v>
      </c>
      <c r="CQ65" s="112">
        <v>0</v>
      </c>
      <c r="CR65" s="112">
        <v>0</v>
      </c>
      <c r="CS65" s="112">
        <v>1</v>
      </c>
      <c r="CT65" s="112">
        <v>2</v>
      </c>
      <c r="CU65" s="112">
        <v>3</v>
      </c>
      <c r="CV65" s="112">
        <v>3</v>
      </c>
      <c r="CW65" s="112">
        <v>0</v>
      </c>
      <c r="CX65" s="112">
        <v>0</v>
      </c>
      <c r="CY65" s="112">
        <v>0</v>
      </c>
      <c r="CZ65" s="112">
        <v>0</v>
      </c>
      <c r="DA65" s="112">
        <v>0</v>
      </c>
      <c r="DB65" s="112">
        <v>0</v>
      </c>
      <c r="DC65" s="112">
        <v>0</v>
      </c>
      <c r="DD65" s="112">
        <v>0</v>
      </c>
      <c r="DE65" s="112">
        <v>1</v>
      </c>
      <c r="DF65" s="113">
        <v>1</v>
      </c>
      <c r="DG65" s="114">
        <v>1</v>
      </c>
      <c r="DH65" s="111">
        <v>0</v>
      </c>
      <c r="DI65" s="112">
        <v>0</v>
      </c>
      <c r="DJ65" s="112">
        <v>0</v>
      </c>
      <c r="DK65" s="112">
        <v>0</v>
      </c>
      <c r="DL65" s="112">
        <v>0</v>
      </c>
      <c r="DM65" s="112">
        <v>0</v>
      </c>
      <c r="DN65" s="112">
        <v>0</v>
      </c>
      <c r="DO65" s="112">
        <v>0</v>
      </c>
      <c r="DP65" s="112">
        <v>0</v>
      </c>
      <c r="DQ65" s="113">
        <v>0</v>
      </c>
      <c r="DR65" s="116">
        <v>0</v>
      </c>
      <c r="DS65" s="111">
        <v>0</v>
      </c>
      <c r="DT65" s="112">
        <v>0</v>
      </c>
      <c r="DU65" s="112">
        <v>0</v>
      </c>
      <c r="DV65" s="112">
        <v>0</v>
      </c>
      <c r="DW65" s="112">
        <v>2</v>
      </c>
      <c r="DX65" s="112">
        <v>4</v>
      </c>
      <c r="DY65" s="112">
        <v>2</v>
      </c>
      <c r="DZ65" s="112">
        <v>2</v>
      </c>
      <c r="EA65" s="112">
        <v>3</v>
      </c>
      <c r="EB65" s="113">
        <v>13</v>
      </c>
      <c r="EC65" s="114">
        <v>13</v>
      </c>
    </row>
    <row r="66" spans="1:133" s="74" customFormat="1" ht="18" customHeight="1">
      <c r="A66" s="152" t="s">
        <v>71</v>
      </c>
      <c r="B66" s="111">
        <v>0</v>
      </c>
      <c r="C66" s="111">
        <v>0</v>
      </c>
      <c r="D66" s="111">
        <v>0</v>
      </c>
      <c r="E66" s="112">
        <v>0</v>
      </c>
      <c r="F66" s="112">
        <v>0</v>
      </c>
      <c r="G66" s="112">
        <v>1</v>
      </c>
      <c r="H66" s="112">
        <v>0</v>
      </c>
      <c r="I66" s="112">
        <v>1</v>
      </c>
      <c r="J66" s="112">
        <v>0</v>
      </c>
      <c r="K66" s="113">
        <v>2</v>
      </c>
      <c r="L66" s="114">
        <v>2</v>
      </c>
      <c r="M66" s="112">
        <v>0</v>
      </c>
      <c r="N66" s="112">
        <v>0</v>
      </c>
      <c r="O66" s="112">
        <v>0</v>
      </c>
      <c r="P66" s="112">
        <v>0</v>
      </c>
      <c r="Q66" s="112">
        <v>0</v>
      </c>
      <c r="R66" s="112">
        <v>0</v>
      </c>
      <c r="S66" s="112">
        <v>0</v>
      </c>
      <c r="T66" s="112">
        <v>0</v>
      </c>
      <c r="U66" s="112">
        <v>0</v>
      </c>
      <c r="V66" s="112">
        <v>0</v>
      </c>
      <c r="W66" s="112">
        <v>0</v>
      </c>
      <c r="X66" s="112">
        <v>0</v>
      </c>
      <c r="Y66" s="112">
        <v>0</v>
      </c>
      <c r="Z66" s="112">
        <v>0</v>
      </c>
      <c r="AA66" s="112">
        <v>0</v>
      </c>
      <c r="AB66" s="112">
        <v>0</v>
      </c>
      <c r="AC66" s="112">
        <v>0</v>
      </c>
      <c r="AD66" s="112">
        <v>0</v>
      </c>
      <c r="AE66" s="112">
        <v>0</v>
      </c>
      <c r="AF66" s="112">
        <v>0</v>
      </c>
      <c r="AG66" s="112">
        <v>0</v>
      </c>
      <c r="AH66" s="112">
        <v>0</v>
      </c>
      <c r="AI66" s="112">
        <v>0</v>
      </c>
      <c r="AJ66" s="112">
        <v>0</v>
      </c>
      <c r="AK66" s="112">
        <v>0</v>
      </c>
      <c r="AL66" s="112">
        <v>0</v>
      </c>
      <c r="AM66" s="112">
        <v>0</v>
      </c>
      <c r="AN66" s="112">
        <v>0</v>
      </c>
      <c r="AO66" s="112">
        <v>0</v>
      </c>
      <c r="AP66" s="112">
        <v>0</v>
      </c>
      <c r="AQ66" s="112">
        <v>0</v>
      </c>
      <c r="AR66" s="112">
        <v>0</v>
      </c>
      <c r="AS66" s="112">
        <v>0</v>
      </c>
      <c r="AT66" s="112">
        <v>0</v>
      </c>
      <c r="AU66" s="112">
        <v>0</v>
      </c>
      <c r="AV66" s="112">
        <v>0</v>
      </c>
      <c r="AW66" s="112">
        <v>0</v>
      </c>
      <c r="AX66" s="112">
        <v>0</v>
      </c>
      <c r="AY66" s="112">
        <v>1</v>
      </c>
      <c r="AZ66" s="112">
        <v>0</v>
      </c>
      <c r="BA66" s="112">
        <v>1</v>
      </c>
      <c r="BB66" s="112">
        <v>0</v>
      </c>
      <c r="BC66" s="112">
        <v>2</v>
      </c>
      <c r="BD66" s="112">
        <v>2</v>
      </c>
      <c r="BE66" s="112">
        <v>0</v>
      </c>
      <c r="BF66" s="112">
        <v>0</v>
      </c>
      <c r="BG66" s="112">
        <v>0</v>
      </c>
      <c r="BH66" s="112">
        <v>0</v>
      </c>
      <c r="BI66" s="112">
        <v>0</v>
      </c>
      <c r="BJ66" s="112">
        <v>0</v>
      </c>
      <c r="BK66" s="112">
        <v>0</v>
      </c>
      <c r="BL66" s="112">
        <v>0</v>
      </c>
      <c r="BM66" s="112">
        <v>0</v>
      </c>
      <c r="BN66" s="112">
        <v>0</v>
      </c>
      <c r="BO66" s="112">
        <v>0</v>
      </c>
      <c r="BP66" s="112">
        <v>0</v>
      </c>
      <c r="BQ66" s="112">
        <v>0</v>
      </c>
      <c r="BR66" s="112">
        <v>0</v>
      </c>
      <c r="BS66" s="112">
        <v>0</v>
      </c>
      <c r="BT66" s="112">
        <v>0</v>
      </c>
      <c r="BU66" s="112">
        <v>0</v>
      </c>
      <c r="BV66" s="112">
        <v>0</v>
      </c>
      <c r="BW66" s="112">
        <v>0</v>
      </c>
      <c r="BX66" s="112">
        <v>0</v>
      </c>
      <c r="BY66" s="112">
        <v>0</v>
      </c>
      <c r="BZ66" s="113">
        <v>0</v>
      </c>
      <c r="CA66" s="135">
        <v>0</v>
      </c>
      <c r="CB66" s="112">
        <v>0</v>
      </c>
      <c r="CC66" s="112">
        <v>0</v>
      </c>
      <c r="CD66" s="112">
        <v>0</v>
      </c>
      <c r="CE66" s="112">
        <v>1</v>
      </c>
      <c r="CF66" s="112">
        <v>4</v>
      </c>
      <c r="CG66" s="112">
        <v>10</v>
      </c>
      <c r="CH66" s="112">
        <v>14</v>
      </c>
      <c r="CI66" s="112">
        <v>12</v>
      </c>
      <c r="CJ66" s="112">
        <v>41</v>
      </c>
      <c r="CK66" s="112">
        <v>41</v>
      </c>
      <c r="CL66" s="112">
        <v>0</v>
      </c>
      <c r="CM66" s="112">
        <v>0</v>
      </c>
      <c r="CN66" s="112">
        <v>0</v>
      </c>
      <c r="CO66" s="112">
        <v>0</v>
      </c>
      <c r="CP66" s="112">
        <v>1</v>
      </c>
      <c r="CQ66" s="112">
        <v>3</v>
      </c>
      <c r="CR66" s="112">
        <v>6</v>
      </c>
      <c r="CS66" s="112">
        <v>10</v>
      </c>
      <c r="CT66" s="112">
        <v>11</v>
      </c>
      <c r="CU66" s="112">
        <v>31</v>
      </c>
      <c r="CV66" s="112">
        <v>31</v>
      </c>
      <c r="CW66" s="112">
        <v>0</v>
      </c>
      <c r="CX66" s="112">
        <v>0</v>
      </c>
      <c r="CY66" s="112">
        <v>0</v>
      </c>
      <c r="CZ66" s="112">
        <v>0</v>
      </c>
      <c r="DA66" s="112">
        <v>0</v>
      </c>
      <c r="DB66" s="112">
        <v>1</v>
      </c>
      <c r="DC66" s="112">
        <v>4</v>
      </c>
      <c r="DD66" s="112">
        <v>3</v>
      </c>
      <c r="DE66" s="112">
        <v>0</v>
      </c>
      <c r="DF66" s="113">
        <v>8</v>
      </c>
      <c r="DG66" s="114">
        <v>8</v>
      </c>
      <c r="DH66" s="111">
        <v>0</v>
      </c>
      <c r="DI66" s="112">
        <v>0</v>
      </c>
      <c r="DJ66" s="112">
        <v>0</v>
      </c>
      <c r="DK66" s="112">
        <v>0</v>
      </c>
      <c r="DL66" s="112">
        <v>0</v>
      </c>
      <c r="DM66" s="112">
        <v>0</v>
      </c>
      <c r="DN66" s="112">
        <v>0</v>
      </c>
      <c r="DO66" s="112">
        <v>1</v>
      </c>
      <c r="DP66" s="112">
        <v>1</v>
      </c>
      <c r="DQ66" s="113">
        <v>2</v>
      </c>
      <c r="DR66" s="116">
        <v>2</v>
      </c>
      <c r="DS66" s="111">
        <v>13</v>
      </c>
      <c r="DT66" s="112">
        <v>25</v>
      </c>
      <c r="DU66" s="112">
        <v>38</v>
      </c>
      <c r="DV66" s="112">
        <v>0</v>
      </c>
      <c r="DW66" s="112">
        <v>28</v>
      </c>
      <c r="DX66" s="112">
        <v>58</v>
      </c>
      <c r="DY66" s="112">
        <v>72</v>
      </c>
      <c r="DZ66" s="112">
        <v>49</v>
      </c>
      <c r="EA66" s="112">
        <v>49</v>
      </c>
      <c r="EB66" s="113">
        <v>256</v>
      </c>
      <c r="EC66" s="114">
        <v>294</v>
      </c>
    </row>
    <row r="67" spans="1:133" s="74" customFormat="1" ht="18" customHeight="1">
      <c r="A67" s="152" t="s">
        <v>72</v>
      </c>
      <c r="B67" s="111">
        <v>0</v>
      </c>
      <c r="C67" s="111">
        <v>0</v>
      </c>
      <c r="D67" s="111">
        <v>0</v>
      </c>
      <c r="E67" s="112">
        <v>0</v>
      </c>
      <c r="F67" s="112">
        <v>0</v>
      </c>
      <c r="G67" s="112">
        <v>0</v>
      </c>
      <c r="H67" s="112">
        <v>0</v>
      </c>
      <c r="I67" s="112">
        <v>0</v>
      </c>
      <c r="J67" s="112">
        <v>0</v>
      </c>
      <c r="K67" s="113">
        <v>0</v>
      </c>
      <c r="L67" s="114">
        <v>0</v>
      </c>
      <c r="M67" s="112">
        <v>0</v>
      </c>
      <c r="N67" s="112">
        <v>0</v>
      </c>
      <c r="O67" s="112">
        <v>0</v>
      </c>
      <c r="P67" s="112">
        <v>0</v>
      </c>
      <c r="Q67" s="112">
        <v>0</v>
      </c>
      <c r="R67" s="112">
        <v>0</v>
      </c>
      <c r="S67" s="112">
        <v>0</v>
      </c>
      <c r="T67" s="112">
        <v>0</v>
      </c>
      <c r="U67" s="112">
        <v>0</v>
      </c>
      <c r="V67" s="112">
        <v>0</v>
      </c>
      <c r="W67" s="112">
        <v>0</v>
      </c>
      <c r="X67" s="112">
        <v>0</v>
      </c>
      <c r="Y67" s="112">
        <v>0</v>
      </c>
      <c r="Z67" s="112">
        <v>0</v>
      </c>
      <c r="AA67" s="112">
        <v>0</v>
      </c>
      <c r="AB67" s="112">
        <v>0</v>
      </c>
      <c r="AC67" s="112">
        <v>0</v>
      </c>
      <c r="AD67" s="112">
        <v>0</v>
      </c>
      <c r="AE67" s="112">
        <v>0</v>
      </c>
      <c r="AF67" s="112">
        <v>0</v>
      </c>
      <c r="AG67" s="112">
        <v>0</v>
      </c>
      <c r="AH67" s="112">
        <v>0</v>
      </c>
      <c r="AI67" s="112">
        <v>0</v>
      </c>
      <c r="AJ67" s="112">
        <v>0</v>
      </c>
      <c r="AK67" s="112">
        <v>0</v>
      </c>
      <c r="AL67" s="112">
        <v>0</v>
      </c>
      <c r="AM67" s="112">
        <v>0</v>
      </c>
      <c r="AN67" s="112">
        <v>0</v>
      </c>
      <c r="AO67" s="112">
        <v>0</v>
      </c>
      <c r="AP67" s="112">
        <v>0</v>
      </c>
      <c r="AQ67" s="112">
        <v>0</v>
      </c>
      <c r="AR67" s="112">
        <v>0</v>
      </c>
      <c r="AS67" s="112">
        <v>0</v>
      </c>
      <c r="AT67" s="112">
        <v>0</v>
      </c>
      <c r="AU67" s="112">
        <v>0</v>
      </c>
      <c r="AV67" s="112">
        <v>0</v>
      </c>
      <c r="AW67" s="112">
        <v>0</v>
      </c>
      <c r="AX67" s="112">
        <v>0</v>
      </c>
      <c r="AY67" s="112">
        <v>0</v>
      </c>
      <c r="AZ67" s="112">
        <v>0</v>
      </c>
      <c r="BA67" s="112">
        <v>0</v>
      </c>
      <c r="BB67" s="112">
        <v>0</v>
      </c>
      <c r="BC67" s="112">
        <v>0</v>
      </c>
      <c r="BD67" s="112">
        <v>0</v>
      </c>
      <c r="BE67" s="112">
        <v>0</v>
      </c>
      <c r="BF67" s="112">
        <v>0</v>
      </c>
      <c r="BG67" s="112">
        <v>0</v>
      </c>
      <c r="BH67" s="112">
        <v>0</v>
      </c>
      <c r="BI67" s="112">
        <v>0</v>
      </c>
      <c r="BJ67" s="112">
        <v>0</v>
      </c>
      <c r="BK67" s="112">
        <v>0</v>
      </c>
      <c r="BL67" s="112">
        <v>0</v>
      </c>
      <c r="BM67" s="112">
        <v>0</v>
      </c>
      <c r="BN67" s="112">
        <v>0</v>
      </c>
      <c r="BO67" s="112">
        <v>0</v>
      </c>
      <c r="BP67" s="112">
        <v>0</v>
      </c>
      <c r="BQ67" s="112">
        <v>0</v>
      </c>
      <c r="BR67" s="112">
        <v>0</v>
      </c>
      <c r="BS67" s="112">
        <v>0</v>
      </c>
      <c r="BT67" s="112">
        <v>0</v>
      </c>
      <c r="BU67" s="112">
        <v>0</v>
      </c>
      <c r="BV67" s="112">
        <v>0</v>
      </c>
      <c r="BW67" s="112">
        <v>0</v>
      </c>
      <c r="BX67" s="112">
        <v>0</v>
      </c>
      <c r="BY67" s="112">
        <v>0</v>
      </c>
      <c r="BZ67" s="113">
        <v>0</v>
      </c>
      <c r="CA67" s="135">
        <v>0</v>
      </c>
      <c r="CB67" s="112">
        <v>0</v>
      </c>
      <c r="CC67" s="112">
        <v>0</v>
      </c>
      <c r="CD67" s="112">
        <v>0</v>
      </c>
      <c r="CE67" s="112">
        <v>5</v>
      </c>
      <c r="CF67" s="112">
        <v>3</v>
      </c>
      <c r="CG67" s="112">
        <v>8</v>
      </c>
      <c r="CH67" s="112">
        <v>8</v>
      </c>
      <c r="CI67" s="112">
        <v>10</v>
      </c>
      <c r="CJ67" s="112">
        <v>34</v>
      </c>
      <c r="CK67" s="112">
        <v>34</v>
      </c>
      <c r="CL67" s="112">
        <v>0</v>
      </c>
      <c r="CM67" s="112">
        <v>0</v>
      </c>
      <c r="CN67" s="112">
        <v>0</v>
      </c>
      <c r="CO67" s="112">
        <v>0</v>
      </c>
      <c r="CP67" s="112">
        <v>5</v>
      </c>
      <c r="CQ67" s="112">
        <v>3</v>
      </c>
      <c r="CR67" s="112">
        <v>8</v>
      </c>
      <c r="CS67" s="112">
        <v>8</v>
      </c>
      <c r="CT67" s="112">
        <v>9</v>
      </c>
      <c r="CU67" s="112">
        <v>33</v>
      </c>
      <c r="CV67" s="112">
        <v>33</v>
      </c>
      <c r="CW67" s="112">
        <v>0</v>
      </c>
      <c r="CX67" s="112">
        <v>0</v>
      </c>
      <c r="CY67" s="112">
        <v>0</v>
      </c>
      <c r="CZ67" s="112">
        <v>0</v>
      </c>
      <c r="DA67" s="112">
        <v>0</v>
      </c>
      <c r="DB67" s="112">
        <v>0</v>
      </c>
      <c r="DC67" s="112">
        <v>0</v>
      </c>
      <c r="DD67" s="112">
        <v>0</v>
      </c>
      <c r="DE67" s="112">
        <v>0</v>
      </c>
      <c r="DF67" s="113">
        <v>0</v>
      </c>
      <c r="DG67" s="114">
        <v>0</v>
      </c>
      <c r="DH67" s="111">
        <v>0</v>
      </c>
      <c r="DI67" s="112">
        <v>0</v>
      </c>
      <c r="DJ67" s="112">
        <v>0</v>
      </c>
      <c r="DK67" s="112">
        <v>0</v>
      </c>
      <c r="DL67" s="112">
        <v>0</v>
      </c>
      <c r="DM67" s="112">
        <v>0</v>
      </c>
      <c r="DN67" s="112">
        <v>0</v>
      </c>
      <c r="DO67" s="112">
        <v>0</v>
      </c>
      <c r="DP67" s="112">
        <v>1</v>
      </c>
      <c r="DQ67" s="113">
        <v>1</v>
      </c>
      <c r="DR67" s="116">
        <v>1</v>
      </c>
      <c r="DS67" s="111">
        <v>0</v>
      </c>
      <c r="DT67" s="112">
        <v>0</v>
      </c>
      <c r="DU67" s="112">
        <v>0</v>
      </c>
      <c r="DV67" s="112">
        <v>29</v>
      </c>
      <c r="DW67" s="112">
        <v>55</v>
      </c>
      <c r="DX67" s="112">
        <v>26</v>
      </c>
      <c r="DY67" s="112">
        <v>13</v>
      </c>
      <c r="DZ67" s="112">
        <v>11</v>
      </c>
      <c r="EA67" s="112">
        <v>16</v>
      </c>
      <c r="EB67" s="113">
        <v>150</v>
      </c>
      <c r="EC67" s="114">
        <v>150</v>
      </c>
    </row>
    <row r="68" spans="1:133" s="74" customFormat="1" ht="18" customHeight="1">
      <c r="A68" s="152" t="s">
        <v>73</v>
      </c>
      <c r="B68" s="111">
        <v>0</v>
      </c>
      <c r="C68" s="111">
        <v>0</v>
      </c>
      <c r="D68" s="111">
        <v>0</v>
      </c>
      <c r="E68" s="112">
        <v>0</v>
      </c>
      <c r="F68" s="112">
        <v>0</v>
      </c>
      <c r="G68" s="112">
        <v>0</v>
      </c>
      <c r="H68" s="112">
        <v>0</v>
      </c>
      <c r="I68" s="112">
        <v>1</v>
      </c>
      <c r="J68" s="112">
        <v>0</v>
      </c>
      <c r="K68" s="113">
        <v>1</v>
      </c>
      <c r="L68" s="114">
        <v>1</v>
      </c>
      <c r="M68" s="112">
        <v>0</v>
      </c>
      <c r="N68" s="112">
        <v>0</v>
      </c>
      <c r="O68" s="112">
        <v>0</v>
      </c>
      <c r="P68" s="112">
        <v>0</v>
      </c>
      <c r="Q68" s="112">
        <v>0</v>
      </c>
      <c r="R68" s="112">
        <v>0</v>
      </c>
      <c r="S68" s="112">
        <v>0</v>
      </c>
      <c r="T68" s="112">
        <v>0</v>
      </c>
      <c r="U68" s="112">
        <v>0</v>
      </c>
      <c r="V68" s="112">
        <v>0</v>
      </c>
      <c r="W68" s="112">
        <v>0</v>
      </c>
      <c r="X68" s="112">
        <v>0</v>
      </c>
      <c r="Y68" s="112">
        <v>0</v>
      </c>
      <c r="Z68" s="112">
        <v>0</v>
      </c>
      <c r="AA68" s="112">
        <v>0</v>
      </c>
      <c r="AB68" s="112">
        <v>0</v>
      </c>
      <c r="AC68" s="112">
        <v>0</v>
      </c>
      <c r="AD68" s="112">
        <v>0</v>
      </c>
      <c r="AE68" s="112">
        <v>0</v>
      </c>
      <c r="AF68" s="112">
        <v>0</v>
      </c>
      <c r="AG68" s="112">
        <v>0</v>
      </c>
      <c r="AH68" s="112">
        <v>0</v>
      </c>
      <c r="AI68" s="112">
        <v>0</v>
      </c>
      <c r="AJ68" s="112">
        <v>0</v>
      </c>
      <c r="AK68" s="112">
        <v>0</v>
      </c>
      <c r="AL68" s="112">
        <v>0</v>
      </c>
      <c r="AM68" s="112">
        <v>0</v>
      </c>
      <c r="AN68" s="112">
        <v>0</v>
      </c>
      <c r="AO68" s="112">
        <v>0</v>
      </c>
      <c r="AP68" s="112">
        <v>0</v>
      </c>
      <c r="AQ68" s="112">
        <v>0</v>
      </c>
      <c r="AR68" s="112">
        <v>0</v>
      </c>
      <c r="AS68" s="112">
        <v>0</v>
      </c>
      <c r="AT68" s="112">
        <v>0</v>
      </c>
      <c r="AU68" s="112">
        <v>0</v>
      </c>
      <c r="AV68" s="112">
        <v>0</v>
      </c>
      <c r="AW68" s="112">
        <v>0</v>
      </c>
      <c r="AX68" s="112">
        <v>0</v>
      </c>
      <c r="AY68" s="112">
        <v>0</v>
      </c>
      <c r="AZ68" s="112">
        <v>0</v>
      </c>
      <c r="BA68" s="112">
        <v>1</v>
      </c>
      <c r="BB68" s="112">
        <v>0</v>
      </c>
      <c r="BC68" s="112">
        <v>1</v>
      </c>
      <c r="BD68" s="112">
        <v>1</v>
      </c>
      <c r="BE68" s="112">
        <v>0</v>
      </c>
      <c r="BF68" s="112">
        <v>0</v>
      </c>
      <c r="BG68" s="112">
        <v>0</v>
      </c>
      <c r="BH68" s="112">
        <v>0</v>
      </c>
      <c r="BI68" s="112">
        <v>0</v>
      </c>
      <c r="BJ68" s="112">
        <v>0</v>
      </c>
      <c r="BK68" s="112">
        <v>0</v>
      </c>
      <c r="BL68" s="112">
        <v>0</v>
      </c>
      <c r="BM68" s="112">
        <v>0</v>
      </c>
      <c r="BN68" s="112">
        <v>0</v>
      </c>
      <c r="BO68" s="112">
        <v>0</v>
      </c>
      <c r="BP68" s="112">
        <v>0</v>
      </c>
      <c r="BQ68" s="112">
        <v>0</v>
      </c>
      <c r="BR68" s="112">
        <v>0</v>
      </c>
      <c r="BS68" s="112">
        <v>0</v>
      </c>
      <c r="BT68" s="112">
        <v>0</v>
      </c>
      <c r="BU68" s="112">
        <v>0</v>
      </c>
      <c r="BV68" s="112">
        <v>0</v>
      </c>
      <c r="BW68" s="112">
        <v>0</v>
      </c>
      <c r="BX68" s="112">
        <v>0</v>
      </c>
      <c r="BY68" s="112">
        <v>0</v>
      </c>
      <c r="BZ68" s="113">
        <v>0</v>
      </c>
      <c r="CA68" s="135">
        <v>1</v>
      </c>
      <c r="CB68" s="112">
        <v>0</v>
      </c>
      <c r="CC68" s="112">
        <v>1</v>
      </c>
      <c r="CD68" s="112">
        <v>0</v>
      </c>
      <c r="CE68" s="112">
        <v>6</v>
      </c>
      <c r="CF68" s="112">
        <v>7</v>
      </c>
      <c r="CG68" s="112">
        <v>18</v>
      </c>
      <c r="CH68" s="112">
        <v>15</v>
      </c>
      <c r="CI68" s="112">
        <v>10</v>
      </c>
      <c r="CJ68" s="112">
        <v>56</v>
      </c>
      <c r="CK68" s="112">
        <v>57</v>
      </c>
      <c r="CL68" s="112">
        <v>1</v>
      </c>
      <c r="CM68" s="112">
        <v>0</v>
      </c>
      <c r="CN68" s="112">
        <v>1</v>
      </c>
      <c r="CO68" s="112">
        <v>0</v>
      </c>
      <c r="CP68" s="112">
        <v>6</v>
      </c>
      <c r="CQ68" s="112">
        <v>6</v>
      </c>
      <c r="CR68" s="112">
        <v>15</v>
      </c>
      <c r="CS68" s="112">
        <v>13</v>
      </c>
      <c r="CT68" s="112">
        <v>10</v>
      </c>
      <c r="CU68" s="112">
        <v>50</v>
      </c>
      <c r="CV68" s="112">
        <v>51</v>
      </c>
      <c r="CW68" s="112">
        <v>0</v>
      </c>
      <c r="CX68" s="112">
        <v>0</v>
      </c>
      <c r="CY68" s="112">
        <v>0</v>
      </c>
      <c r="CZ68" s="112">
        <v>0</v>
      </c>
      <c r="DA68" s="112">
        <v>0</v>
      </c>
      <c r="DB68" s="112">
        <v>1</v>
      </c>
      <c r="DC68" s="112">
        <v>3</v>
      </c>
      <c r="DD68" s="112">
        <v>1</v>
      </c>
      <c r="DE68" s="112">
        <v>0</v>
      </c>
      <c r="DF68" s="113">
        <v>5</v>
      </c>
      <c r="DG68" s="114">
        <v>5</v>
      </c>
      <c r="DH68" s="111">
        <v>0</v>
      </c>
      <c r="DI68" s="112">
        <v>0</v>
      </c>
      <c r="DJ68" s="112">
        <v>0</v>
      </c>
      <c r="DK68" s="112">
        <v>0</v>
      </c>
      <c r="DL68" s="112">
        <v>0</v>
      </c>
      <c r="DM68" s="112">
        <v>0</v>
      </c>
      <c r="DN68" s="112">
        <v>0</v>
      </c>
      <c r="DO68" s="112">
        <v>1</v>
      </c>
      <c r="DP68" s="112">
        <v>0</v>
      </c>
      <c r="DQ68" s="113">
        <v>1</v>
      </c>
      <c r="DR68" s="116">
        <v>1</v>
      </c>
      <c r="DS68" s="111">
        <v>9</v>
      </c>
      <c r="DT68" s="112">
        <v>71</v>
      </c>
      <c r="DU68" s="112">
        <v>80</v>
      </c>
      <c r="DV68" s="112">
        <v>0</v>
      </c>
      <c r="DW68" s="112">
        <v>59</v>
      </c>
      <c r="DX68" s="112">
        <v>61</v>
      </c>
      <c r="DY68" s="112">
        <v>57</v>
      </c>
      <c r="DZ68" s="112">
        <v>51</v>
      </c>
      <c r="EA68" s="112">
        <v>15</v>
      </c>
      <c r="EB68" s="113">
        <v>243</v>
      </c>
      <c r="EC68" s="114">
        <v>323</v>
      </c>
    </row>
    <row r="69" spans="1:133" s="74" customFormat="1" ht="18" customHeight="1">
      <c r="A69" s="152" t="s">
        <v>74</v>
      </c>
      <c r="B69" s="111">
        <v>0</v>
      </c>
      <c r="C69" s="111">
        <v>0</v>
      </c>
      <c r="D69" s="111">
        <v>0</v>
      </c>
      <c r="E69" s="112">
        <v>0</v>
      </c>
      <c r="F69" s="112">
        <v>0</v>
      </c>
      <c r="G69" s="112">
        <v>0</v>
      </c>
      <c r="H69" s="112">
        <v>0</v>
      </c>
      <c r="I69" s="112">
        <v>0</v>
      </c>
      <c r="J69" s="112">
        <v>0</v>
      </c>
      <c r="K69" s="113">
        <v>0</v>
      </c>
      <c r="L69" s="114">
        <v>0</v>
      </c>
      <c r="M69" s="112">
        <v>0</v>
      </c>
      <c r="N69" s="112">
        <v>0</v>
      </c>
      <c r="O69" s="112">
        <v>0</v>
      </c>
      <c r="P69" s="112">
        <v>0</v>
      </c>
      <c r="Q69" s="112">
        <v>0</v>
      </c>
      <c r="R69" s="112">
        <v>0</v>
      </c>
      <c r="S69" s="112">
        <v>0</v>
      </c>
      <c r="T69" s="112">
        <v>0</v>
      </c>
      <c r="U69" s="112">
        <v>0</v>
      </c>
      <c r="V69" s="112">
        <v>0</v>
      </c>
      <c r="W69" s="112">
        <v>0</v>
      </c>
      <c r="X69" s="112">
        <v>0</v>
      </c>
      <c r="Y69" s="112">
        <v>0</v>
      </c>
      <c r="Z69" s="112">
        <v>0</v>
      </c>
      <c r="AA69" s="112">
        <v>0</v>
      </c>
      <c r="AB69" s="112">
        <v>0</v>
      </c>
      <c r="AC69" s="112">
        <v>0</v>
      </c>
      <c r="AD69" s="112">
        <v>0</v>
      </c>
      <c r="AE69" s="112">
        <v>0</v>
      </c>
      <c r="AF69" s="112">
        <v>0</v>
      </c>
      <c r="AG69" s="112">
        <v>0</v>
      </c>
      <c r="AH69" s="112">
        <v>0</v>
      </c>
      <c r="AI69" s="112">
        <v>0</v>
      </c>
      <c r="AJ69" s="112">
        <v>0</v>
      </c>
      <c r="AK69" s="112">
        <v>0</v>
      </c>
      <c r="AL69" s="112">
        <v>0</v>
      </c>
      <c r="AM69" s="112">
        <v>0</v>
      </c>
      <c r="AN69" s="112">
        <v>0</v>
      </c>
      <c r="AO69" s="112">
        <v>0</v>
      </c>
      <c r="AP69" s="112">
        <v>0</v>
      </c>
      <c r="AQ69" s="112">
        <v>0</v>
      </c>
      <c r="AR69" s="112">
        <v>0</v>
      </c>
      <c r="AS69" s="112">
        <v>0</v>
      </c>
      <c r="AT69" s="112">
        <v>0</v>
      </c>
      <c r="AU69" s="112">
        <v>0</v>
      </c>
      <c r="AV69" s="112">
        <v>0</v>
      </c>
      <c r="AW69" s="112">
        <v>0</v>
      </c>
      <c r="AX69" s="112">
        <v>0</v>
      </c>
      <c r="AY69" s="112">
        <v>0</v>
      </c>
      <c r="AZ69" s="112">
        <v>0</v>
      </c>
      <c r="BA69" s="112">
        <v>0</v>
      </c>
      <c r="BB69" s="112">
        <v>0</v>
      </c>
      <c r="BC69" s="112">
        <v>0</v>
      </c>
      <c r="BD69" s="112">
        <v>0</v>
      </c>
      <c r="BE69" s="112">
        <v>0</v>
      </c>
      <c r="BF69" s="112">
        <v>0</v>
      </c>
      <c r="BG69" s="112">
        <v>0</v>
      </c>
      <c r="BH69" s="112">
        <v>0</v>
      </c>
      <c r="BI69" s="112">
        <v>0</v>
      </c>
      <c r="BJ69" s="112">
        <v>0</v>
      </c>
      <c r="BK69" s="112">
        <v>0</v>
      </c>
      <c r="BL69" s="112">
        <v>0</v>
      </c>
      <c r="BM69" s="112">
        <v>0</v>
      </c>
      <c r="BN69" s="112">
        <v>0</v>
      </c>
      <c r="BO69" s="112">
        <v>0</v>
      </c>
      <c r="BP69" s="112">
        <v>0</v>
      </c>
      <c r="BQ69" s="112">
        <v>0</v>
      </c>
      <c r="BR69" s="112">
        <v>0</v>
      </c>
      <c r="BS69" s="112">
        <v>0</v>
      </c>
      <c r="BT69" s="112">
        <v>0</v>
      </c>
      <c r="BU69" s="112">
        <v>0</v>
      </c>
      <c r="BV69" s="112">
        <v>0</v>
      </c>
      <c r="BW69" s="112">
        <v>0</v>
      </c>
      <c r="BX69" s="112">
        <v>0</v>
      </c>
      <c r="BY69" s="112">
        <v>0</v>
      </c>
      <c r="BZ69" s="113">
        <v>0</v>
      </c>
      <c r="CA69" s="135">
        <v>0</v>
      </c>
      <c r="CB69" s="112">
        <v>0</v>
      </c>
      <c r="CC69" s="112">
        <v>0</v>
      </c>
      <c r="CD69" s="112">
        <v>0</v>
      </c>
      <c r="CE69" s="112">
        <v>0</v>
      </c>
      <c r="CF69" s="112">
        <v>1</v>
      </c>
      <c r="CG69" s="112">
        <v>1</v>
      </c>
      <c r="CH69" s="112">
        <v>2</v>
      </c>
      <c r="CI69" s="112">
        <v>1</v>
      </c>
      <c r="CJ69" s="112">
        <v>5</v>
      </c>
      <c r="CK69" s="112">
        <v>5</v>
      </c>
      <c r="CL69" s="112">
        <v>0</v>
      </c>
      <c r="CM69" s="112">
        <v>0</v>
      </c>
      <c r="CN69" s="112">
        <v>0</v>
      </c>
      <c r="CO69" s="112">
        <v>0</v>
      </c>
      <c r="CP69" s="112">
        <v>0</v>
      </c>
      <c r="CQ69" s="112">
        <v>1</v>
      </c>
      <c r="CR69" s="112">
        <v>1</v>
      </c>
      <c r="CS69" s="112">
        <v>2</v>
      </c>
      <c r="CT69" s="112">
        <v>1</v>
      </c>
      <c r="CU69" s="112">
        <v>5</v>
      </c>
      <c r="CV69" s="112">
        <v>5</v>
      </c>
      <c r="CW69" s="112">
        <v>0</v>
      </c>
      <c r="CX69" s="112">
        <v>0</v>
      </c>
      <c r="CY69" s="112">
        <v>0</v>
      </c>
      <c r="CZ69" s="112">
        <v>0</v>
      </c>
      <c r="DA69" s="112">
        <v>0</v>
      </c>
      <c r="DB69" s="112">
        <v>0</v>
      </c>
      <c r="DC69" s="112">
        <v>0</v>
      </c>
      <c r="DD69" s="112">
        <v>0</v>
      </c>
      <c r="DE69" s="112">
        <v>0</v>
      </c>
      <c r="DF69" s="113">
        <v>0</v>
      </c>
      <c r="DG69" s="114">
        <v>0</v>
      </c>
      <c r="DH69" s="111">
        <v>0</v>
      </c>
      <c r="DI69" s="112">
        <v>0</v>
      </c>
      <c r="DJ69" s="112">
        <v>0</v>
      </c>
      <c r="DK69" s="112">
        <v>0</v>
      </c>
      <c r="DL69" s="112">
        <v>0</v>
      </c>
      <c r="DM69" s="112">
        <v>0</v>
      </c>
      <c r="DN69" s="112">
        <v>0</v>
      </c>
      <c r="DO69" s="112">
        <v>0</v>
      </c>
      <c r="DP69" s="112">
        <v>0</v>
      </c>
      <c r="DQ69" s="113">
        <v>0</v>
      </c>
      <c r="DR69" s="116">
        <v>0</v>
      </c>
      <c r="DS69" s="111">
        <v>0</v>
      </c>
      <c r="DT69" s="112">
        <v>0</v>
      </c>
      <c r="DU69" s="112">
        <v>0</v>
      </c>
      <c r="DV69" s="112">
        <v>0</v>
      </c>
      <c r="DW69" s="112">
        <v>0</v>
      </c>
      <c r="DX69" s="112">
        <v>1</v>
      </c>
      <c r="DY69" s="112">
        <v>1</v>
      </c>
      <c r="DZ69" s="112">
        <v>2</v>
      </c>
      <c r="EA69" s="112">
        <v>1</v>
      </c>
      <c r="EB69" s="113">
        <v>5</v>
      </c>
      <c r="EC69" s="114">
        <v>5</v>
      </c>
    </row>
    <row r="70" spans="1:133" s="74" customFormat="1" ht="18" customHeight="1">
      <c r="A70" s="152" t="s">
        <v>75</v>
      </c>
      <c r="B70" s="111">
        <v>0</v>
      </c>
      <c r="C70" s="111">
        <v>0</v>
      </c>
      <c r="D70" s="111">
        <v>0</v>
      </c>
      <c r="E70" s="112">
        <v>0</v>
      </c>
      <c r="F70" s="112">
        <v>3</v>
      </c>
      <c r="G70" s="112">
        <v>4</v>
      </c>
      <c r="H70" s="112">
        <v>4</v>
      </c>
      <c r="I70" s="112">
        <v>4</v>
      </c>
      <c r="J70" s="112">
        <v>1</v>
      </c>
      <c r="K70" s="113">
        <v>16</v>
      </c>
      <c r="L70" s="114">
        <v>16</v>
      </c>
      <c r="M70" s="112">
        <v>0</v>
      </c>
      <c r="N70" s="112">
        <v>0</v>
      </c>
      <c r="O70" s="112">
        <v>0</v>
      </c>
      <c r="P70" s="112">
        <v>0</v>
      </c>
      <c r="Q70" s="112">
        <v>0</v>
      </c>
      <c r="R70" s="112">
        <v>0</v>
      </c>
      <c r="S70" s="112">
        <v>0</v>
      </c>
      <c r="T70" s="112">
        <v>0</v>
      </c>
      <c r="U70" s="112">
        <v>0</v>
      </c>
      <c r="V70" s="112">
        <v>0</v>
      </c>
      <c r="W70" s="112">
        <v>0</v>
      </c>
      <c r="X70" s="112">
        <v>0</v>
      </c>
      <c r="Y70" s="112">
        <v>0</v>
      </c>
      <c r="Z70" s="112">
        <v>0</v>
      </c>
      <c r="AA70" s="112">
        <v>0</v>
      </c>
      <c r="AB70" s="112">
        <v>3</v>
      </c>
      <c r="AC70" s="112">
        <v>4</v>
      </c>
      <c r="AD70" s="112">
        <v>4</v>
      </c>
      <c r="AE70" s="112">
        <v>4</v>
      </c>
      <c r="AF70" s="112">
        <v>1</v>
      </c>
      <c r="AG70" s="112">
        <v>16</v>
      </c>
      <c r="AH70" s="112">
        <v>16</v>
      </c>
      <c r="AI70" s="112">
        <v>0</v>
      </c>
      <c r="AJ70" s="112">
        <v>0</v>
      </c>
      <c r="AK70" s="112">
        <v>0</v>
      </c>
      <c r="AL70" s="112">
        <v>0</v>
      </c>
      <c r="AM70" s="112">
        <v>0</v>
      </c>
      <c r="AN70" s="112">
        <v>0</v>
      </c>
      <c r="AO70" s="112">
        <v>0</v>
      </c>
      <c r="AP70" s="112">
        <v>0</v>
      </c>
      <c r="AQ70" s="112">
        <v>0</v>
      </c>
      <c r="AR70" s="112">
        <v>0</v>
      </c>
      <c r="AS70" s="112">
        <v>0</v>
      </c>
      <c r="AT70" s="112">
        <v>0</v>
      </c>
      <c r="AU70" s="112">
        <v>0</v>
      </c>
      <c r="AV70" s="112">
        <v>0</v>
      </c>
      <c r="AW70" s="112">
        <v>0</v>
      </c>
      <c r="AX70" s="112">
        <v>0</v>
      </c>
      <c r="AY70" s="112">
        <v>0</v>
      </c>
      <c r="AZ70" s="112">
        <v>0</v>
      </c>
      <c r="BA70" s="112">
        <v>0</v>
      </c>
      <c r="BB70" s="112">
        <v>0</v>
      </c>
      <c r="BC70" s="112">
        <v>0</v>
      </c>
      <c r="BD70" s="112">
        <v>0</v>
      </c>
      <c r="BE70" s="112">
        <v>0</v>
      </c>
      <c r="BF70" s="112">
        <v>0</v>
      </c>
      <c r="BG70" s="112">
        <v>0</v>
      </c>
      <c r="BH70" s="112">
        <v>0</v>
      </c>
      <c r="BI70" s="112">
        <v>0</v>
      </c>
      <c r="BJ70" s="112">
        <v>0</v>
      </c>
      <c r="BK70" s="112">
        <v>0</v>
      </c>
      <c r="BL70" s="112">
        <v>0</v>
      </c>
      <c r="BM70" s="112">
        <v>0</v>
      </c>
      <c r="BN70" s="112">
        <v>0</v>
      </c>
      <c r="BO70" s="112">
        <v>0</v>
      </c>
      <c r="BP70" s="112">
        <v>0</v>
      </c>
      <c r="BQ70" s="112">
        <v>0</v>
      </c>
      <c r="BR70" s="112">
        <v>0</v>
      </c>
      <c r="BS70" s="112">
        <v>0</v>
      </c>
      <c r="BT70" s="112">
        <v>0</v>
      </c>
      <c r="BU70" s="112">
        <v>0</v>
      </c>
      <c r="BV70" s="112">
        <v>0</v>
      </c>
      <c r="BW70" s="112">
        <v>0</v>
      </c>
      <c r="BX70" s="112">
        <v>0</v>
      </c>
      <c r="BY70" s="112">
        <v>0</v>
      </c>
      <c r="BZ70" s="113">
        <v>0</v>
      </c>
      <c r="CA70" s="135">
        <v>0</v>
      </c>
      <c r="CB70" s="112">
        <v>0</v>
      </c>
      <c r="CC70" s="112">
        <v>0</v>
      </c>
      <c r="CD70" s="112">
        <v>0</v>
      </c>
      <c r="CE70" s="112">
        <v>0</v>
      </c>
      <c r="CF70" s="112">
        <v>13</v>
      </c>
      <c r="CG70" s="112">
        <v>24</v>
      </c>
      <c r="CH70" s="112">
        <v>33</v>
      </c>
      <c r="CI70" s="112">
        <v>40</v>
      </c>
      <c r="CJ70" s="112">
        <v>110</v>
      </c>
      <c r="CK70" s="112">
        <v>110</v>
      </c>
      <c r="CL70" s="112">
        <v>0</v>
      </c>
      <c r="CM70" s="112">
        <v>0</v>
      </c>
      <c r="CN70" s="112">
        <v>0</v>
      </c>
      <c r="CO70" s="112">
        <v>0</v>
      </c>
      <c r="CP70" s="112">
        <v>0</v>
      </c>
      <c r="CQ70" s="112">
        <v>11</v>
      </c>
      <c r="CR70" s="112">
        <v>20</v>
      </c>
      <c r="CS70" s="112">
        <v>31</v>
      </c>
      <c r="CT70" s="112">
        <v>35</v>
      </c>
      <c r="CU70" s="112">
        <v>97</v>
      </c>
      <c r="CV70" s="112">
        <v>97</v>
      </c>
      <c r="CW70" s="112">
        <v>0</v>
      </c>
      <c r="CX70" s="112">
        <v>0</v>
      </c>
      <c r="CY70" s="112">
        <v>0</v>
      </c>
      <c r="CZ70" s="112">
        <v>0</v>
      </c>
      <c r="DA70" s="112">
        <v>0</v>
      </c>
      <c r="DB70" s="112">
        <v>0</v>
      </c>
      <c r="DC70" s="112">
        <v>4</v>
      </c>
      <c r="DD70" s="112">
        <v>2</v>
      </c>
      <c r="DE70" s="112">
        <v>2</v>
      </c>
      <c r="DF70" s="113">
        <v>8</v>
      </c>
      <c r="DG70" s="114">
        <v>8</v>
      </c>
      <c r="DH70" s="111">
        <v>0</v>
      </c>
      <c r="DI70" s="112">
        <v>0</v>
      </c>
      <c r="DJ70" s="112">
        <v>0</v>
      </c>
      <c r="DK70" s="112">
        <v>0</v>
      </c>
      <c r="DL70" s="112">
        <v>0</v>
      </c>
      <c r="DM70" s="112">
        <v>2</v>
      </c>
      <c r="DN70" s="112">
        <v>0</v>
      </c>
      <c r="DO70" s="112">
        <v>0</v>
      </c>
      <c r="DP70" s="112">
        <v>3</v>
      </c>
      <c r="DQ70" s="113">
        <v>5</v>
      </c>
      <c r="DR70" s="116">
        <v>5</v>
      </c>
      <c r="DS70" s="111">
        <v>63</v>
      </c>
      <c r="DT70" s="112">
        <v>84</v>
      </c>
      <c r="DU70" s="112">
        <v>147</v>
      </c>
      <c r="DV70" s="112">
        <v>0</v>
      </c>
      <c r="DW70" s="112">
        <v>148</v>
      </c>
      <c r="DX70" s="112">
        <v>143</v>
      </c>
      <c r="DY70" s="112">
        <v>169</v>
      </c>
      <c r="DZ70" s="112">
        <v>142</v>
      </c>
      <c r="EA70" s="112">
        <v>113</v>
      </c>
      <c r="EB70" s="113">
        <v>715</v>
      </c>
      <c r="EC70" s="114">
        <v>862</v>
      </c>
    </row>
    <row r="71" spans="1:133" s="74" customFormat="1" ht="18" customHeight="1">
      <c r="A71" s="152" t="s">
        <v>76</v>
      </c>
      <c r="B71" s="111">
        <v>0</v>
      </c>
      <c r="C71" s="111">
        <v>0</v>
      </c>
      <c r="D71" s="111">
        <v>0</v>
      </c>
      <c r="E71" s="112">
        <v>0</v>
      </c>
      <c r="F71" s="112">
        <v>0</v>
      </c>
      <c r="G71" s="112">
        <v>0</v>
      </c>
      <c r="H71" s="112">
        <v>0</v>
      </c>
      <c r="I71" s="112">
        <v>0</v>
      </c>
      <c r="J71" s="112">
        <v>0</v>
      </c>
      <c r="K71" s="113">
        <v>0</v>
      </c>
      <c r="L71" s="114">
        <v>0</v>
      </c>
      <c r="M71" s="112">
        <v>0</v>
      </c>
      <c r="N71" s="112">
        <v>0</v>
      </c>
      <c r="O71" s="112">
        <v>0</v>
      </c>
      <c r="P71" s="112">
        <v>0</v>
      </c>
      <c r="Q71" s="112">
        <v>0</v>
      </c>
      <c r="R71" s="112">
        <v>0</v>
      </c>
      <c r="S71" s="112">
        <v>0</v>
      </c>
      <c r="T71" s="112">
        <v>0</v>
      </c>
      <c r="U71" s="112">
        <v>0</v>
      </c>
      <c r="V71" s="112">
        <v>0</v>
      </c>
      <c r="W71" s="112">
        <v>0</v>
      </c>
      <c r="X71" s="112">
        <v>0</v>
      </c>
      <c r="Y71" s="112">
        <v>0</v>
      </c>
      <c r="Z71" s="112">
        <v>0</v>
      </c>
      <c r="AA71" s="112">
        <v>0</v>
      </c>
      <c r="AB71" s="112">
        <v>0</v>
      </c>
      <c r="AC71" s="112">
        <v>0</v>
      </c>
      <c r="AD71" s="112">
        <v>0</v>
      </c>
      <c r="AE71" s="112">
        <v>0</v>
      </c>
      <c r="AF71" s="112">
        <v>0</v>
      </c>
      <c r="AG71" s="112">
        <v>0</v>
      </c>
      <c r="AH71" s="112">
        <v>0</v>
      </c>
      <c r="AI71" s="112">
        <v>0</v>
      </c>
      <c r="AJ71" s="112">
        <v>0</v>
      </c>
      <c r="AK71" s="112">
        <v>0</v>
      </c>
      <c r="AL71" s="112">
        <v>0</v>
      </c>
      <c r="AM71" s="112">
        <v>0</v>
      </c>
      <c r="AN71" s="112">
        <v>0</v>
      </c>
      <c r="AO71" s="112">
        <v>0</v>
      </c>
      <c r="AP71" s="112">
        <v>0</v>
      </c>
      <c r="AQ71" s="112">
        <v>0</v>
      </c>
      <c r="AR71" s="112">
        <v>0</v>
      </c>
      <c r="AS71" s="112">
        <v>0</v>
      </c>
      <c r="AT71" s="112">
        <v>0</v>
      </c>
      <c r="AU71" s="112">
        <v>0</v>
      </c>
      <c r="AV71" s="112">
        <v>0</v>
      </c>
      <c r="AW71" s="112">
        <v>0</v>
      </c>
      <c r="AX71" s="112">
        <v>0</v>
      </c>
      <c r="AY71" s="112">
        <v>0</v>
      </c>
      <c r="AZ71" s="112">
        <v>0</v>
      </c>
      <c r="BA71" s="112">
        <v>0</v>
      </c>
      <c r="BB71" s="112">
        <v>0</v>
      </c>
      <c r="BC71" s="112">
        <v>0</v>
      </c>
      <c r="BD71" s="112">
        <v>0</v>
      </c>
      <c r="BE71" s="112">
        <v>0</v>
      </c>
      <c r="BF71" s="112">
        <v>0</v>
      </c>
      <c r="BG71" s="112">
        <v>0</v>
      </c>
      <c r="BH71" s="112">
        <v>0</v>
      </c>
      <c r="BI71" s="112">
        <v>0</v>
      </c>
      <c r="BJ71" s="112">
        <v>0</v>
      </c>
      <c r="BK71" s="112">
        <v>0</v>
      </c>
      <c r="BL71" s="112">
        <v>0</v>
      </c>
      <c r="BM71" s="112">
        <v>0</v>
      </c>
      <c r="BN71" s="112">
        <v>0</v>
      </c>
      <c r="BO71" s="112">
        <v>0</v>
      </c>
      <c r="BP71" s="112">
        <v>0</v>
      </c>
      <c r="BQ71" s="112">
        <v>0</v>
      </c>
      <c r="BR71" s="112">
        <v>0</v>
      </c>
      <c r="BS71" s="112">
        <v>0</v>
      </c>
      <c r="BT71" s="112">
        <v>0</v>
      </c>
      <c r="BU71" s="112">
        <v>0</v>
      </c>
      <c r="BV71" s="112">
        <v>0</v>
      </c>
      <c r="BW71" s="112">
        <v>0</v>
      </c>
      <c r="BX71" s="112">
        <v>0</v>
      </c>
      <c r="BY71" s="112">
        <v>0</v>
      </c>
      <c r="BZ71" s="113">
        <v>0</v>
      </c>
      <c r="CA71" s="135">
        <v>0</v>
      </c>
      <c r="CB71" s="112">
        <v>0</v>
      </c>
      <c r="CC71" s="112">
        <v>0</v>
      </c>
      <c r="CD71" s="112">
        <v>0</v>
      </c>
      <c r="CE71" s="112">
        <v>1</v>
      </c>
      <c r="CF71" s="112">
        <v>3</v>
      </c>
      <c r="CG71" s="112">
        <v>0</v>
      </c>
      <c r="CH71" s="112">
        <v>0</v>
      </c>
      <c r="CI71" s="112">
        <v>0</v>
      </c>
      <c r="CJ71" s="112">
        <v>4</v>
      </c>
      <c r="CK71" s="112">
        <v>4</v>
      </c>
      <c r="CL71" s="112">
        <v>0</v>
      </c>
      <c r="CM71" s="112">
        <v>0</v>
      </c>
      <c r="CN71" s="112">
        <v>0</v>
      </c>
      <c r="CO71" s="112">
        <v>0</v>
      </c>
      <c r="CP71" s="112">
        <v>1</v>
      </c>
      <c r="CQ71" s="112">
        <v>3</v>
      </c>
      <c r="CR71" s="112">
        <v>0</v>
      </c>
      <c r="CS71" s="112">
        <v>0</v>
      </c>
      <c r="CT71" s="112">
        <v>0</v>
      </c>
      <c r="CU71" s="112">
        <v>4</v>
      </c>
      <c r="CV71" s="112">
        <v>4</v>
      </c>
      <c r="CW71" s="112">
        <v>0</v>
      </c>
      <c r="CX71" s="112">
        <v>0</v>
      </c>
      <c r="CY71" s="112">
        <v>0</v>
      </c>
      <c r="CZ71" s="112">
        <v>0</v>
      </c>
      <c r="DA71" s="112">
        <v>0</v>
      </c>
      <c r="DB71" s="112">
        <v>0</v>
      </c>
      <c r="DC71" s="112">
        <v>0</v>
      </c>
      <c r="DD71" s="112">
        <v>0</v>
      </c>
      <c r="DE71" s="112">
        <v>0</v>
      </c>
      <c r="DF71" s="113">
        <v>0</v>
      </c>
      <c r="DG71" s="114">
        <v>0</v>
      </c>
      <c r="DH71" s="111">
        <v>0</v>
      </c>
      <c r="DI71" s="112">
        <v>0</v>
      </c>
      <c r="DJ71" s="112">
        <v>0</v>
      </c>
      <c r="DK71" s="112">
        <v>0</v>
      </c>
      <c r="DL71" s="112">
        <v>0</v>
      </c>
      <c r="DM71" s="112">
        <v>0</v>
      </c>
      <c r="DN71" s="112">
        <v>0</v>
      </c>
      <c r="DO71" s="112">
        <v>0</v>
      </c>
      <c r="DP71" s="112">
        <v>0</v>
      </c>
      <c r="DQ71" s="113">
        <v>0</v>
      </c>
      <c r="DR71" s="116">
        <v>0</v>
      </c>
      <c r="DS71" s="111">
        <v>0</v>
      </c>
      <c r="DT71" s="112">
        <v>0</v>
      </c>
      <c r="DU71" s="112">
        <v>0</v>
      </c>
      <c r="DV71" s="112">
        <v>0</v>
      </c>
      <c r="DW71" s="112">
        <v>1</v>
      </c>
      <c r="DX71" s="112">
        <v>3</v>
      </c>
      <c r="DY71" s="112">
        <v>0</v>
      </c>
      <c r="DZ71" s="112">
        <v>0</v>
      </c>
      <c r="EA71" s="112">
        <v>0</v>
      </c>
      <c r="EB71" s="113">
        <v>4</v>
      </c>
      <c r="EC71" s="114">
        <v>4</v>
      </c>
    </row>
    <row r="72" spans="1:133" s="74" customFormat="1" ht="18" customHeight="1">
      <c r="A72" s="152" t="s">
        <v>77</v>
      </c>
      <c r="B72" s="111">
        <v>0</v>
      </c>
      <c r="C72" s="111">
        <v>0</v>
      </c>
      <c r="D72" s="111">
        <v>0</v>
      </c>
      <c r="E72" s="112">
        <v>0</v>
      </c>
      <c r="F72" s="112">
        <v>0</v>
      </c>
      <c r="G72" s="112">
        <v>0</v>
      </c>
      <c r="H72" s="112">
        <v>0</v>
      </c>
      <c r="I72" s="112">
        <v>0</v>
      </c>
      <c r="J72" s="112">
        <v>0</v>
      </c>
      <c r="K72" s="113">
        <v>0</v>
      </c>
      <c r="L72" s="114">
        <v>0</v>
      </c>
      <c r="M72" s="112">
        <v>0</v>
      </c>
      <c r="N72" s="112">
        <v>0</v>
      </c>
      <c r="O72" s="112">
        <v>0</v>
      </c>
      <c r="P72" s="112">
        <v>0</v>
      </c>
      <c r="Q72" s="112">
        <v>0</v>
      </c>
      <c r="R72" s="112">
        <v>0</v>
      </c>
      <c r="S72" s="112">
        <v>0</v>
      </c>
      <c r="T72" s="112">
        <v>0</v>
      </c>
      <c r="U72" s="112">
        <v>0</v>
      </c>
      <c r="V72" s="112">
        <v>0</v>
      </c>
      <c r="W72" s="112">
        <v>0</v>
      </c>
      <c r="X72" s="112">
        <v>0</v>
      </c>
      <c r="Y72" s="112">
        <v>0</v>
      </c>
      <c r="Z72" s="112">
        <v>0</v>
      </c>
      <c r="AA72" s="112">
        <v>0</v>
      </c>
      <c r="AB72" s="112">
        <v>0</v>
      </c>
      <c r="AC72" s="112">
        <v>0</v>
      </c>
      <c r="AD72" s="112">
        <v>0</v>
      </c>
      <c r="AE72" s="112">
        <v>0</v>
      </c>
      <c r="AF72" s="112">
        <v>0</v>
      </c>
      <c r="AG72" s="112">
        <v>0</v>
      </c>
      <c r="AH72" s="112">
        <v>0</v>
      </c>
      <c r="AI72" s="112">
        <v>0</v>
      </c>
      <c r="AJ72" s="112">
        <v>0</v>
      </c>
      <c r="AK72" s="112">
        <v>0</v>
      </c>
      <c r="AL72" s="112">
        <v>0</v>
      </c>
      <c r="AM72" s="112">
        <v>0</v>
      </c>
      <c r="AN72" s="112">
        <v>0</v>
      </c>
      <c r="AO72" s="112">
        <v>0</v>
      </c>
      <c r="AP72" s="112">
        <v>0</v>
      </c>
      <c r="AQ72" s="112">
        <v>0</v>
      </c>
      <c r="AR72" s="112">
        <v>0</v>
      </c>
      <c r="AS72" s="112">
        <v>0</v>
      </c>
      <c r="AT72" s="112">
        <v>0</v>
      </c>
      <c r="AU72" s="112">
        <v>0</v>
      </c>
      <c r="AV72" s="112">
        <v>0</v>
      </c>
      <c r="AW72" s="112">
        <v>0</v>
      </c>
      <c r="AX72" s="112">
        <v>0</v>
      </c>
      <c r="AY72" s="112">
        <v>0</v>
      </c>
      <c r="AZ72" s="112">
        <v>0</v>
      </c>
      <c r="BA72" s="112">
        <v>0</v>
      </c>
      <c r="BB72" s="112">
        <v>0</v>
      </c>
      <c r="BC72" s="112">
        <v>0</v>
      </c>
      <c r="BD72" s="112">
        <v>0</v>
      </c>
      <c r="BE72" s="112">
        <v>0</v>
      </c>
      <c r="BF72" s="112">
        <v>0</v>
      </c>
      <c r="BG72" s="112">
        <v>0</v>
      </c>
      <c r="BH72" s="112">
        <v>0</v>
      </c>
      <c r="BI72" s="112">
        <v>0</v>
      </c>
      <c r="BJ72" s="112">
        <v>0</v>
      </c>
      <c r="BK72" s="112">
        <v>0</v>
      </c>
      <c r="BL72" s="112">
        <v>0</v>
      </c>
      <c r="BM72" s="112">
        <v>0</v>
      </c>
      <c r="BN72" s="112">
        <v>0</v>
      </c>
      <c r="BO72" s="112">
        <v>0</v>
      </c>
      <c r="BP72" s="112">
        <v>0</v>
      </c>
      <c r="BQ72" s="112">
        <v>0</v>
      </c>
      <c r="BR72" s="112">
        <v>0</v>
      </c>
      <c r="BS72" s="112">
        <v>0</v>
      </c>
      <c r="BT72" s="112">
        <v>0</v>
      </c>
      <c r="BU72" s="112">
        <v>0</v>
      </c>
      <c r="BV72" s="112">
        <v>0</v>
      </c>
      <c r="BW72" s="112">
        <v>0</v>
      </c>
      <c r="BX72" s="112">
        <v>0</v>
      </c>
      <c r="BY72" s="112">
        <v>0</v>
      </c>
      <c r="BZ72" s="113">
        <v>0</v>
      </c>
      <c r="CA72" s="135">
        <v>0</v>
      </c>
      <c r="CB72" s="112">
        <v>0</v>
      </c>
      <c r="CC72" s="112">
        <v>0</v>
      </c>
      <c r="CD72" s="112">
        <v>0</v>
      </c>
      <c r="CE72" s="112">
        <v>0</v>
      </c>
      <c r="CF72" s="112">
        <v>0</v>
      </c>
      <c r="CG72" s="112">
        <v>2</v>
      </c>
      <c r="CH72" s="112">
        <v>4</v>
      </c>
      <c r="CI72" s="112">
        <v>0</v>
      </c>
      <c r="CJ72" s="112">
        <v>6</v>
      </c>
      <c r="CK72" s="112">
        <v>6</v>
      </c>
      <c r="CL72" s="112">
        <v>0</v>
      </c>
      <c r="CM72" s="112">
        <v>0</v>
      </c>
      <c r="CN72" s="112">
        <v>0</v>
      </c>
      <c r="CO72" s="112">
        <v>0</v>
      </c>
      <c r="CP72" s="112">
        <v>0</v>
      </c>
      <c r="CQ72" s="112">
        <v>0</v>
      </c>
      <c r="CR72" s="112">
        <v>1</v>
      </c>
      <c r="CS72" s="112">
        <v>4</v>
      </c>
      <c r="CT72" s="112">
        <v>0</v>
      </c>
      <c r="CU72" s="112">
        <v>5</v>
      </c>
      <c r="CV72" s="112">
        <v>5</v>
      </c>
      <c r="CW72" s="112">
        <v>0</v>
      </c>
      <c r="CX72" s="112">
        <v>0</v>
      </c>
      <c r="CY72" s="112">
        <v>0</v>
      </c>
      <c r="CZ72" s="112">
        <v>0</v>
      </c>
      <c r="DA72" s="112">
        <v>0</v>
      </c>
      <c r="DB72" s="112">
        <v>0</v>
      </c>
      <c r="DC72" s="112">
        <v>0</v>
      </c>
      <c r="DD72" s="112">
        <v>0</v>
      </c>
      <c r="DE72" s="112">
        <v>0</v>
      </c>
      <c r="DF72" s="113">
        <v>0</v>
      </c>
      <c r="DG72" s="114">
        <v>0</v>
      </c>
      <c r="DH72" s="111">
        <v>0</v>
      </c>
      <c r="DI72" s="112">
        <v>0</v>
      </c>
      <c r="DJ72" s="112">
        <v>0</v>
      </c>
      <c r="DK72" s="112">
        <v>0</v>
      </c>
      <c r="DL72" s="112">
        <v>0</v>
      </c>
      <c r="DM72" s="112">
        <v>0</v>
      </c>
      <c r="DN72" s="112">
        <v>1</v>
      </c>
      <c r="DO72" s="112">
        <v>0</v>
      </c>
      <c r="DP72" s="112">
        <v>0</v>
      </c>
      <c r="DQ72" s="113">
        <v>1</v>
      </c>
      <c r="DR72" s="116">
        <v>1</v>
      </c>
      <c r="DS72" s="111">
        <v>4</v>
      </c>
      <c r="DT72" s="112">
        <v>0</v>
      </c>
      <c r="DU72" s="112">
        <v>4</v>
      </c>
      <c r="DV72" s="112">
        <v>0</v>
      </c>
      <c r="DW72" s="112">
        <v>32</v>
      </c>
      <c r="DX72" s="112">
        <v>14</v>
      </c>
      <c r="DY72" s="112">
        <v>15</v>
      </c>
      <c r="DZ72" s="112">
        <v>7</v>
      </c>
      <c r="EA72" s="112">
        <v>3</v>
      </c>
      <c r="EB72" s="113">
        <v>71</v>
      </c>
      <c r="EC72" s="114">
        <v>75</v>
      </c>
    </row>
    <row r="73" spans="1:133" s="74" customFormat="1" ht="18" customHeight="1" thickBot="1">
      <c r="A73" s="153" t="s">
        <v>78</v>
      </c>
      <c r="B73" s="118">
        <f aca="true" t="shared" si="14" ref="B73:AG73">SUM(B64:B72)</f>
        <v>0</v>
      </c>
      <c r="C73" s="119">
        <f t="shared" si="14"/>
        <v>0</v>
      </c>
      <c r="D73" s="119">
        <f t="shared" si="14"/>
        <v>0</v>
      </c>
      <c r="E73" s="119">
        <f t="shared" si="14"/>
        <v>0</v>
      </c>
      <c r="F73" s="119">
        <f t="shared" si="14"/>
        <v>4</v>
      </c>
      <c r="G73" s="119">
        <f t="shared" si="14"/>
        <v>14</v>
      </c>
      <c r="H73" s="119">
        <f t="shared" si="14"/>
        <v>11</v>
      </c>
      <c r="I73" s="119">
        <f t="shared" si="14"/>
        <v>15</v>
      </c>
      <c r="J73" s="119">
        <f t="shared" si="14"/>
        <v>4</v>
      </c>
      <c r="K73" s="119">
        <f t="shared" si="14"/>
        <v>48</v>
      </c>
      <c r="L73" s="120">
        <f t="shared" si="14"/>
        <v>48</v>
      </c>
      <c r="M73" s="119">
        <f t="shared" si="14"/>
        <v>0</v>
      </c>
      <c r="N73" s="119">
        <f t="shared" si="14"/>
        <v>0</v>
      </c>
      <c r="O73" s="119">
        <f t="shared" si="14"/>
        <v>0</v>
      </c>
      <c r="P73" s="119">
        <f t="shared" si="14"/>
        <v>0</v>
      </c>
      <c r="Q73" s="119">
        <f t="shared" si="14"/>
        <v>0</v>
      </c>
      <c r="R73" s="119">
        <f t="shared" si="14"/>
        <v>0</v>
      </c>
      <c r="S73" s="119">
        <f t="shared" si="14"/>
        <v>0</v>
      </c>
      <c r="T73" s="119">
        <f t="shared" si="14"/>
        <v>0</v>
      </c>
      <c r="U73" s="119">
        <f t="shared" si="14"/>
        <v>0</v>
      </c>
      <c r="V73" s="119">
        <f t="shared" si="14"/>
        <v>0</v>
      </c>
      <c r="W73" s="119">
        <f t="shared" si="14"/>
        <v>0</v>
      </c>
      <c r="X73" s="119">
        <f t="shared" si="14"/>
        <v>0</v>
      </c>
      <c r="Y73" s="119">
        <f t="shared" si="14"/>
        <v>0</v>
      </c>
      <c r="Z73" s="119">
        <f t="shared" si="14"/>
        <v>0</v>
      </c>
      <c r="AA73" s="119">
        <f t="shared" si="14"/>
        <v>0</v>
      </c>
      <c r="AB73" s="119">
        <f t="shared" si="14"/>
        <v>4</v>
      </c>
      <c r="AC73" s="119">
        <f t="shared" si="14"/>
        <v>10</v>
      </c>
      <c r="AD73" s="119">
        <f t="shared" si="14"/>
        <v>10</v>
      </c>
      <c r="AE73" s="119">
        <f t="shared" si="14"/>
        <v>11</v>
      </c>
      <c r="AF73" s="119">
        <f t="shared" si="14"/>
        <v>4</v>
      </c>
      <c r="AG73" s="119">
        <f t="shared" si="14"/>
        <v>39</v>
      </c>
      <c r="AH73" s="119">
        <f aca="true" t="shared" si="15" ref="AH73:BM73">SUM(AH64:AH72)</f>
        <v>39</v>
      </c>
      <c r="AI73" s="119">
        <f t="shared" si="15"/>
        <v>0</v>
      </c>
      <c r="AJ73" s="119">
        <f t="shared" si="15"/>
        <v>0</v>
      </c>
      <c r="AK73" s="119">
        <f t="shared" si="15"/>
        <v>0</v>
      </c>
      <c r="AL73" s="119">
        <f t="shared" si="15"/>
        <v>0</v>
      </c>
      <c r="AM73" s="119">
        <f t="shared" si="15"/>
        <v>0</v>
      </c>
      <c r="AN73" s="119">
        <f t="shared" si="15"/>
        <v>0</v>
      </c>
      <c r="AO73" s="119">
        <f t="shared" si="15"/>
        <v>0</v>
      </c>
      <c r="AP73" s="119">
        <f t="shared" si="15"/>
        <v>0</v>
      </c>
      <c r="AQ73" s="119">
        <f t="shared" si="15"/>
        <v>0</v>
      </c>
      <c r="AR73" s="119">
        <f t="shared" si="15"/>
        <v>0</v>
      </c>
      <c r="AS73" s="119">
        <f t="shared" si="15"/>
        <v>0</v>
      </c>
      <c r="AT73" s="119">
        <f t="shared" si="15"/>
        <v>0</v>
      </c>
      <c r="AU73" s="119">
        <f t="shared" si="15"/>
        <v>0</v>
      </c>
      <c r="AV73" s="119">
        <f t="shared" si="15"/>
        <v>0</v>
      </c>
      <c r="AW73" s="119">
        <f t="shared" si="15"/>
        <v>0</v>
      </c>
      <c r="AX73" s="119">
        <f t="shared" si="15"/>
        <v>0</v>
      </c>
      <c r="AY73" s="119">
        <f t="shared" si="15"/>
        <v>4</v>
      </c>
      <c r="AZ73" s="119">
        <f t="shared" si="15"/>
        <v>1</v>
      </c>
      <c r="BA73" s="119">
        <f t="shared" si="15"/>
        <v>4</v>
      </c>
      <c r="BB73" s="119">
        <f t="shared" si="15"/>
        <v>0</v>
      </c>
      <c r="BC73" s="119">
        <f t="shared" si="15"/>
        <v>9</v>
      </c>
      <c r="BD73" s="119">
        <f t="shared" si="15"/>
        <v>9</v>
      </c>
      <c r="BE73" s="119">
        <f t="shared" si="15"/>
        <v>0</v>
      </c>
      <c r="BF73" s="119">
        <f t="shared" si="15"/>
        <v>0</v>
      </c>
      <c r="BG73" s="119">
        <f t="shared" si="15"/>
        <v>0</v>
      </c>
      <c r="BH73" s="119">
        <f t="shared" si="15"/>
        <v>0</v>
      </c>
      <c r="BI73" s="119">
        <f t="shared" si="15"/>
        <v>0</v>
      </c>
      <c r="BJ73" s="119">
        <f t="shared" si="15"/>
        <v>0</v>
      </c>
      <c r="BK73" s="119">
        <f t="shared" si="15"/>
        <v>0</v>
      </c>
      <c r="BL73" s="119">
        <f t="shared" si="15"/>
        <v>0</v>
      </c>
      <c r="BM73" s="119">
        <f t="shared" si="15"/>
        <v>0</v>
      </c>
      <c r="BN73" s="119">
        <f aca="true" t="shared" si="16" ref="BN73:CS73">SUM(BN64:BN72)</f>
        <v>0</v>
      </c>
      <c r="BO73" s="119">
        <f t="shared" si="16"/>
        <v>0</v>
      </c>
      <c r="BP73" s="119">
        <f t="shared" si="16"/>
        <v>0</v>
      </c>
      <c r="BQ73" s="119">
        <f t="shared" si="16"/>
        <v>0</v>
      </c>
      <c r="BR73" s="119">
        <f t="shared" si="16"/>
        <v>0</v>
      </c>
      <c r="BS73" s="119">
        <f t="shared" si="16"/>
        <v>0</v>
      </c>
      <c r="BT73" s="119">
        <f t="shared" si="16"/>
        <v>0</v>
      </c>
      <c r="BU73" s="119">
        <f t="shared" si="16"/>
        <v>0</v>
      </c>
      <c r="BV73" s="119">
        <f t="shared" si="16"/>
        <v>0</v>
      </c>
      <c r="BW73" s="119">
        <f t="shared" si="16"/>
        <v>0</v>
      </c>
      <c r="BX73" s="119">
        <f t="shared" si="16"/>
        <v>0</v>
      </c>
      <c r="BY73" s="119">
        <f t="shared" si="16"/>
        <v>0</v>
      </c>
      <c r="BZ73" s="121">
        <f t="shared" si="16"/>
        <v>0</v>
      </c>
      <c r="CA73" s="136">
        <f t="shared" si="16"/>
        <v>1</v>
      </c>
      <c r="CB73" s="119">
        <f t="shared" si="16"/>
        <v>2</v>
      </c>
      <c r="CC73" s="119">
        <f t="shared" si="16"/>
        <v>3</v>
      </c>
      <c r="CD73" s="119">
        <f t="shared" si="16"/>
        <v>0</v>
      </c>
      <c r="CE73" s="119">
        <f t="shared" si="16"/>
        <v>18</v>
      </c>
      <c r="CF73" s="119">
        <f t="shared" si="16"/>
        <v>40</v>
      </c>
      <c r="CG73" s="119">
        <f t="shared" si="16"/>
        <v>97</v>
      </c>
      <c r="CH73" s="119">
        <f t="shared" si="16"/>
        <v>111</v>
      </c>
      <c r="CI73" s="119">
        <f t="shared" si="16"/>
        <v>96</v>
      </c>
      <c r="CJ73" s="119">
        <f t="shared" si="16"/>
        <v>362</v>
      </c>
      <c r="CK73" s="119">
        <f t="shared" si="16"/>
        <v>365</v>
      </c>
      <c r="CL73" s="119">
        <f t="shared" si="16"/>
        <v>1</v>
      </c>
      <c r="CM73" s="119">
        <f t="shared" si="16"/>
        <v>2</v>
      </c>
      <c r="CN73" s="119">
        <f t="shared" si="16"/>
        <v>3</v>
      </c>
      <c r="CO73" s="119">
        <f t="shared" si="16"/>
        <v>0</v>
      </c>
      <c r="CP73" s="119">
        <f t="shared" si="16"/>
        <v>18</v>
      </c>
      <c r="CQ73" s="119">
        <f t="shared" si="16"/>
        <v>36</v>
      </c>
      <c r="CR73" s="119">
        <f t="shared" si="16"/>
        <v>82</v>
      </c>
      <c r="CS73" s="119">
        <f t="shared" si="16"/>
        <v>102</v>
      </c>
      <c r="CT73" s="119">
        <f aca="true" t="shared" si="17" ref="CT73:DY73">SUM(CT64:CT72)</f>
        <v>87</v>
      </c>
      <c r="CU73" s="119">
        <f t="shared" si="17"/>
        <v>325</v>
      </c>
      <c r="CV73" s="119">
        <f t="shared" si="17"/>
        <v>328</v>
      </c>
      <c r="CW73" s="119">
        <f t="shared" si="17"/>
        <v>0</v>
      </c>
      <c r="CX73" s="119">
        <f t="shared" si="17"/>
        <v>0</v>
      </c>
      <c r="CY73" s="119">
        <f t="shared" si="17"/>
        <v>0</v>
      </c>
      <c r="CZ73" s="119">
        <f t="shared" si="17"/>
        <v>0</v>
      </c>
      <c r="DA73" s="119">
        <f t="shared" si="17"/>
        <v>0</v>
      </c>
      <c r="DB73" s="119">
        <f t="shared" si="17"/>
        <v>2</v>
      </c>
      <c r="DC73" s="119">
        <f t="shared" si="17"/>
        <v>14</v>
      </c>
      <c r="DD73" s="119">
        <f t="shared" si="17"/>
        <v>6</v>
      </c>
      <c r="DE73" s="119">
        <f t="shared" si="17"/>
        <v>4</v>
      </c>
      <c r="DF73" s="121">
        <f t="shared" si="17"/>
        <v>26</v>
      </c>
      <c r="DG73" s="120">
        <f t="shared" si="17"/>
        <v>26</v>
      </c>
      <c r="DH73" s="118">
        <f t="shared" si="17"/>
        <v>0</v>
      </c>
      <c r="DI73" s="119">
        <f t="shared" si="17"/>
        <v>0</v>
      </c>
      <c r="DJ73" s="119">
        <f t="shared" si="17"/>
        <v>0</v>
      </c>
      <c r="DK73" s="119">
        <f t="shared" si="17"/>
        <v>0</v>
      </c>
      <c r="DL73" s="119">
        <f t="shared" si="17"/>
        <v>0</v>
      </c>
      <c r="DM73" s="119">
        <f t="shared" si="17"/>
        <v>2</v>
      </c>
      <c r="DN73" s="119">
        <f t="shared" si="17"/>
        <v>1</v>
      </c>
      <c r="DO73" s="119">
        <f t="shared" si="17"/>
        <v>3</v>
      </c>
      <c r="DP73" s="119">
        <f t="shared" si="17"/>
        <v>5</v>
      </c>
      <c r="DQ73" s="121">
        <f t="shared" si="17"/>
        <v>11</v>
      </c>
      <c r="DR73" s="127">
        <f t="shared" si="17"/>
        <v>11</v>
      </c>
      <c r="DS73" s="118">
        <f t="shared" si="17"/>
        <v>126</v>
      </c>
      <c r="DT73" s="119">
        <f t="shared" si="17"/>
        <v>280</v>
      </c>
      <c r="DU73" s="119">
        <f t="shared" si="17"/>
        <v>406</v>
      </c>
      <c r="DV73" s="119">
        <f t="shared" si="17"/>
        <v>29</v>
      </c>
      <c r="DW73" s="119">
        <f t="shared" si="17"/>
        <v>458</v>
      </c>
      <c r="DX73" s="119">
        <f t="shared" si="17"/>
        <v>482</v>
      </c>
      <c r="DY73" s="119">
        <f t="shared" si="17"/>
        <v>485</v>
      </c>
      <c r="DZ73" s="119">
        <f>SUM(DZ64:DZ72)</f>
        <v>432</v>
      </c>
      <c r="EA73" s="119">
        <f>SUM(EA64:EA72)</f>
        <v>300</v>
      </c>
      <c r="EB73" s="121">
        <f>SUM(EB64:EB72)</f>
        <v>2186</v>
      </c>
      <c r="EC73" s="120">
        <f>SUM(EC64:EC72)</f>
        <v>2592</v>
      </c>
    </row>
    <row r="74" s="74" customFormat="1" ht="14.25">
      <c r="DR74" s="128"/>
    </row>
    <row r="75" s="74" customFormat="1" ht="14.25">
      <c r="DR75" s="129"/>
    </row>
    <row r="76" s="74" customFormat="1" ht="14.25">
      <c r="DR76" s="129"/>
    </row>
    <row r="77" s="74" customFormat="1" ht="14.25">
      <c r="DR77" s="129"/>
    </row>
    <row r="78" s="74" customFormat="1" ht="14.25">
      <c r="DR78" s="129"/>
    </row>
    <row r="79" s="74" customFormat="1" ht="14.25">
      <c r="DR79" s="129"/>
    </row>
    <row r="80" s="74" customFormat="1" ht="14.25">
      <c r="DR80" s="129"/>
    </row>
    <row r="81" s="74" customFormat="1" ht="14.25">
      <c r="DR81" s="129"/>
    </row>
    <row r="82" s="74" customFormat="1" ht="14.25">
      <c r="DR82" s="129"/>
    </row>
    <row r="83" s="74" customFormat="1" ht="14.25">
      <c r="DR83" s="129"/>
    </row>
    <row r="84" s="74" customFormat="1" ht="14.25">
      <c r="DR84" s="129"/>
    </row>
    <row r="85" s="74" customFormat="1" ht="14.25">
      <c r="DR85" s="129"/>
    </row>
    <row r="86" s="74" customFormat="1" ht="14.25">
      <c r="DR86" s="129"/>
    </row>
    <row r="87" s="74" customFormat="1" ht="14.25">
      <c r="DR87" s="129"/>
    </row>
    <row r="88" s="74" customFormat="1" ht="14.25">
      <c r="DR88" s="129"/>
    </row>
    <row r="89" s="74" customFormat="1" ht="14.25">
      <c r="DR89" s="129"/>
    </row>
    <row r="90" s="74" customFormat="1" ht="14.25">
      <c r="DR90" s="129"/>
    </row>
    <row r="91" s="74" customFormat="1" ht="14.25">
      <c r="DR91" s="129"/>
    </row>
    <row r="92" s="74" customFormat="1" ht="14.25">
      <c r="DR92" s="129"/>
    </row>
    <row r="93" s="74" customFormat="1" ht="14.25">
      <c r="DR93" s="129"/>
    </row>
    <row r="94" s="74" customFormat="1" ht="14.25">
      <c r="DR94" s="129"/>
    </row>
    <row r="95" s="74" customFormat="1" ht="14.25">
      <c r="DR95" s="129"/>
    </row>
    <row r="96" s="74" customFormat="1" ht="14.25">
      <c r="DR96" s="129"/>
    </row>
    <row r="97" s="74" customFormat="1" ht="14.25">
      <c r="DR97" s="129"/>
    </row>
    <row r="98" s="74" customFormat="1" ht="14.25">
      <c r="DR98" s="129"/>
    </row>
    <row r="99" s="74" customFormat="1" ht="14.25">
      <c r="DR99" s="129"/>
    </row>
    <row r="100" s="74" customFormat="1" ht="14.25">
      <c r="DR100" s="129"/>
    </row>
    <row r="101" s="74" customFormat="1" ht="14.25">
      <c r="DR101" s="129"/>
    </row>
    <row r="102" s="74" customFormat="1" ht="14.25">
      <c r="DR102" s="129"/>
    </row>
    <row r="103" s="74" customFormat="1" ht="14.25">
      <c r="DR103" s="129"/>
    </row>
    <row r="104" s="74" customFormat="1" ht="14.25">
      <c r="DR104" s="129"/>
    </row>
    <row r="105" s="74" customFormat="1" ht="14.25">
      <c r="DR105" s="129"/>
    </row>
    <row r="106" s="74" customFormat="1" ht="14.25">
      <c r="DR106" s="129"/>
    </row>
    <row r="107" s="74" customFormat="1" ht="14.25">
      <c r="DR107" s="129"/>
    </row>
    <row r="108" s="74" customFormat="1" ht="14.25">
      <c r="DR108" s="129"/>
    </row>
    <row r="109" s="74" customFormat="1" ht="14.25">
      <c r="DR109" s="129"/>
    </row>
    <row r="110" s="74" customFormat="1" ht="14.25">
      <c r="DR110" s="129"/>
    </row>
    <row r="111" s="74" customFormat="1" ht="14.25">
      <c r="DR111" s="129"/>
    </row>
    <row r="112" s="74" customFormat="1" ht="14.25">
      <c r="DR112" s="129"/>
    </row>
    <row r="113" s="74" customFormat="1" ht="14.25">
      <c r="DR113" s="129"/>
    </row>
    <row r="114" s="74" customFormat="1" ht="14.25">
      <c r="DR114" s="129"/>
    </row>
    <row r="115" s="74" customFormat="1" ht="14.25">
      <c r="DR115" s="129"/>
    </row>
    <row r="116" s="74" customFormat="1" ht="14.25">
      <c r="DR116" s="129"/>
    </row>
    <row r="117" s="74" customFormat="1" ht="14.25">
      <c r="DR117" s="129"/>
    </row>
    <row r="118" s="74" customFormat="1" ht="14.25">
      <c r="DR118" s="129"/>
    </row>
    <row r="119" s="74" customFormat="1" ht="14.25">
      <c r="DR119" s="129"/>
    </row>
    <row r="120" s="74" customFormat="1" ht="14.25">
      <c r="DR120" s="129"/>
    </row>
    <row r="121" s="74" customFormat="1" ht="14.25">
      <c r="DR121" s="129"/>
    </row>
    <row r="122" s="74" customFormat="1" ht="14.25">
      <c r="DR122" s="129"/>
    </row>
    <row r="123" s="74" customFormat="1" ht="14.25">
      <c r="DR123" s="129"/>
    </row>
    <row r="124" s="74" customFormat="1" ht="14.25">
      <c r="DR124" s="129"/>
    </row>
    <row r="125" s="74" customFormat="1" ht="14.25">
      <c r="DR125" s="129"/>
    </row>
    <row r="126" s="74" customFormat="1" ht="14.25">
      <c r="DR126" s="129"/>
    </row>
    <row r="127" s="74" customFormat="1" ht="14.25">
      <c r="DR127" s="129"/>
    </row>
    <row r="128" s="74" customFormat="1" ht="14.25">
      <c r="DR128" s="129"/>
    </row>
    <row r="129" s="74" customFormat="1" ht="14.25">
      <c r="DR129" s="129"/>
    </row>
    <row r="130" s="74" customFormat="1" ht="14.25">
      <c r="DR130" s="129"/>
    </row>
    <row r="131" s="74" customFormat="1" ht="14.25">
      <c r="DR131" s="129"/>
    </row>
    <row r="132" s="74" customFormat="1" ht="14.25">
      <c r="DR132" s="129"/>
    </row>
    <row r="133" s="74" customFormat="1" ht="14.25">
      <c r="DR133" s="129"/>
    </row>
    <row r="134" s="74" customFormat="1" ht="14.25">
      <c r="DR134" s="129"/>
    </row>
    <row r="135" s="74" customFormat="1" ht="14.25">
      <c r="DR135" s="129"/>
    </row>
    <row r="136" s="74" customFormat="1" ht="14.25">
      <c r="DR136" s="129"/>
    </row>
    <row r="137" s="74" customFormat="1" ht="14.25">
      <c r="DR137" s="129"/>
    </row>
    <row r="138" s="74" customFormat="1" ht="14.25">
      <c r="DR138" s="129"/>
    </row>
    <row r="139" s="74" customFormat="1" ht="14.25">
      <c r="DR139" s="129"/>
    </row>
    <row r="140" s="74" customFormat="1" ht="14.25">
      <c r="DR140" s="129"/>
    </row>
    <row r="141" s="74" customFormat="1" ht="14.25">
      <c r="DR141" s="129"/>
    </row>
    <row r="142" s="74" customFormat="1" ht="14.25">
      <c r="DR142" s="129"/>
    </row>
    <row r="143" s="74" customFormat="1" ht="14.25">
      <c r="DR143" s="129"/>
    </row>
    <row r="144" s="74" customFormat="1" ht="14.25">
      <c r="DR144" s="129"/>
    </row>
    <row r="145" s="74" customFormat="1" ht="14.25">
      <c r="DR145" s="129"/>
    </row>
    <row r="146" s="74" customFormat="1" ht="14.25">
      <c r="DR146" s="129"/>
    </row>
    <row r="147" s="74" customFormat="1" ht="14.25">
      <c r="DR147" s="129"/>
    </row>
    <row r="148" s="74" customFormat="1" ht="14.25">
      <c r="DR148" s="129"/>
    </row>
    <row r="149" s="74" customFormat="1" ht="14.25">
      <c r="DR149" s="129"/>
    </row>
    <row r="150" s="74" customFormat="1" ht="14.25"/>
    <row r="151" s="74" customFormat="1" ht="14.25"/>
    <row r="152" s="74" customFormat="1" ht="14.25"/>
    <row r="153" s="74" customFormat="1" ht="14.25"/>
    <row r="154" s="74" customFormat="1" ht="14.25"/>
    <row r="155" s="74" customFormat="1" ht="14.25"/>
    <row r="156" s="74" customFormat="1" ht="14.25"/>
    <row r="157" s="74" customFormat="1" ht="14.25"/>
    <row r="158" s="74" customFormat="1" ht="14.25"/>
    <row r="159" s="74" customFormat="1" ht="14.25"/>
    <row r="160" s="74" customFormat="1" ht="14.25"/>
    <row r="161" s="74" customFormat="1" ht="14.25"/>
    <row r="162" s="74" customFormat="1" ht="14.25"/>
    <row r="163" s="74" customFormat="1" ht="14.25"/>
    <row r="164" s="74" customFormat="1" ht="14.25"/>
    <row r="165" s="74" customFormat="1" ht="14.25"/>
    <row r="166" s="74" customFormat="1" ht="14.25"/>
    <row r="167" s="74" customFormat="1" ht="14.25"/>
    <row r="168" s="74" customFormat="1" ht="14.25"/>
    <row r="169" s="74" customFormat="1" ht="14.25"/>
    <row r="170" s="74" customFormat="1" ht="14.25"/>
    <row r="171" s="74" customFormat="1" ht="14.25"/>
    <row r="172" s="74" customFormat="1" ht="14.25"/>
    <row r="173" s="74" customFormat="1" ht="14.25"/>
    <row r="174" s="74" customFormat="1" ht="14.25"/>
    <row r="175" s="74" customFormat="1" ht="14.25"/>
    <row r="176" s="74" customFormat="1" ht="14.25"/>
    <row r="177" s="74" customFormat="1" ht="14.25"/>
    <row r="178" s="74" customFormat="1" ht="14.25"/>
    <row r="179" s="74" customFormat="1" ht="14.25"/>
    <row r="180" s="74" customFormat="1" ht="14.25"/>
    <row r="181" s="74" customFormat="1" ht="14.25"/>
    <row r="182" s="74" customFormat="1" ht="14.25"/>
    <row r="183" s="74" customFormat="1" ht="14.25"/>
    <row r="184" s="74" customFormat="1" ht="14.25"/>
    <row r="185" s="74" customFormat="1" ht="14.25"/>
    <row r="186" s="74" customFormat="1" ht="14.25"/>
    <row r="187" s="74" customFormat="1" ht="14.25"/>
    <row r="188" s="74" customFormat="1" ht="14.25"/>
    <row r="189" s="74" customFormat="1" ht="14.25"/>
    <row r="190" s="74" customFormat="1" ht="14.25"/>
    <row r="191" s="74" customFormat="1" ht="14.25"/>
    <row r="192" s="74" customFormat="1" ht="14.25"/>
    <row r="193" s="74" customFormat="1" ht="14.25"/>
  </sheetData>
  <mergeCells count="16">
    <mergeCell ref="CA3:CK5"/>
    <mergeCell ref="CL3:DR3"/>
    <mergeCell ref="DS3:EC5"/>
    <mergeCell ref="AI5:AS5"/>
    <mergeCell ref="AT5:BD5"/>
    <mergeCell ref="BE5:BO5"/>
    <mergeCell ref="BP5:BZ5"/>
    <mergeCell ref="CL5:CV5"/>
    <mergeCell ref="CW5:DG5"/>
    <mergeCell ref="DH5:DR5"/>
    <mergeCell ref="AI4:BZ4"/>
    <mergeCell ref="A3:A6"/>
    <mergeCell ref="B3:L5"/>
    <mergeCell ref="M5:W5"/>
    <mergeCell ref="AI3:BZ3"/>
    <mergeCell ref="X5:AH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4" manualBreakCount="4">
    <brk id="34" max="65535" man="1"/>
    <brk id="56" max="65535" man="1"/>
    <brk id="78" max="65535" man="1"/>
    <brk id="111" max="65535" man="1"/>
  </colBreaks>
</worksheet>
</file>

<file path=xl/worksheets/sheet7.xml><?xml version="1.0" encoding="utf-8"?>
<worksheet xmlns="http://schemas.openxmlformats.org/spreadsheetml/2006/main" xmlns:r="http://schemas.openxmlformats.org/officeDocument/2006/relationships">
  <dimension ref="A1:HM124"/>
  <sheetViews>
    <sheetView zoomScale="75" zoomScaleNormal="75" workbookViewId="0" topLeftCell="A1">
      <pane xSplit="1" ySplit="6" topLeftCell="B7" activePane="bottomRight" state="frozen"/>
      <selection pane="topLeft" activeCell="E2" sqref="E2:G2"/>
      <selection pane="topRight" activeCell="E2" sqref="E2:G2"/>
      <selection pane="bottomLeft" activeCell="E2" sqref="E2:G2"/>
      <selection pane="bottomRight" activeCell="A1" sqref="A1"/>
    </sheetView>
  </sheetViews>
  <sheetFormatPr defaultColWidth="8.796875" defaultRowHeight="14.25"/>
  <cols>
    <col min="1" max="1" width="12.3984375" style="75" customWidth="1"/>
    <col min="2" max="221" width="20.59765625" style="75" customWidth="1"/>
    <col min="222" max="16384" width="9" style="75" customWidth="1"/>
  </cols>
  <sheetData>
    <row r="1" spans="1:18" ht="14.25">
      <c r="A1" s="74" t="s">
        <v>155</v>
      </c>
      <c r="B1" s="74"/>
      <c r="C1" s="74"/>
      <c r="D1" s="74"/>
      <c r="E1" s="74"/>
      <c r="F1" s="74" t="s">
        <v>165</v>
      </c>
      <c r="G1" s="74"/>
      <c r="H1" s="74"/>
      <c r="I1" s="74"/>
      <c r="J1" s="74"/>
      <c r="K1" s="74"/>
      <c r="L1" s="74"/>
      <c r="N1" s="74"/>
      <c r="O1" s="74"/>
      <c r="P1" s="74"/>
      <c r="Q1" s="74"/>
      <c r="R1" s="74"/>
    </row>
    <row r="2" spans="1:221" s="81" customFormat="1" ht="15" customHeight="1" thickBot="1">
      <c r="A2" s="76"/>
      <c r="B2" s="77"/>
      <c r="C2" s="77"/>
      <c r="D2" s="77"/>
      <c r="E2" s="77"/>
      <c r="F2" s="77"/>
      <c r="G2" s="77"/>
      <c r="H2" s="77"/>
      <c r="I2" s="77"/>
      <c r="J2" s="77"/>
      <c r="K2" s="77"/>
      <c r="L2" s="77"/>
      <c r="M2" s="78"/>
      <c r="N2" s="78"/>
      <c r="O2" s="78"/>
      <c r="P2" s="78"/>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80"/>
      <c r="HD2" s="80"/>
      <c r="HE2" s="80"/>
      <c r="HF2" s="80"/>
      <c r="HG2" s="80"/>
      <c r="HH2" s="80"/>
      <c r="HI2" s="80"/>
      <c r="HJ2" s="80"/>
      <c r="HK2" s="80"/>
      <c r="HL2" s="80"/>
      <c r="HM2" s="80"/>
    </row>
    <row r="3" spans="1:221" ht="18" customHeight="1">
      <c r="A3" s="231" t="s">
        <v>0</v>
      </c>
      <c r="B3" s="235" t="s">
        <v>156</v>
      </c>
      <c r="C3" s="235"/>
      <c r="D3" s="235"/>
      <c r="E3" s="236"/>
      <c r="F3" s="236"/>
      <c r="G3" s="236"/>
      <c r="H3" s="236"/>
      <c r="I3" s="236"/>
      <c r="J3" s="236"/>
      <c r="K3" s="236"/>
      <c r="L3" s="236"/>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215" t="s">
        <v>157</v>
      </c>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c r="BT3" s="215"/>
      <c r="BU3" s="215"/>
      <c r="BV3" s="215"/>
      <c r="BW3" s="215"/>
      <c r="BX3" s="215"/>
      <c r="BY3" s="215"/>
      <c r="BZ3" s="215"/>
      <c r="CA3" s="215"/>
      <c r="CB3" s="215"/>
      <c r="CC3" s="215"/>
      <c r="CD3" s="215"/>
      <c r="CE3" s="215"/>
      <c r="CF3" s="215"/>
      <c r="CG3" s="215"/>
      <c r="CH3" s="215"/>
      <c r="CI3" s="215"/>
      <c r="CJ3" s="215"/>
      <c r="CK3" s="215"/>
      <c r="CL3" s="215"/>
      <c r="CM3" s="215"/>
      <c r="CN3" s="215"/>
      <c r="CO3" s="215"/>
      <c r="CP3" s="215"/>
      <c r="CQ3" s="215"/>
      <c r="CR3" s="215"/>
      <c r="CS3" s="215"/>
      <c r="CT3" s="215"/>
      <c r="CU3" s="215"/>
      <c r="CV3" s="215"/>
      <c r="CW3" s="215" t="s">
        <v>157</v>
      </c>
      <c r="CX3" s="215"/>
      <c r="CY3" s="215"/>
      <c r="CZ3" s="215"/>
      <c r="DA3" s="215"/>
      <c r="DB3" s="215"/>
      <c r="DC3" s="215"/>
      <c r="DD3" s="215"/>
      <c r="DE3" s="215"/>
      <c r="DF3" s="215"/>
      <c r="DG3" s="215"/>
      <c r="DH3" s="215"/>
      <c r="DI3" s="215"/>
      <c r="DJ3" s="215"/>
      <c r="DK3" s="215"/>
      <c r="DL3" s="215"/>
      <c r="DM3" s="215"/>
      <c r="DN3" s="215"/>
      <c r="DO3" s="215"/>
      <c r="DP3" s="215"/>
      <c r="DQ3" s="215"/>
      <c r="DR3" s="215"/>
      <c r="DS3" s="215"/>
      <c r="DT3" s="215"/>
      <c r="DU3" s="215"/>
      <c r="DV3" s="215"/>
      <c r="DW3" s="215"/>
      <c r="DX3" s="215"/>
      <c r="DY3" s="215"/>
      <c r="DZ3" s="215"/>
      <c r="EA3" s="215"/>
      <c r="EB3" s="215"/>
      <c r="EC3" s="215"/>
      <c r="ED3" s="215"/>
      <c r="EE3" s="215"/>
      <c r="EF3" s="215"/>
      <c r="EG3" s="215"/>
      <c r="EH3" s="215"/>
      <c r="EI3" s="215"/>
      <c r="EJ3" s="215"/>
      <c r="EK3" s="215"/>
      <c r="EL3" s="215"/>
      <c r="EM3" s="215"/>
      <c r="EN3" s="215"/>
      <c r="EO3" s="215" t="s">
        <v>157</v>
      </c>
      <c r="EP3" s="215"/>
      <c r="EQ3" s="215"/>
      <c r="ER3" s="215"/>
      <c r="ES3" s="215"/>
      <c r="ET3" s="215"/>
      <c r="EU3" s="215"/>
      <c r="EV3" s="215"/>
      <c r="EW3" s="215"/>
      <c r="EX3" s="215"/>
      <c r="EY3" s="215"/>
      <c r="EZ3" s="215"/>
      <c r="FA3" s="215"/>
      <c r="FB3" s="215"/>
      <c r="FC3" s="215"/>
      <c r="FD3" s="215"/>
      <c r="FE3" s="215"/>
      <c r="FF3" s="215"/>
      <c r="FG3" s="215"/>
      <c r="FH3" s="215"/>
      <c r="FI3" s="215"/>
      <c r="FJ3" s="215"/>
      <c r="FK3" s="215"/>
      <c r="FL3" s="215"/>
      <c r="FM3" s="215"/>
      <c r="FN3" s="215"/>
      <c r="FO3" s="215"/>
      <c r="FP3" s="215"/>
      <c r="FQ3" s="215"/>
      <c r="FR3" s="215"/>
      <c r="FS3" s="215"/>
      <c r="FT3" s="215"/>
      <c r="FU3" s="215"/>
      <c r="FV3" s="215"/>
      <c r="FW3" s="215"/>
      <c r="FX3" s="215"/>
      <c r="FY3" s="215"/>
      <c r="FZ3" s="215"/>
      <c r="GA3" s="215"/>
      <c r="GB3" s="215"/>
      <c r="GC3" s="215"/>
      <c r="GD3" s="215"/>
      <c r="GE3" s="215"/>
      <c r="GF3" s="215"/>
      <c r="GG3" s="215" t="s">
        <v>109</v>
      </c>
      <c r="GH3" s="216"/>
      <c r="GI3" s="216"/>
      <c r="GJ3" s="216"/>
      <c r="GK3" s="216"/>
      <c r="GL3" s="216"/>
      <c r="GM3" s="216"/>
      <c r="GN3" s="216"/>
      <c r="GO3" s="216"/>
      <c r="GP3" s="216"/>
      <c r="GQ3" s="216"/>
      <c r="GR3" s="216"/>
      <c r="GS3" s="216"/>
      <c r="GT3" s="216"/>
      <c r="GU3" s="216"/>
      <c r="GV3" s="216"/>
      <c r="GW3" s="216"/>
      <c r="GX3" s="216"/>
      <c r="GY3" s="216"/>
      <c r="GZ3" s="216"/>
      <c r="HA3" s="216"/>
      <c r="HB3" s="216"/>
      <c r="HC3" s="216"/>
      <c r="HD3" s="216"/>
      <c r="HE3" s="216"/>
      <c r="HF3" s="216"/>
      <c r="HG3" s="216"/>
      <c r="HH3" s="216"/>
      <c r="HI3" s="216"/>
      <c r="HJ3" s="216"/>
      <c r="HK3" s="216"/>
      <c r="HL3" s="216"/>
      <c r="HM3" s="217"/>
    </row>
    <row r="4" spans="1:221" ht="18" customHeight="1">
      <c r="A4" s="232"/>
      <c r="B4" s="237"/>
      <c r="C4" s="237"/>
      <c r="D4" s="237"/>
      <c r="E4" s="237"/>
      <c r="F4" s="237"/>
      <c r="G4" s="237"/>
      <c r="H4" s="237"/>
      <c r="I4" s="237"/>
      <c r="J4" s="237"/>
      <c r="K4" s="237"/>
      <c r="L4" s="237"/>
      <c r="M4" s="209" t="s">
        <v>138</v>
      </c>
      <c r="N4" s="204"/>
      <c r="O4" s="204"/>
      <c r="P4" s="204"/>
      <c r="Q4" s="204"/>
      <c r="R4" s="204"/>
      <c r="S4" s="204"/>
      <c r="T4" s="204"/>
      <c r="U4" s="204"/>
      <c r="V4" s="204"/>
      <c r="W4" s="204"/>
      <c r="X4" s="83"/>
      <c r="Y4" s="84"/>
      <c r="Z4" s="84"/>
      <c r="AA4" s="84"/>
      <c r="AB4" s="84"/>
      <c r="AC4" s="84"/>
      <c r="AD4" s="84"/>
      <c r="AE4" s="84"/>
      <c r="AF4" s="84"/>
      <c r="AG4" s="84"/>
      <c r="AH4" s="84"/>
      <c r="AI4" s="84"/>
      <c r="AJ4" s="84" t="s">
        <v>139</v>
      </c>
      <c r="AK4" s="84"/>
      <c r="AL4" s="84"/>
      <c r="AM4" s="84"/>
      <c r="AN4" s="84"/>
      <c r="AO4" s="84"/>
      <c r="AP4" s="84"/>
      <c r="AQ4" s="84"/>
      <c r="AR4" s="84"/>
      <c r="AS4" s="84"/>
      <c r="AT4" s="84"/>
      <c r="AU4" s="85"/>
      <c r="AV4" s="85"/>
      <c r="AW4" s="85"/>
      <c r="AX4" s="85"/>
      <c r="AY4" s="85"/>
      <c r="AZ4" s="85"/>
      <c r="BA4" s="85"/>
      <c r="BB4" s="85"/>
      <c r="BC4" s="85"/>
      <c r="BD4" s="85"/>
      <c r="BE4" s="84" t="s">
        <v>139</v>
      </c>
      <c r="BF4" s="85"/>
      <c r="BG4" s="85"/>
      <c r="BH4" s="85"/>
      <c r="BI4" s="85"/>
      <c r="BJ4" s="85"/>
      <c r="BK4" s="85"/>
      <c r="BL4" s="85"/>
      <c r="BM4" s="85"/>
      <c r="BN4" s="85"/>
      <c r="BO4" s="85"/>
      <c r="BP4" s="84" t="s">
        <v>139</v>
      </c>
      <c r="BQ4" s="85"/>
      <c r="BR4" s="85"/>
      <c r="BS4" s="85"/>
      <c r="BT4" s="85"/>
      <c r="BU4" s="85"/>
      <c r="BV4" s="85"/>
      <c r="BW4" s="85"/>
      <c r="BX4" s="85"/>
      <c r="BY4" s="85"/>
      <c r="BZ4" s="86"/>
      <c r="CA4" s="209" t="s">
        <v>141</v>
      </c>
      <c r="CB4" s="210"/>
      <c r="CC4" s="210"/>
      <c r="CD4" s="210"/>
      <c r="CE4" s="210"/>
      <c r="CF4" s="210"/>
      <c r="CG4" s="210"/>
      <c r="CH4" s="210"/>
      <c r="CI4" s="210"/>
      <c r="CJ4" s="210"/>
      <c r="CK4" s="211"/>
      <c r="CL4" s="199" t="s">
        <v>140</v>
      </c>
      <c r="CM4" s="207"/>
      <c r="CN4" s="207"/>
      <c r="CO4" s="207"/>
      <c r="CP4" s="207"/>
      <c r="CQ4" s="207"/>
      <c r="CR4" s="207"/>
      <c r="CS4" s="207"/>
      <c r="CT4" s="207"/>
      <c r="CU4" s="207"/>
      <c r="CV4" s="207"/>
      <c r="CW4" s="207"/>
      <c r="CX4" s="207"/>
      <c r="CY4" s="207"/>
      <c r="CZ4" s="207"/>
      <c r="DA4" s="207"/>
      <c r="DB4" s="207"/>
      <c r="DC4" s="207"/>
      <c r="DD4" s="207"/>
      <c r="DE4" s="207"/>
      <c r="DF4" s="207"/>
      <c r="DG4" s="208"/>
      <c r="DH4" s="204" t="s">
        <v>110</v>
      </c>
      <c r="DI4" s="205"/>
      <c r="DJ4" s="205"/>
      <c r="DK4" s="205"/>
      <c r="DL4" s="205"/>
      <c r="DM4" s="205"/>
      <c r="DN4" s="205"/>
      <c r="DO4" s="205"/>
      <c r="DP4" s="205"/>
      <c r="DQ4" s="205"/>
      <c r="DR4" s="205"/>
      <c r="DS4" s="87"/>
      <c r="DT4" s="87"/>
      <c r="DU4" s="87"/>
      <c r="DV4" s="87"/>
      <c r="DW4" s="87"/>
      <c r="DX4" s="87"/>
      <c r="DY4" s="87"/>
      <c r="DZ4" s="87"/>
      <c r="EA4" s="87"/>
      <c r="EB4" s="87"/>
      <c r="EC4" s="87"/>
      <c r="ED4" s="88"/>
      <c r="EE4" s="88"/>
      <c r="EF4" s="88"/>
      <c r="EG4" s="88"/>
      <c r="EH4" s="88"/>
      <c r="EI4" s="88"/>
      <c r="EJ4" s="88"/>
      <c r="EK4" s="88"/>
      <c r="EL4" s="88"/>
      <c r="EM4" s="88"/>
      <c r="EN4" s="88"/>
      <c r="EO4" s="198" t="s">
        <v>111</v>
      </c>
      <c r="EP4" s="198"/>
      <c r="EQ4" s="198"/>
      <c r="ER4" s="198"/>
      <c r="ES4" s="198"/>
      <c r="ET4" s="198"/>
      <c r="EU4" s="198"/>
      <c r="EV4" s="198"/>
      <c r="EW4" s="198"/>
      <c r="EX4" s="198"/>
      <c r="EY4" s="218"/>
      <c r="EZ4" s="204" t="s">
        <v>142</v>
      </c>
      <c r="FA4" s="205"/>
      <c r="FB4" s="205"/>
      <c r="FC4" s="205"/>
      <c r="FD4" s="205"/>
      <c r="FE4" s="205"/>
      <c r="FF4" s="205"/>
      <c r="FG4" s="205"/>
      <c r="FH4" s="205"/>
      <c r="FI4" s="205"/>
      <c r="FJ4" s="205"/>
      <c r="FK4" s="197" t="s">
        <v>143</v>
      </c>
      <c r="FL4" s="198"/>
      <c r="FM4" s="198"/>
      <c r="FN4" s="198"/>
      <c r="FO4" s="198"/>
      <c r="FP4" s="198"/>
      <c r="FQ4" s="198"/>
      <c r="FR4" s="198"/>
      <c r="FS4" s="198"/>
      <c r="FT4" s="198"/>
      <c r="FU4" s="198"/>
      <c r="FV4" s="198"/>
      <c r="FW4" s="198"/>
      <c r="FX4" s="198"/>
      <c r="FY4" s="198"/>
      <c r="FZ4" s="198"/>
      <c r="GA4" s="198"/>
      <c r="GB4" s="198"/>
      <c r="GC4" s="198"/>
      <c r="GD4" s="198"/>
      <c r="GE4" s="198"/>
      <c r="GF4" s="198"/>
      <c r="GG4" s="198"/>
      <c r="GH4" s="198"/>
      <c r="GI4" s="198"/>
      <c r="GJ4" s="198"/>
      <c r="GK4" s="198"/>
      <c r="GL4" s="198"/>
      <c r="GM4" s="198"/>
      <c r="GN4" s="198"/>
      <c r="GO4" s="198"/>
      <c r="GP4" s="198"/>
      <c r="GQ4" s="198"/>
      <c r="GR4" s="223" t="s">
        <v>144</v>
      </c>
      <c r="GS4" s="224"/>
      <c r="GT4" s="224"/>
      <c r="GU4" s="224"/>
      <c r="GV4" s="224"/>
      <c r="GW4" s="224"/>
      <c r="GX4" s="224"/>
      <c r="GY4" s="224"/>
      <c r="GZ4" s="224"/>
      <c r="HA4" s="224"/>
      <c r="HB4" s="225"/>
      <c r="HC4" s="219" t="s">
        <v>145</v>
      </c>
      <c r="HD4" s="220"/>
      <c r="HE4" s="220"/>
      <c r="HF4" s="220"/>
      <c r="HG4" s="220"/>
      <c r="HH4" s="220"/>
      <c r="HI4" s="220"/>
      <c r="HJ4" s="220"/>
      <c r="HK4" s="220"/>
      <c r="HL4" s="220"/>
      <c r="HM4" s="221"/>
    </row>
    <row r="5" spans="1:221" ht="18" customHeight="1">
      <c r="A5" s="233"/>
      <c r="B5" s="238"/>
      <c r="C5" s="238"/>
      <c r="D5" s="238"/>
      <c r="E5" s="238"/>
      <c r="F5" s="238"/>
      <c r="G5" s="238"/>
      <c r="H5" s="238"/>
      <c r="I5" s="238"/>
      <c r="J5" s="238"/>
      <c r="K5" s="238"/>
      <c r="L5" s="238"/>
      <c r="M5" s="239"/>
      <c r="N5" s="206"/>
      <c r="O5" s="206"/>
      <c r="P5" s="206"/>
      <c r="Q5" s="206"/>
      <c r="R5" s="206"/>
      <c r="S5" s="206"/>
      <c r="T5" s="206"/>
      <c r="U5" s="206"/>
      <c r="V5" s="206"/>
      <c r="W5" s="206"/>
      <c r="X5" s="197" t="s">
        <v>112</v>
      </c>
      <c r="Y5" s="229"/>
      <c r="Z5" s="229"/>
      <c r="AA5" s="229"/>
      <c r="AB5" s="229"/>
      <c r="AC5" s="229"/>
      <c r="AD5" s="229"/>
      <c r="AE5" s="229"/>
      <c r="AF5" s="229"/>
      <c r="AG5" s="229"/>
      <c r="AH5" s="230"/>
      <c r="AI5" s="197" t="s">
        <v>113</v>
      </c>
      <c r="AJ5" s="229"/>
      <c r="AK5" s="229"/>
      <c r="AL5" s="229"/>
      <c r="AM5" s="229"/>
      <c r="AN5" s="229"/>
      <c r="AO5" s="229"/>
      <c r="AP5" s="229"/>
      <c r="AQ5" s="229"/>
      <c r="AR5" s="229"/>
      <c r="AS5" s="230"/>
      <c r="AT5" s="199" t="s">
        <v>114</v>
      </c>
      <c r="AU5" s="200"/>
      <c r="AV5" s="200"/>
      <c r="AW5" s="200"/>
      <c r="AX5" s="200"/>
      <c r="AY5" s="200"/>
      <c r="AZ5" s="200"/>
      <c r="BA5" s="200"/>
      <c r="BB5" s="200"/>
      <c r="BC5" s="200"/>
      <c r="BD5" s="203"/>
      <c r="BE5" s="199" t="s">
        <v>115</v>
      </c>
      <c r="BF5" s="200"/>
      <c r="BG5" s="200"/>
      <c r="BH5" s="200"/>
      <c r="BI5" s="200"/>
      <c r="BJ5" s="200"/>
      <c r="BK5" s="200"/>
      <c r="BL5" s="200"/>
      <c r="BM5" s="200"/>
      <c r="BN5" s="200"/>
      <c r="BO5" s="203"/>
      <c r="BP5" s="199" t="s">
        <v>122</v>
      </c>
      <c r="BQ5" s="200"/>
      <c r="BR5" s="200"/>
      <c r="BS5" s="200"/>
      <c r="BT5" s="200"/>
      <c r="BU5" s="200"/>
      <c r="BV5" s="200"/>
      <c r="BW5" s="200"/>
      <c r="BX5" s="200"/>
      <c r="BY5" s="200"/>
      <c r="BZ5" s="203"/>
      <c r="CA5" s="212"/>
      <c r="CB5" s="213"/>
      <c r="CC5" s="213"/>
      <c r="CD5" s="213"/>
      <c r="CE5" s="213"/>
      <c r="CF5" s="213"/>
      <c r="CG5" s="213"/>
      <c r="CH5" s="213"/>
      <c r="CI5" s="213"/>
      <c r="CJ5" s="213"/>
      <c r="CK5" s="214"/>
      <c r="CL5" s="199" t="s">
        <v>116</v>
      </c>
      <c r="CM5" s="200"/>
      <c r="CN5" s="200"/>
      <c r="CO5" s="200"/>
      <c r="CP5" s="200"/>
      <c r="CQ5" s="200"/>
      <c r="CR5" s="200"/>
      <c r="CS5" s="200"/>
      <c r="CT5" s="200"/>
      <c r="CU5" s="200"/>
      <c r="CV5" s="203"/>
      <c r="CW5" s="199" t="s">
        <v>117</v>
      </c>
      <c r="CX5" s="200"/>
      <c r="CY5" s="200"/>
      <c r="CZ5" s="200"/>
      <c r="DA5" s="200"/>
      <c r="DB5" s="200"/>
      <c r="DC5" s="200"/>
      <c r="DD5" s="200"/>
      <c r="DE5" s="200"/>
      <c r="DF5" s="200"/>
      <c r="DG5" s="201"/>
      <c r="DH5" s="206"/>
      <c r="DI5" s="206"/>
      <c r="DJ5" s="206"/>
      <c r="DK5" s="206"/>
      <c r="DL5" s="206"/>
      <c r="DM5" s="206"/>
      <c r="DN5" s="206"/>
      <c r="DO5" s="206"/>
      <c r="DP5" s="206"/>
      <c r="DQ5" s="206"/>
      <c r="DR5" s="206"/>
      <c r="DS5" s="197" t="s">
        <v>119</v>
      </c>
      <c r="DT5" s="198"/>
      <c r="DU5" s="198"/>
      <c r="DV5" s="198"/>
      <c r="DW5" s="198"/>
      <c r="DX5" s="198"/>
      <c r="DY5" s="198"/>
      <c r="DZ5" s="198"/>
      <c r="EA5" s="198"/>
      <c r="EB5" s="198"/>
      <c r="EC5" s="202"/>
      <c r="ED5" s="197" t="s">
        <v>120</v>
      </c>
      <c r="EE5" s="198"/>
      <c r="EF5" s="198"/>
      <c r="EG5" s="198"/>
      <c r="EH5" s="198"/>
      <c r="EI5" s="198"/>
      <c r="EJ5" s="198"/>
      <c r="EK5" s="198"/>
      <c r="EL5" s="198"/>
      <c r="EM5" s="198"/>
      <c r="EN5" s="202"/>
      <c r="EO5" s="197" t="s">
        <v>121</v>
      </c>
      <c r="EP5" s="198"/>
      <c r="EQ5" s="198"/>
      <c r="ER5" s="198"/>
      <c r="ES5" s="198"/>
      <c r="ET5" s="198"/>
      <c r="EU5" s="198"/>
      <c r="EV5" s="198"/>
      <c r="EW5" s="198"/>
      <c r="EX5" s="198"/>
      <c r="EY5" s="218"/>
      <c r="EZ5" s="206"/>
      <c r="FA5" s="206"/>
      <c r="FB5" s="206"/>
      <c r="FC5" s="206"/>
      <c r="FD5" s="206"/>
      <c r="FE5" s="206"/>
      <c r="FF5" s="206"/>
      <c r="FG5" s="206"/>
      <c r="FH5" s="206"/>
      <c r="FI5" s="206"/>
      <c r="FJ5" s="206"/>
      <c r="FK5" s="197" t="s">
        <v>118</v>
      </c>
      <c r="FL5" s="198"/>
      <c r="FM5" s="198"/>
      <c r="FN5" s="198"/>
      <c r="FO5" s="198"/>
      <c r="FP5" s="198"/>
      <c r="FQ5" s="198"/>
      <c r="FR5" s="198"/>
      <c r="FS5" s="198"/>
      <c r="FT5" s="198"/>
      <c r="FU5" s="202"/>
      <c r="FV5" s="197" t="s">
        <v>7</v>
      </c>
      <c r="FW5" s="198"/>
      <c r="FX5" s="198"/>
      <c r="FY5" s="198"/>
      <c r="FZ5" s="198"/>
      <c r="GA5" s="198"/>
      <c r="GB5" s="198"/>
      <c r="GC5" s="198"/>
      <c r="GD5" s="198"/>
      <c r="GE5" s="198"/>
      <c r="GF5" s="202"/>
      <c r="GG5" s="197" t="s">
        <v>8</v>
      </c>
      <c r="GH5" s="198"/>
      <c r="GI5" s="198"/>
      <c r="GJ5" s="198"/>
      <c r="GK5" s="198"/>
      <c r="GL5" s="198"/>
      <c r="GM5" s="198"/>
      <c r="GN5" s="198"/>
      <c r="GO5" s="198"/>
      <c r="GP5" s="198"/>
      <c r="GQ5" s="198"/>
      <c r="GR5" s="226"/>
      <c r="GS5" s="227"/>
      <c r="GT5" s="227"/>
      <c r="GU5" s="227"/>
      <c r="GV5" s="227"/>
      <c r="GW5" s="227"/>
      <c r="GX5" s="227"/>
      <c r="GY5" s="227"/>
      <c r="GZ5" s="227"/>
      <c r="HA5" s="227"/>
      <c r="HB5" s="228"/>
      <c r="HC5" s="206"/>
      <c r="HD5" s="206"/>
      <c r="HE5" s="206"/>
      <c r="HF5" s="206"/>
      <c r="HG5" s="206"/>
      <c r="HH5" s="206"/>
      <c r="HI5" s="206"/>
      <c r="HJ5" s="206"/>
      <c r="HK5" s="206"/>
      <c r="HL5" s="206"/>
      <c r="HM5" s="222"/>
    </row>
    <row r="6" spans="1:221" s="98" customFormat="1" ht="31.5" customHeight="1" thickBot="1">
      <c r="A6" s="234"/>
      <c r="B6" s="92" t="s">
        <v>135</v>
      </c>
      <c r="C6" s="92" t="s">
        <v>130</v>
      </c>
      <c r="D6" s="92" t="s">
        <v>6</v>
      </c>
      <c r="E6" s="92" t="s">
        <v>136</v>
      </c>
      <c r="F6" s="92" t="s">
        <v>1</v>
      </c>
      <c r="G6" s="92" t="s">
        <v>2</v>
      </c>
      <c r="H6" s="92" t="s">
        <v>3</v>
      </c>
      <c r="I6" s="92" t="s">
        <v>4</v>
      </c>
      <c r="J6" s="92" t="s">
        <v>5</v>
      </c>
      <c r="K6" s="93" t="s">
        <v>6</v>
      </c>
      <c r="L6" s="94" t="s">
        <v>11</v>
      </c>
      <c r="M6" s="92" t="s">
        <v>135</v>
      </c>
      <c r="N6" s="92" t="s">
        <v>130</v>
      </c>
      <c r="O6" s="92" t="s">
        <v>6</v>
      </c>
      <c r="P6" s="92" t="s">
        <v>136</v>
      </c>
      <c r="Q6" s="92" t="s">
        <v>1</v>
      </c>
      <c r="R6" s="92" t="s">
        <v>2</v>
      </c>
      <c r="S6" s="92" t="s">
        <v>3</v>
      </c>
      <c r="T6" s="92" t="s">
        <v>4</v>
      </c>
      <c r="U6" s="92" t="s">
        <v>5</v>
      </c>
      <c r="V6" s="93" t="s">
        <v>6</v>
      </c>
      <c r="W6" s="92" t="s">
        <v>11</v>
      </c>
      <c r="X6" s="95" t="s">
        <v>135</v>
      </c>
      <c r="Y6" s="92" t="s">
        <v>130</v>
      </c>
      <c r="Z6" s="92" t="s">
        <v>6</v>
      </c>
      <c r="AA6" s="92" t="s">
        <v>136</v>
      </c>
      <c r="AB6" s="92" t="s">
        <v>1</v>
      </c>
      <c r="AC6" s="92" t="s">
        <v>2</v>
      </c>
      <c r="AD6" s="92" t="s">
        <v>3</v>
      </c>
      <c r="AE6" s="92" t="s">
        <v>4</v>
      </c>
      <c r="AF6" s="92" t="s">
        <v>5</v>
      </c>
      <c r="AG6" s="92" t="s">
        <v>6</v>
      </c>
      <c r="AH6" s="92" t="s">
        <v>11</v>
      </c>
      <c r="AI6" s="92" t="s">
        <v>135</v>
      </c>
      <c r="AJ6" s="92" t="s">
        <v>130</v>
      </c>
      <c r="AK6" s="92" t="s">
        <v>6</v>
      </c>
      <c r="AL6" s="92" t="s">
        <v>136</v>
      </c>
      <c r="AM6" s="92" t="s">
        <v>1</v>
      </c>
      <c r="AN6" s="92" t="s">
        <v>2</v>
      </c>
      <c r="AO6" s="92" t="s">
        <v>3</v>
      </c>
      <c r="AP6" s="92" t="s">
        <v>4</v>
      </c>
      <c r="AQ6" s="92" t="s">
        <v>5</v>
      </c>
      <c r="AR6" s="92" t="s">
        <v>6</v>
      </c>
      <c r="AS6" s="92" t="s">
        <v>11</v>
      </c>
      <c r="AT6" s="92" t="s">
        <v>135</v>
      </c>
      <c r="AU6" s="92" t="s">
        <v>130</v>
      </c>
      <c r="AV6" s="92" t="s">
        <v>6</v>
      </c>
      <c r="AW6" s="92" t="s">
        <v>128</v>
      </c>
      <c r="AX6" s="92" t="s">
        <v>1</v>
      </c>
      <c r="AY6" s="92" t="s">
        <v>2</v>
      </c>
      <c r="AZ6" s="92" t="s">
        <v>3</v>
      </c>
      <c r="BA6" s="92" t="s">
        <v>4</v>
      </c>
      <c r="BB6" s="92" t="s">
        <v>5</v>
      </c>
      <c r="BC6" s="92" t="s">
        <v>6</v>
      </c>
      <c r="BD6" s="92" t="s">
        <v>11</v>
      </c>
      <c r="BE6" s="92" t="s">
        <v>135</v>
      </c>
      <c r="BF6" s="92" t="s">
        <v>130</v>
      </c>
      <c r="BG6" s="92" t="s">
        <v>6</v>
      </c>
      <c r="BH6" s="92" t="s">
        <v>128</v>
      </c>
      <c r="BI6" s="92" t="s">
        <v>1</v>
      </c>
      <c r="BJ6" s="92" t="s">
        <v>2</v>
      </c>
      <c r="BK6" s="92" t="s">
        <v>3</v>
      </c>
      <c r="BL6" s="92" t="s">
        <v>4</v>
      </c>
      <c r="BM6" s="92" t="s">
        <v>5</v>
      </c>
      <c r="BN6" s="92" t="s">
        <v>6</v>
      </c>
      <c r="BO6" s="92" t="s">
        <v>11</v>
      </c>
      <c r="BP6" s="92" t="s">
        <v>135</v>
      </c>
      <c r="BQ6" s="92" t="s">
        <v>130</v>
      </c>
      <c r="BR6" s="92" t="s">
        <v>6</v>
      </c>
      <c r="BS6" s="92" t="s">
        <v>128</v>
      </c>
      <c r="BT6" s="92" t="s">
        <v>1</v>
      </c>
      <c r="BU6" s="92" t="s">
        <v>2</v>
      </c>
      <c r="BV6" s="92" t="s">
        <v>3</v>
      </c>
      <c r="BW6" s="92" t="s">
        <v>4</v>
      </c>
      <c r="BX6" s="92" t="s">
        <v>5</v>
      </c>
      <c r="BY6" s="92" t="s">
        <v>6</v>
      </c>
      <c r="BZ6" s="92" t="s">
        <v>11</v>
      </c>
      <c r="CA6" s="92" t="s">
        <v>135</v>
      </c>
      <c r="CB6" s="92" t="s">
        <v>130</v>
      </c>
      <c r="CC6" s="92" t="s">
        <v>6</v>
      </c>
      <c r="CD6" s="92" t="s">
        <v>136</v>
      </c>
      <c r="CE6" s="92" t="s">
        <v>1</v>
      </c>
      <c r="CF6" s="92" t="s">
        <v>2</v>
      </c>
      <c r="CG6" s="92" t="s">
        <v>3</v>
      </c>
      <c r="CH6" s="92" t="s">
        <v>4</v>
      </c>
      <c r="CI6" s="92" t="s">
        <v>5</v>
      </c>
      <c r="CJ6" s="92" t="s">
        <v>6</v>
      </c>
      <c r="CK6" s="92" t="s">
        <v>11</v>
      </c>
      <c r="CL6" s="92" t="s">
        <v>135</v>
      </c>
      <c r="CM6" s="92" t="s">
        <v>130</v>
      </c>
      <c r="CN6" s="92" t="s">
        <v>6</v>
      </c>
      <c r="CO6" s="92" t="s">
        <v>136</v>
      </c>
      <c r="CP6" s="92" t="s">
        <v>1</v>
      </c>
      <c r="CQ6" s="92" t="s">
        <v>2</v>
      </c>
      <c r="CR6" s="92" t="s">
        <v>3</v>
      </c>
      <c r="CS6" s="92" t="s">
        <v>4</v>
      </c>
      <c r="CT6" s="92" t="s">
        <v>5</v>
      </c>
      <c r="CU6" s="92" t="s">
        <v>6</v>
      </c>
      <c r="CV6" s="92" t="s">
        <v>11</v>
      </c>
      <c r="CW6" s="92" t="s">
        <v>135</v>
      </c>
      <c r="CX6" s="92" t="s">
        <v>130</v>
      </c>
      <c r="CY6" s="92" t="s">
        <v>6</v>
      </c>
      <c r="CZ6" s="92" t="s">
        <v>136</v>
      </c>
      <c r="DA6" s="92" t="s">
        <v>1</v>
      </c>
      <c r="DB6" s="92" t="s">
        <v>2</v>
      </c>
      <c r="DC6" s="92" t="s">
        <v>3</v>
      </c>
      <c r="DD6" s="92" t="s">
        <v>4</v>
      </c>
      <c r="DE6" s="92" t="s">
        <v>5</v>
      </c>
      <c r="DF6" s="92" t="s">
        <v>6</v>
      </c>
      <c r="DG6" s="94" t="s">
        <v>11</v>
      </c>
      <c r="DH6" s="95" t="s">
        <v>135</v>
      </c>
      <c r="DI6" s="92" t="s">
        <v>130</v>
      </c>
      <c r="DJ6" s="92" t="s">
        <v>6</v>
      </c>
      <c r="DK6" s="92" t="s">
        <v>128</v>
      </c>
      <c r="DL6" s="92" t="s">
        <v>1</v>
      </c>
      <c r="DM6" s="92" t="s">
        <v>2</v>
      </c>
      <c r="DN6" s="92" t="s">
        <v>3</v>
      </c>
      <c r="DO6" s="92" t="s">
        <v>4</v>
      </c>
      <c r="DP6" s="92" t="s">
        <v>5</v>
      </c>
      <c r="DQ6" s="92" t="s">
        <v>6</v>
      </c>
      <c r="DR6" s="92" t="s">
        <v>11</v>
      </c>
      <c r="DS6" s="92" t="s">
        <v>135</v>
      </c>
      <c r="DT6" s="92" t="s">
        <v>130</v>
      </c>
      <c r="DU6" s="92" t="s">
        <v>6</v>
      </c>
      <c r="DV6" s="92" t="s">
        <v>128</v>
      </c>
      <c r="DW6" s="92" t="s">
        <v>1</v>
      </c>
      <c r="DX6" s="92" t="s">
        <v>2</v>
      </c>
      <c r="DY6" s="92" t="s">
        <v>3</v>
      </c>
      <c r="DZ6" s="92" t="s">
        <v>4</v>
      </c>
      <c r="EA6" s="92" t="s">
        <v>5</v>
      </c>
      <c r="EB6" s="92" t="s">
        <v>6</v>
      </c>
      <c r="EC6" s="92" t="s">
        <v>11</v>
      </c>
      <c r="ED6" s="92" t="s">
        <v>135</v>
      </c>
      <c r="EE6" s="92" t="s">
        <v>130</v>
      </c>
      <c r="EF6" s="92" t="s">
        <v>6</v>
      </c>
      <c r="EG6" s="92" t="s">
        <v>128</v>
      </c>
      <c r="EH6" s="92" t="s">
        <v>1</v>
      </c>
      <c r="EI6" s="92" t="s">
        <v>2</v>
      </c>
      <c r="EJ6" s="92" t="s">
        <v>3</v>
      </c>
      <c r="EK6" s="92" t="s">
        <v>4</v>
      </c>
      <c r="EL6" s="92" t="s">
        <v>5</v>
      </c>
      <c r="EM6" s="92" t="s">
        <v>6</v>
      </c>
      <c r="EN6" s="92" t="s">
        <v>11</v>
      </c>
      <c r="EO6" s="92" t="s">
        <v>135</v>
      </c>
      <c r="EP6" s="92" t="s">
        <v>130</v>
      </c>
      <c r="EQ6" s="92" t="s">
        <v>6</v>
      </c>
      <c r="ER6" s="92" t="s">
        <v>128</v>
      </c>
      <c r="ES6" s="92" t="s">
        <v>1</v>
      </c>
      <c r="ET6" s="92" t="s">
        <v>2</v>
      </c>
      <c r="EU6" s="92" t="s">
        <v>3</v>
      </c>
      <c r="EV6" s="92" t="s">
        <v>4</v>
      </c>
      <c r="EW6" s="92" t="s">
        <v>5</v>
      </c>
      <c r="EX6" s="93" t="s">
        <v>6</v>
      </c>
      <c r="EY6" s="94" t="s">
        <v>11</v>
      </c>
      <c r="EZ6" s="95" t="s">
        <v>135</v>
      </c>
      <c r="FA6" s="92" t="s">
        <v>130</v>
      </c>
      <c r="FB6" s="92" t="s">
        <v>6</v>
      </c>
      <c r="FC6" s="92" t="s">
        <v>128</v>
      </c>
      <c r="FD6" s="92" t="s">
        <v>1</v>
      </c>
      <c r="FE6" s="92" t="s">
        <v>2</v>
      </c>
      <c r="FF6" s="92" t="s">
        <v>3</v>
      </c>
      <c r="FG6" s="92" t="s">
        <v>4</v>
      </c>
      <c r="FH6" s="92" t="s">
        <v>5</v>
      </c>
      <c r="FI6" s="92" t="s">
        <v>6</v>
      </c>
      <c r="FJ6" s="92" t="s">
        <v>11</v>
      </c>
      <c r="FK6" s="95" t="s">
        <v>135</v>
      </c>
      <c r="FL6" s="92" t="s">
        <v>130</v>
      </c>
      <c r="FM6" s="92" t="s">
        <v>6</v>
      </c>
      <c r="FN6" s="92" t="s">
        <v>136</v>
      </c>
      <c r="FO6" s="92" t="s">
        <v>1</v>
      </c>
      <c r="FP6" s="92" t="s">
        <v>2</v>
      </c>
      <c r="FQ6" s="92" t="s">
        <v>3</v>
      </c>
      <c r="FR6" s="92" t="s">
        <v>4</v>
      </c>
      <c r="FS6" s="92" t="s">
        <v>5</v>
      </c>
      <c r="FT6" s="92" t="s">
        <v>6</v>
      </c>
      <c r="FU6" s="92" t="s">
        <v>11</v>
      </c>
      <c r="FV6" s="95" t="s">
        <v>135</v>
      </c>
      <c r="FW6" s="92" t="s">
        <v>130</v>
      </c>
      <c r="FX6" s="92" t="s">
        <v>6</v>
      </c>
      <c r="FY6" s="92" t="s">
        <v>136</v>
      </c>
      <c r="FZ6" s="92" t="s">
        <v>1</v>
      </c>
      <c r="GA6" s="92" t="s">
        <v>2</v>
      </c>
      <c r="GB6" s="92" t="s">
        <v>3</v>
      </c>
      <c r="GC6" s="92" t="s">
        <v>4</v>
      </c>
      <c r="GD6" s="92" t="s">
        <v>5</v>
      </c>
      <c r="GE6" s="92" t="s">
        <v>6</v>
      </c>
      <c r="GF6" s="92" t="s">
        <v>11</v>
      </c>
      <c r="GG6" s="95" t="s">
        <v>135</v>
      </c>
      <c r="GH6" s="92" t="s">
        <v>130</v>
      </c>
      <c r="GI6" s="92" t="s">
        <v>6</v>
      </c>
      <c r="GJ6" s="92" t="s">
        <v>136</v>
      </c>
      <c r="GK6" s="92" t="s">
        <v>1</v>
      </c>
      <c r="GL6" s="92" t="s">
        <v>2</v>
      </c>
      <c r="GM6" s="92" t="s">
        <v>3</v>
      </c>
      <c r="GN6" s="92" t="s">
        <v>4</v>
      </c>
      <c r="GO6" s="92" t="s">
        <v>5</v>
      </c>
      <c r="GP6" s="92" t="s">
        <v>6</v>
      </c>
      <c r="GQ6" s="93" t="s">
        <v>11</v>
      </c>
      <c r="GR6" s="96" t="s">
        <v>135</v>
      </c>
      <c r="GS6" s="92" t="s">
        <v>130</v>
      </c>
      <c r="GT6" s="92" t="s">
        <v>6</v>
      </c>
      <c r="GU6" s="92" t="s">
        <v>136</v>
      </c>
      <c r="GV6" s="92" t="s">
        <v>1</v>
      </c>
      <c r="GW6" s="92" t="s">
        <v>2</v>
      </c>
      <c r="GX6" s="92" t="s">
        <v>3</v>
      </c>
      <c r="GY6" s="92" t="s">
        <v>4</v>
      </c>
      <c r="GZ6" s="92" t="s">
        <v>5</v>
      </c>
      <c r="HA6" s="93" t="s">
        <v>6</v>
      </c>
      <c r="HB6" s="94" t="s">
        <v>11</v>
      </c>
      <c r="HC6" s="95" t="s">
        <v>135</v>
      </c>
      <c r="HD6" s="92" t="s">
        <v>130</v>
      </c>
      <c r="HE6" s="92" t="s">
        <v>6</v>
      </c>
      <c r="HF6" s="92" t="s">
        <v>128</v>
      </c>
      <c r="HG6" s="92" t="s">
        <v>1</v>
      </c>
      <c r="HH6" s="92" t="s">
        <v>2</v>
      </c>
      <c r="HI6" s="92" t="s">
        <v>3</v>
      </c>
      <c r="HJ6" s="92" t="s">
        <v>4</v>
      </c>
      <c r="HK6" s="92" t="s">
        <v>5</v>
      </c>
      <c r="HL6" s="93" t="s">
        <v>6</v>
      </c>
      <c r="HM6" s="97" t="s">
        <v>11</v>
      </c>
    </row>
    <row r="7" spans="1:221" s="74" customFormat="1" ht="18" customHeight="1" thickTop="1">
      <c r="A7" s="99" t="s">
        <v>12</v>
      </c>
      <c r="B7" s="100">
        <f aca="true" t="shared" si="0" ref="B7:BM7">SUM(,B31,B58,B63,B73)</f>
        <v>748987815</v>
      </c>
      <c r="C7" s="100">
        <f t="shared" si="0"/>
        <v>1425003217</v>
      </c>
      <c r="D7" s="100">
        <f t="shared" si="0"/>
        <v>2173991032</v>
      </c>
      <c r="E7" s="100">
        <f t="shared" si="0"/>
        <v>354722</v>
      </c>
      <c r="F7" s="101">
        <f t="shared" si="0"/>
        <v>3175177261</v>
      </c>
      <c r="G7" s="101">
        <f t="shared" si="0"/>
        <v>4987239922</v>
      </c>
      <c r="H7" s="101">
        <f t="shared" si="0"/>
        <v>5476210573</v>
      </c>
      <c r="I7" s="101">
        <f t="shared" si="0"/>
        <v>4570303196</v>
      </c>
      <c r="J7" s="101">
        <f t="shared" si="0"/>
        <v>3816393974</v>
      </c>
      <c r="K7" s="101">
        <f t="shared" si="0"/>
        <v>22025679648</v>
      </c>
      <c r="L7" s="101">
        <f t="shared" si="0"/>
        <v>24199670680</v>
      </c>
      <c r="M7" s="102">
        <f t="shared" si="0"/>
        <v>323015283</v>
      </c>
      <c r="N7" s="103">
        <f t="shared" si="0"/>
        <v>465612070</v>
      </c>
      <c r="O7" s="103">
        <f t="shared" si="0"/>
        <v>788627353</v>
      </c>
      <c r="P7" s="103">
        <f t="shared" si="0"/>
        <v>32209</v>
      </c>
      <c r="Q7" s="103">
        <f t="shared" si="0"/>
        <v>1014022401</v>
      </c>
      <c r="R7" s="103">
        <f t="shared" si="0"/>
        <v>1631344662</v>
      </c>
      <c r="S7" s="103">
        <f t="shared" si="0"/>
        <v>1773515827</v>
      </c>
      <c r="T7" s="103">
        <f t="shared" si="0"/>
        <v>1730404599</v>
      </c>
      <c r="U7" s="103">
        <f t="shared" si="0"/>
        <v>2099208441</v>
      </c>
      <c r="V7" s="103">
        <f t="shared" si="0"/>
        <v>8248528139</v>
      </c>
      <c r="W7" s="103">
        <f t="shared" si="0"/>
        <v>9037155492</v>
      </c>
      <c r="X7" s="103">
        <f t="shared" si="0"/>
        <v>297547422</v>
      </c>
      <c r="Y7" s="103">
        <f t="shared" si="0"/>
        <v>398233925</v>
      </c>
      <c r="Z7" s="103">
        <f t="shared" si="0"/>
        <v>695781347</v>
      </c>
      <c r="AA7" s="103">
        <f t="shared" si="0"/>
        <v>12077</v>
      </c>
      <c r="AB7" s="103">
        <f t="shared" si="0"/>
        <v>840370583</v>
      </c>
      <c r="AC7" s="103">
        <f t="shared" si="0"/>
        <v>1297124502</v>
      </c>
      <c r="AD7" s="103">
        <f t="shared" si="0"/>
        <v>1342360294</v>
      </c>
      <c r="AE7" s="103">
        <f t="shared" si="0"/>
        <v>1220190498</v>
      </c>
      <c r="AF7" s="103">
        <f t="shared" si="0"/>
        <v>1311307784</v>
      </c>
      <c r="AG7" s="103">
        <f t="shared" si="0"/>
        <v>6011365738</v>
      </c>
      <c r="AH7" s="103">
        <f t="shared" si="0"/>
        <v>6707147085</v>
      </c>
      <c r="AI7" s="103">
        <f t="shared" si="0"/>
        <v>351427</v>
      </c>
      <c r="AJ7" s="103">
        <f t="shared" si="0"/>
        <v>2380497</v>
      </c>
      <c r="AK7" s="103">
        <f t="shared" si="0"/>
        <v>2731924</v>
      </c>
      <c r="AL7" s="103">
        <f t="shared" si="0"/>
        <v>0</v>
      </c>
      <c r="AM7" s="103">
        <f t="shared" si="0"/>
        <v>7541634</v>
      </c>
      <c r="AN7" s="103">
        <f t="shared" si="0"/>
        <v>31190017</v>
      </c>
      <c r="AO7" s="103">
        <f t="shared" si="0"/>
        <v>80417428</v>
      </c>
      <c r="AP7" s="103">
        <f t="shared" si="0"/>
        <v>160624980</v>
      </c>
      <c r="AQ7" s="103">
        <f t="shared" si="0"/>
        <v>340033658</v>
      </c>
      <c r="AR7" s="103">
        <f t="shared" si="0"/>
        <v>619807717</v>
      </c>
      <c r="AS7" s="103">
        <f t="shared" si="0"/>
        <v>622539641</v>
      </c>
      <c r="AT7" s="103">
        <f t="shared" si="0"/>
        <v>13275702</v>
      </c>
      <c r="AU7" s="103">
        <f t="shared" si="0"/>
        <v>41308241</v>
      </c>
      <c r="AV7" s="103">
        <f t="shared" si="0"/>
        <v>54583943</v>
      </c>
      <c r="AW7" s="103">
        <f t="shared" si="0"/>
        <v>-7768</v>
      </c>
      <c r="AX7" s="103">
        <f t="shared" si="0"/>
        <v>106381410</v>
      </c>
      <c r="AY7" s="103">
        <f t="shared" si="0"/>
        <v>201567453</v>
      </c>
      <c r="AZ7" s="103">
        <f t="shared" si="0"/>
        <v>229794934</v>
      </c>
      <c r="BA7" s="103">
        <f t="shared" si="0"/>
        <v>235935263</v>
      </c>
      <c r="BB7" s="103">
        <f t="shared" si="0"/>
        <v>340936370</v>
      </c>
      <c r="BC7" s="103">
        <f t="shared" si="0"/>
        <v>1114607662</v>
      </c>
      <c r="BD7" s="103">
        <f t="shared" si="0"/>
        <v>1169191605</v>
      </c>
      <c r="BE7" s="103">
        <f t="shared" si="0"/>
        <v>1492812</v>
      </c>
      <c r="BF7" s="103">
        <f t="shared" si="0"/>
        <v>5842407</v>
      </c>
      <c r="BG7" s="103">
        <f t="shared" si="0"/>
        <v>7335219</v>
      </c>
      <c r="BH7" s="103">
        <f t="shared" si="0"/>
        <v>0</v>
      </c>
      <c r="BI7" s="103">
        <f t="shared" si="0"/>
        <v>9043344</v>
      </c>
      <c r="BJ7" s="103">
        <f t="shared" si="0"/>
        <v>20740954</v>
      </c>
      <c r="BK7" s="103">
        <f t="shared" si="0"/>
        <v>23419081</v>
      </c>
      <c r="BL7" s="103">
        <f t="shared" si="0"/>
        <v>21087066</v>
      </c>
      <c r="BM7" s="103">
        <f t="shared" si="0"/>
        <v>18966329</v>
      </c>
      <c r="BN7" s="103">
        <f aca="true" t="shared" si="1" ref="BN7:DY7">SUM(,BN31,BN58,BN63,BN73)</f>
        <v>93256774</v>
      </c>
      <c r="BO7" s="103">
        <f t="shared" si="1"/>
        <v>100591993</v>
      </c>
      <c r="BP7" s="103">
        <f t="shared" si="1"/>
        <v>10347920</v>
      </c>
      <c r="BQ7" s="103">
        <f t="shared" si="1"/>
        <v>17847000</v>
      </c>
      <c r="BR7" s="103">
        <f t="shared" si="1"/>
        <v>28194920</v>
      </c>
      <c r="BS7" s="103">
        <f t="shared" si="1"/>
        <v>27900</v>
      </c>
      <c r="BT7" s="103">
        <f t="shared" si="1"/>
        <v>50685430</v>
      </c>
      <c r="BU7" s="103">
        <f t="shared" si="1"/>
        <v>80721736</v>
      </c>
      <c r="BV7" s="103">
        <f t="shared" si="1"/>
        <v>97524090</v>
      </c>
      <c r="BW7" s="103">
        <f t="shared" si="1"/>
        <v>92566792</v>
      </c>
      <c r="BX7" s="103">
        <f t="shared" si="1"/>
        <v>87964300</v>
      </c>
      <c r="BY7" s="103">
        <f t="shared" si="1"/>
        <v>409490248</v>
      </c>
      <c r="BZ7" s="103">
        <f t="shared" si="1"/>
        <v>437685168</v>
      </c>
      <c r="CA7" s="103">
        <f t="shared" si="1"/>
        <v>191510091</v>
      </c>
      <c r="CB7" s="103">
        <f t="shared" si="1"/>
        <v>545316443</v>
      </c>
      <c r="CC7" s="103">
        <f t="shared" si="1"/>
        <v>736826534</v>
      </c>
      <c r="CD7" s="103">
        <f t="shared" si="1"/>
        <v>256862</v>
      </c>
      <c r="CE7" s="103">
        <f t="shared" si="1"/>
        <v>1045857716</v>
      </c>
      <c r="CF7" s="103">
        <f t="shared" si="1"/>
        <v>1602944398</v>
      </c>
      <c r="CG7" s="103">
        <f t="shared" si="1"/>
        <v>1570303539</v>
      </c>
      <c r="CH7" s="103">
        <f t="shared" si="1"/>
        <v>964105888</v>
      </c>
      <c r="CI7" s="103">
        <f t="shared" si="1"/>
        <v>372955978</v>
      </c>
      <c r="CJ7" s="103">
        <f t="shared" si="1"/>
        <v>5556424381</v>
      </c>
      <c r="CK7" s="103">
        <f t="shared" si="1"/>
        <v>6293250915</v>
      </c>
      <c r="CL7" s="103">
        <f t="shared" si="1"/>
        <v>165588296</v>
      </c>
      <c r="CM7" s="103">
        <f t="shared" si="1"/>
        <v>444722537</v>
      </c>
      <c r="CN7" s="103">
        <f t="shared" si="1"/>
        <v>610310833</v>
      </c>
      <c r="CO7" s="103">
        <f t="shared" si="1"/>
        <v>316970</v>
      </c>
      <c r="CP7" s="103">
        <f t="shared" si="1"/>
        <v>891980224</v>
      </c>
      <c r="CQ7" s="103">
        <f t="shared" si="1"/>
        <v>1266247170</v>
      </c>
      <c r="CR7" s="103">
        <f t="shared" si="1"/>
        <v>1236297013</v>
      </c>
      <c r="CS7" s="103">
        <f t="shared" si="1"/>
        <v>743288965</v>
      </c>
      <c r="CT7" s="103">
        <f t="shared" si="1"/>
        <v>296869174</v>
      </c>
      <c r="CU7" s="103">
        <f t="shared" si="1"/>
        <v>4434999516</v>
      </c>
      <c r="CV7" s="103">
        <f t="shared" si="1"/>
        <v>5045310349</v>
      </c>
      <c r="CW7" s="103">
        <f t="shared" si="1"/>
        <v>25921795</v>
      </c>
      <c r="CX7" s="103">
        <f t="shared" si="1"/>
        <v>100593906</v>
      </c>
      <c r="CY7" s="103">
        <f t="shared" si="1"/>
        <v>126515701</v>
      </c>
      <c r="CZ7" s="103">
        <f t="shared" si="1"/>
        <v>-60108</v>
      </c>
      <c r="DA7" s="103">
        <f t="shared" si="1"/>
        <v>153877492</v>
      </c>
      <c r="DB7" s="103">
        <f t="shared" si="1"/>
        <v>336697228</v>
      </c>
      <c r="DC7" s="103">
        <f t="shared" si="1"/>
        <v>334006526</v>
      </c>
      <c r="DD7" s="103">
        <f t="shared" si="1"/>
        <v>220816923</v>
      </c>
      <c r="DE7" s="103">
        <f t="shared" si="1"/>
        <v>76086804</v>
      </c>
      <c r="DF7" s="103">
        <f t="shared" si="1"/>
        <v>1121424865</v>
      </c>
      <c r="DG7" s="104">
        <f t="shared" si="1"/>
        <v>1247940566</v>
      </c>
      <c r="DH7" s="100">
        <f t="shared" si="1"/>
        <v>1815047</v>
      </c>
      <c r="DI7" s="101">
        <f t="shared" si="1"/>
        <v>9720584</v>
      </c>
      <c r="DJ7" s="101">
        <f t="shared" si="1"/>
        <v>11535631</v>
      </c>
      <c r="DK7" s="101">
        <f t="shared" si="1"/>
        <v>0</v>
      </c>
      <c r="DL7" s="101">
        <f t="shared" si="1"/>
        <v>84123413</v>
      </c>
      <c r="DM7" s="101">
        <f t="shared" si="1"/>
        <v>216065057</v>
      </c>
      <c r="DN7" s="101">
        <f t="shared" si="1"/>
        <v>389368051</v>
      </c>
      <c r="DO7" s="101">
        <f t="shared" si="1"/>
        <v>381605475</v>
      </c>
      <c r="DP7" s="101">
        <f t="shared" si="1"/>
        <v>250978315</v>
      </c>
      <c r="DQ7" s="101">
        <f t="shared" si="1"/>
        <v>1322140311</v>
      </c>
      <c r="DR7" s="103">
        <f t="shared" si="1"/>
        <v>1333675942</v>
      </c>
      <c r="DS7" s="100">
        <f t="shared" si="1"/>
        <v>1570518</v>
      </c>
      <c r="DT7" s="105">
        <f t="shared" si="1"/>
        <v>7875993</v>
      </c>
      <c r="DU7" s="105">
        <f t="shared" si="1"/>
        <v>9446511</v>
      </c>
      <c r="DV7" s="105">
        <f t="shared" si="1"/>
        <v>0</v>
      </c>
      <c r="DW7" s="105">
        <f t="shared" si="1"/>
        <v>69550795</v>
      </c>
      <c r="DX7" s="105">
        <f t="shared" si="1"/>
        <v>171566900</v>
      </c>
      <c r="DY7" s="105">
        <f t="shared" si="1"/>
        <v>315617919</v>
      </c>
      <c r="DZ7" s="105">
        <f aca="true" t="shared" si="2" ref="DZ7:GK7">SUM(,DZ31,DZ58,DZ63,DZ73)</f>
        <v>300616198</v>
      </c>
      <c r="EA7" s="105">
        <f t="shared" si="2"/>
        <v>195450681</v>
      </c>
      <c r="EB7" s="105">
        <f t="shared" si="2"/>
        <v>1052802493</v>
      </c>
      <c r="EC7" s="101">
        <f t="shared" si="2"/>
        <v>1062249004</v>
      </c>
      <c r="ED7" s="101">
        <f t="shared" si="2"/>
        <v>244529</v>
      </c>
      <c r="EE7" s="105">
        <f t="shared" si="2"/>
        <v>1739939</v>
      </c>
      <c r="EF7" s="105">
        <f t="shared" si="2"/>
        <v>1984468</v>
      </c>
      <c r="EG7" s="105">
        <f t="shared" si="2"/>
        <v>0</v>
      </c>
      <c r="EH7" s="105">
        <f t="shared" si="2"/>
        <v>14305252</v>
      </c>
      <c r="EI7" s="105">
        <f t="shared" si="2"/>
        <v>43348594</v>
      </c>
      <c r="EJ7" s="105">
        <f t="shared" si="2"/>
        <v>71691645</v>
      </c>
      <c r="EK7" s="105">
        <f t="shared" si="2"/>
        <v>77769132</v>
      </c>
      <c r="EL7" s="105">
        <f t="shared" si="2"/>
        <v>49333646</v>
      </c>
      <c r="EM7" s="105">
        <f t="shared" si="2"/>
        <v>256448269</v>
      </c>
      <c r="EN7" s="101">
        <f t="shared" si="2"/>
        <v>258432737</v>
      </c>
      <c r="EO7" s="101">
        <f t="shared" si="2"/>
        <v>0</v>
      </c>
      <c r="EP7" s="105">
        <f t="shared" si="2"/>
        <v>104652</v>
      </c>
      <c r="EQ7" s="105">
        <f t="shared" si="2"/>
        <v>104652</v>
      </c>
      <c r="ER7" s="105">
        <f t="shared" si="2"/>
        <v>0</v>
      </c>
      <c r="ES7" s="105">
        <f t="shared" si="2"/>
        <v>267366</v>
      </c>
      <c r="ET7" s="105">
        <f t="shared" si="2"/>
        <v>1149563</v>
      </c>
      <c r="EU7" s="105">
        <f t="shared" si="2"/>
        <v>2058487</v>
      </c>
      <c r="EV7" s="105">
        <f t="shared" si="2"/>
        <v>3220145</v>
      </c>
      <c r="EW7" s="105">
        <f t="shared" si="2"/>
        <v>6193988</v>
      </c>
      <c r="EX7" s="106">
        <f t="shared" si="2"/>
        <v>12889549</v>
      </c>
      <c r="EY7" s="107">
        <f t="shared" si="2"/>
        <v>12994201</v>
      </c>
      <c r="EZ7" s="100">
        <f t="shared" si="2"/>
        <v>54311538</v>
      </c>
      <c r="FA7" s="101">
        <f t="shared" si="2"/>
        <v>78692479</v>
      </c>
      <c r="FB7" s="101">
        <f t="shared" si="2"/>
        <v>133004017</v>
      </c>
      <c r="FC7" s="101">
        <f t="shared" si="2"/>
        <v>1417</v>
      </c>
      <c r="FD7" s="101">
        <f t="shared" si="2"/>
        <v>108220537</v>
      </c>
      <c r="FE7" s="101">
        <f t="shared" si="2"/>
        <v>383522214</v>
      </c>
      <c r="FF7" s="101">
        <f t="shared" si="2"/>
        <v>437875565</v>
      </c>
      <c r="FG7" s="101">
        <f t="shared" si="2"/>
        <v>374019078</v>
      </c>
      <c r="FH7" s="101">
        <f t="shared" si="2"/>
        <v>309348294</v>
      </c>
      <c r="FI7" s="101">
        <f t="shared" si="2"/>
        <v>1612987105</v>
      </c>
      <c r="FJ7" s="101">
        <f t="shared" si="2"/>
        <v>1745991122</v>
      </c>
      <c r="FK7" s="101">
        <f t="shared" si="2"/>
        <v>10704168</v>
      </c>
      <c r="FL7" s="105">
        <f t="shared" si="2"/>
        <v>31337064</v>
      </c>
      <c r="FM7" s="105">
        <f t="shared" si="2"/>
        <v>42041232</v>
      </c>
      <c r="FN7" s="105">
        <f t="shared" si="2"/>
        <v>-29295</v>
      </c>
      <c r="FO7" s="105">
        <f t="shared" si="2"/>
        <v>54715593</v>
      </c>
      <c r="FP7" s="105">
        <f t="shared" si="2"/>
        <v>307670345</v>
      </c>
      <c r="FQ7" s="105">
        <f t="shared" si="2"/>
        <v>362809061</v>
      </c>
      <c r="FR7" s="105">
        <f t="shared" si="2"/>
        <v>326483995</v>
      </c>
      <c r="FS7" s="105">
        <f t="shared" si="2"/>
        <v>291902362</v>
      </c>
      <c r="FT7" s="105">
        <f t="shared" si="2"/>
        <v>1343552061</v>
      </c>
      <c r="FU7" s="101">
        <f t="shared" si="2"/>
        <v>1385593293</v>
      </c>
      <c r="FV7" s="101">
        <f t="shared" si="2"/>
        <v>6255811</v>
      </c>
      <c r="FW7" s="101">
        <f t="shared" si="2"/>
        <v>9688876</v>
      </c>
      <c r="FX7" s="105">
        <f t="shared" si="2"/>
        <v>15944687</v>
      </c>
      <c r="FY7" s="105">
        <f t="shared" si="2"/>
        <v>0</v>
      </c>
      <c r="FZ7" s="105">
        <f t="shared" si="2"/>
        <v>12395118</v>
      </c>
      <c r="GA7" s="105">
        <f t="shared" si="2"/>
        <v>23088778</v>
      </c>
      <c r="GB7" s="105">
        <f t="shared" si="2"/>
        <v>26730879</v>
      </c>
      <c r="GC7" s="105">
        <f t="shared" si="2"/>
        <v>19041023</v>
      </c>
      <c r="GD7" s="105">
        <f t="shared" si="2"/>
        <v>7546260</v>
      </c>
      <c r="GE7" s="105">
        <f t="shared" si="2"/>
        <v>88802058</v>
      </c>
      <c r="GF7" s="101">
        <f t="shared" si="2"/>
        <v>104746745</v>
      </c>
      <c r="GG7" s="101">
        <f t="shared" si="2"/>
        <v>37351559</v>
      </c>
      <c r="GH7" s="105">
        <f t="shared" si="2"/>
        <v>37666539</v>
      </c>
      <c r="GI7" s="105">
        <f t="shared" si="2"/>
        <v>75018098</v>
      </c>
      <c r="GJ7" s="105">
        <f t="shared" si="2"/>
        <v>30712</v>
      </c>
      <c r="GK7" s="105">
        <f t="shared" si="2"/>
        <v>41109826</v>
      </c>
      <c r="GL7" s="105">
        <f aca="true" t="shared" si="3" ref="GL7:HM7">SUM(,GL31,GL58,GL63,GL73)</f>
        <v>52763091</v>
      </c>
      <c r="GM7" s="105">
        <f t="shared" si="3"/>
        <v>48335625</v>
      </c>
      <c r="GN7" s="105">
        <f t="shared" si="3"/>
        <v>28494060</v>
      </c>
      <c r="GO7" s="105">
        <f t="shared" si="3"/>
        <v>9899672</v>
      </c>
      <c r="GP7" s="105">
        <f t="shared" si="3"/>
        <v>180632986</v>
      </c>
      <c r="GQ7" s="108">
        <f t="shared" si="3"/>
        <v>255651084</v>
      </c>
      <c r="GR7" s="109">
        <f t="shared" si="3"/>
        <v>68222570</v>
      </c>
      <c r="GS7" s="105">
        <f t="shared" si="3"/>
        <v>194174159</v>
      </c>
      <c r="GT7" s="105">
        <f t="shared" si="3"/>
        <v>262396729</v>
      </c>
      <c r="GU7" s="105">
        <f t="shared" si="3"/>
        <v>0</v>
      </c>
      <c r="GV7" s="105">
        <f t="shared" si="3"/>
        <v>496492724</v>
      </c>
      <c r="GW7" s="105">
        <f t="shared" si="3"/>
        <v>647508331</v>
      </c>
      <c r="GX7" s="105">
        <f t="shared" si="3"/>
        <v>806890389</v>
      </c>
      <c r="GY7" s="105">
        <f t="shared" si="3"/>
        <v>811841943</v>
      </c>
      <c r="GZ7" s="105">
        <f t="shared" si="3"/>
        <v>577779081</v>
      </c>
      <c r="HA7" s="106">
        <f t="shared" si="3"/>
        <v>3340512468</v>
      </c>
      <c r="HB7" s="107">
        <f t="shared" si="3"/>
        <v>3602909197</v>
      </c>
      <c r="HC7" s="100">
        <f t="shared" si="3"/>
        <v>110113286</v>
      </c>
      <c r="HD7" s="101">
        <f t="shared" si="3"/>
        <v>131487482</v>
      </c>
      <c r="HE7" s="101">
        <f t="shared" si="3"/>
        <v>241600768</v>
      </c>
      <c r="HF7" s="101">
        <f t="shared" si="3"/>
        <v>64234</v>
      </c>
      <c r="HG7" s="101">
        <f t="shared" si="3"/>
        <v>426460470</v>
      </c>
      <c r="HH7" s="101">
        <f t="shared" si="3"/>
        <v>505855260</v>
      </c>
      <c r="HI7" s="101">
        <f t="shared" si="3"/>
        <v>498257202</v>
      </c>
      <c r="HJ7" s="101">
        <f t="shared" si="3"/>
        <v>308326213</v>
      </c>
      <c r="HK7" s="101">
        <f t="shared" si="3"/>
        <v>206123865</v>
      </c>
      <c r="HL7" s="108">
        <f t="shared" si="3"/>
        <v>1945087244</v>
      </c>
      <c r="HM7" s="110">
        <f t="shared" si="3"/>
        <v>2186688012</v>
      </c>
    </row>
    <row r="8" spans="1:221" s="74" customFormat="1" ht="18" customHeight="1">
      <c r="A8" s="109" t="s">
        <v>13</v>
      </c>
      <c r="B8" s="111">
        <v>2379300</v>
      </c>
      <c r="C8" s="111">
        <v>3079373</v>
      </c>
      <c r="D8" s="111">
        <v>5458673</v>
      </c>
      <c r="E8" s="112">
        <v>6378</v>
      </c>
      <c r="F8" s="112">
        <v>20725667</v>
      </c>
      <c r="G8" s="112">
        <v>23168817</v>
      </c>
      <c r="H8" s="112">
        <v>24719335</v>
      </c>
      <c r="I8" s="112">
        <v>26851950</v>
      </c>
      <c r="J8" s="112">
        <v>22561108</v>
      </c>
      <c r="K8" s="113">
        <v>118033255</v>
      </c>
      <c r="L8" s="114">
        <v>123491928</v>
      </c>
      <c r="M8" s="115">
        <v>1208935</v>
      </c>
      <c r="N8" s="112">
        <v>1128784</v>
      </c>
      <c r="O8" s="112">
        <v>2337719</v>
      </c>
      <c r="P8" s="112">
        <v>0</v>
      </c>
      <c r="Q8" s="112">
        <v>7216729</v>
      </c>
      <c r="R8" s="112">
        <v>7621364</v>
      </c>
      <c r="S8" s="112">
        <v>8730363</v>
      </c>
      <c r="T8" s="112">
        <v>9785051</v>
      </c>
      <c r="U8" s="112">
        <v>13645805</v>
      </c>
      <c r="V8" s="112">
        <v>46999312</v>
      </c>
      <c r="W8" s="112">
        <v>49337031</v>
      </c>
      <c r="X8" s="112">
        <v>1000020</v>
      </c>
      <c r="Y8" s="112">
        <v>973224</v>
      </c>
      <c r="Z8" s="112">
        <v>1973244</v>
      </c>
      <c r="AA8" s="112">
        <v>0</v>
      </c>
      <c r="AB8" s="112">
        <v>5828813</v>
      </c>
      <c r="AC8" s="112">
        <v>5598902</v>
      </c>
      <c r="AD8" s="112">
        <v>6105866</v>
      </c>
      <c r="AE8" s="112">
        <v>6894009</v>
      </c>
      <c r="AF8" s="112">
        <v>8683161</v>
      </c>
      <c r="AG8" s="112">
        <v>33110751</v>
      </c>
      <c r="AH8" s="112">
        <v>35083995</v>
      </c>
      <c r="AI8" s="112">
        <v>0</v>
      </c>
      <c r="AJ8" s="112">
        <v>0</v>
      </c>
      <c r="AK8" s="112">
        <v>0</v>
      </c>
      <c r="AL8" s="112">
        <v>0</v>
      </c>
      <c r="AM8" s="112">
        <v>36180</v>
      </c>
      <c r="AN8" s="112">
        <v>168840</v>
      </c>
      <c r="AO8" s="112">
        <v>520236</v>
      </c>
      <c r="AP8" s="112">
        <v>675360</v>
      </c>
      <c r="AQ8" s="112">
        <v>2062260</v>
      </c>
      <c r="AR8" s="112">
        <v>3462876</v>
      </c>
      <c r="AS8" s="112">
        <v>3462876</v>
      </c>
      <c r="AT8" s="112">
        <v>31313</v>
      </c>
      <c r="AU8" s="112">
        <v>53553</v>
      </c>
      <c r="AV8" s="112">
        <v>84866</v>
      </c>
      <c r="AW8" s="112">
        <v>0</v>
      </c>
      <c r="AX8" s="112">
        <v>614630</v>
      </c>
      <c r="AY8" s="112">
        <v>1062338</v>
      </c>
      <c r="AZ8" s="112">
        <v>1176095</v>
      </c>
      <c r="BA8" s="112">
        <v>1281192</v>
      </c>
      <c r="BB8" s="112">
        <v>2121916</v>
      </c>
      <c r="BC8" s="112">
        <v>6256171</v>
      </c>
      <c r="BD8" s="112">
        <v>6341037</v>
      </c>
      <c r="BE8" s="112">
        <v>142232</v>
      </c>
      <c r="BF8" s="112">
        <v>73567</v>
      </c>
      <c r="BG8" s="112">
        <v>215799</v>
      </c>
      <c r="BH8" s="112">
        <v>0</v>
      </c>
      <c r="BI8" s="112">
        <v>473946</v>
      </c>
      <c r="BJ8" s="112">
        <v>416884</v>
      </c>
      <c r="BK8" s="112">
        <v>513086</v>
      </c>
      <c r="BL8" s="112">
        <v>389720</v>
      </c>
      <c r="BM8" s="112">
        <v>342418</v>
      </c>
      <c r="BN8" s="112">
        <v>2136054</v>
      </c>
      <c r="BO8" s="112">
        <v>2351853</v>
      </c>
      <c r="BP8" s="112">
        <v>35370</v>
      </c>
      <c r="BQ8" s="112">
        <v>28440</v>
      </c>
      <c r="BR8" s="112">
        <v>63810</v>
      </c>
      <c r="BS8" s="112">
        <v>0</v>
      </c>
      <c r="BT8" s="112">
        <v>263160</v>
      </c>
      <c r="BU8" s="112">
        <v>374400</v>
      </c>
      <c r="BV8" s="112">
        <v>415080</v>
      </c>
      <c r="BW8" s="112">
        <v>544770</v>
      </c>
      <c r="BX8" s="112">
        <v>436050</v>
      </c>
      <c r="BY8" s="112">
        <v>2033460</v>
      </c>
      <c r="BZ8" s="112">
        <v>2097270</v>
      </c>
      <c r="CA8" s="112">
        <v>484015</v>
      </c>
      <c r="CB8" s="112">
        <v>1274389</v>
      </c>
      <c r="CC8" s="112">
        <v>1758404</v>
      </c>
      <c r="CD8" s="112">
        <v>0</v>
      </c>
      <c r="CE8" s="112">
        <v>5506467</v>
      </c>
      <c r="CF8" s="112">
        <v>5848115</v>
      </c>
      <c r="CG8" s="112">
        <v>6651234</v>
      </c>
      <c r="CH8" s="112">
        <v>3869111</v>
      </c>
      <c r="CI8" s="112">
        <v>1533737</v>
      </c>
      <c r="CJ8" s="112">
        <v>23408664</v>
      </c>
      <c r="CK8" s="112">
        <v>25167068</v>
      </c>
      <c r="CL8" s="112">
        <v>484015</v>
      </c>
      <c r="CM8" s="112">
        <v>1226239</v>
      </c>
      <c r="CN8" s="112">
        <v>1710254</v>
      </c>
      <c r="CO8" s="112">
        <v>0</v>
      </c>
      <c r="CP8" s="112">
        <v>5326338</v>
      </c>
      <c r="CQ8" s="112">
        <v>5685643</v>
      </c>
      <c r="CR8" s="112">
        <v>6548851</v>
      </c>
      <c r="CS8" s="112">
        <v>3433464</v>
      </c>
      <c r="CT8" s="112">
        <v>1474033</v>
      </c>
      <c r="CU8" s="112">
        <v>22468329</v>
      </c>
      <c r="CV8" s="112">
        <v>24178583</v>
      </c>
      <c r="CW8" s="112">
        <v>0</v>
      </c>
      <c r="CX8" s="112">
        <v>48150</v>
      </c>
      <c r="CY8" s="112">
        <v>48150</v>
      </c>
      <c r="CZ8" s="112">
        <v>0</v>
      </c>
      <c r="DA8" s="112">
        <v>180129</v>
      </c>
      <c r="DB8" s="112">
        <v>162472</v>
      </c>
      <c r="DC8" s="112">
        <v>102383</v>
      </c>
      <c r="DD8" s="112">
        <v>435647</v>
      </c>
      <c r="DE8" s="112">
        <v>59704</v>
      </c>
      <c r="DF8" s="112">
        <v>940335</v>
      </c>
      <c r="DG8" s="114">
        <v>988485</v>
      </c>
      <c r="DH8" s="111">
        <v>0</v>
      </c>
      <c r="DI8" s="112">
        <v>64258</v>
      </c>
      <c r="DJ8" s="112">
        <v>64258</v>
      </c>
      <c r="DK8" s="112">
        <v>0</v>
      </c>
      <c r="DL8" s="112">
        <v>466409</v>
      </c>
      <c r="DM8" s="112">
        <v>1471228</v>
      </c>
      <c r="DN8" s="112">
        <v>2571824</v>
      </c>
      <c r="DO8" s="112">
        <v>3957977</v>
      </c>
      <c r="DP8" s="112">
        <v>1398851</v>
      </c>
      <c r="DQ8" s="111">
        <v>9866289</v>
      </c>
      <c r="DR8" s="111">
        <v>9930547</v>
      </c>
      <c r="DS8" s="111">
        <v>0</v>
      </c>
      <c r="DT8" s="112">
        <v>64258</v>
      </c>
      <c r="DU8" s="112">
        <v>64258</v>
      </c>
      <c r="DV8" s="112">
        <v>0</v>
      </c>
      <c r="DW8" s="112">
        <v>466409</v>
      </c>
      <c r="DX8" s="112">
        <v>1471228</v>
      </c>
      <c r="DY8" s="112">
        <v>2531569</v>
      </c>
      <c r="DZ8" s="112">
        <v>3367038</v>
      </c>
      <c r="EA8" s="112">
        <v>1398851</v>
      </c>
      <c r="EB8" s="112">
        <v>9235095</v>
      </c>
      <c r="EC8" s="112">
        <v>9299353</v>
      </c>
      <c r="ED8" s="112">
        <v>0</v>
      </c>
      <c r="EE8" s="112">
        <v>0</v>
      </c>
      <c r="EF8" s="112">
        <v>0</v>
      </c>
      <c r="EG8" s="112">
        <v>0</v>
      </c>
      <c r="EH8" s="112">
        <v>0</v>
      </c>
      <c r="EI8" s="112">
        <v>0</v>
      </c>
      <c r="EJ8" s="112">
        <v>40255</v>
      </c>
      <c r="EK8" s="112">
        <v>590939</v>
      </c>
      <c r="EL8" s="112">
        <v>0</v>
      </c>
      <c r="EM8" s="112">
        <v>631194</v>
      </c>
      <c r="EN8" s="112">
        <v>631194</v>
      </c>
      <c r="EO8" s="112">
        <v>0</v>
      </c>
      <c r="EP8" s="112">
        <v>0</v>
      </c>
      <c r="EQ8" s="112">
        <v>0</v>
      </c>
      <c r="ER8" s="112">
        <v>0</v>
      </c>
      <c r="ES8" s="112">
        <v>0</v>
      </c>
      <c r="ET8" s="112">
        <v>0</v>
      </c>
      <c r="EU8" s="112">
        <v>0</v>
      </c>
      <c r="EV8" s="112">
        <v>0</v>
      </c>
      <c r="EW8" s="112">
        <v>0</v>
      </c>
      <c r="EX8" s="113">
        <v>0</v>
      </c>
      <c r="EY8" s="114">
        <v>0</v>
      </c>
      <c r="EZ8" s="111">
        <v>113895</v>
      </c>
      <c r="FA8" s="112">
        <v>23850</v>
      </c>
      <c r="FB8" s="112">
        <v>137745</v>
      </c>
      <c r="FC8" s="112">
        <v>0</v>
      </c>
      <c r="FD8" s="112">
        <v>716837</v>
      </c>
      <c r="FE8" s="112">
        <v>1942033</v>
      </c>
      <c r="FF8" s="112">
        <v>1940499</v>
      </c>
      <c r="FG8" s="112">
        <v>2328538</v>
      </c>
      <c r="FH8" s="112">
        <v>1849311</v>
      </c>
      <c r="FI8" s="112">
        <v>8777218</v>
      </c>
      <c r="FJ8" s="112">
        <v>8914963</v>
      </c>
      <c r="FK8" s="112">
        <v>49275</v>
      </c>
      <c r="FL8" s="112">
        <v>23850</v>
      </c>
      <c r="FM8" s="112">
        <v>73125</v>
      </c>
      <c r="FN8" s="112">
        <v>0</v>
      </c>
      <c r="FO8" s="112">
        <v>543015</v>
      </c>
      <c r="FP8" s="112">
        <v>1531908</v>
      </c>
      <c r="FQ8" s="112">
        <v>1940499</v>
      </c>
      <c r="FR8" s="112">
        <v>1864431</v>
      </c>
      <c r="FS8" s="112">
        <v>1671561</v>
      </c>
      <c r="FT8" s="112">
        <v>7551414</v>
      </c>
      <c r="FU8" s="112">
        <v>7624539</v>
      </c>
      <c r="FV8" s="112">
        <v>0</v>
      </c>
      <c r="FW8" s="112">
        <v>0</v>
      </c>
      <c r="FX8" s="112">
        <v>0</v>
      </c>
      <c r="FY8" s="112">
        <v>0</v>
      </c>
      <c r="FZ8" s="112">
        <v>101822</v>
      </c>
      <c r="GA8" s="112">
        <v>146374</v>
      </c>
      <c r="GB8" s="112">
        <v>0</v>
      </c>
      <c r="GC8" s="112">
        <v>116707</v>
      </c>
      <c r="GD8" s="112">
        <v>0</v>
      </c>
      <c r="GE8" s="112">
        <v>364903</v>
      </c>
      <c r="GF8" s="112">
        <v>364903</v>
      </c>
      <c r="GG8" s="112">
        <v>64620</v>
      </c>
      <c r="GH8" s="112">
        <v>0</v>
      </c>
      <c r="GI8" s="112">
        <v>64620</v>
      </c>
      <c r="GJ8" s="112">
        <v>0</v>
      </c>
      <c r="GK8" s="112">
        <v>72000</v>
      </c>
      <c r="GL8" s="112">
        <v>263751</v>
      </c>
      <c r="GM8" s="112">
        <v>0</v>
      </c>
      <c r="GN8" s="112">
        <v>347400</v>
      </c>
      <c r="GO8" s="112">
        <v>177750</v>
      </c>
      <c r="GP8" s="112">
        <v>860901</v>
      </c>
      <c r="GQ8" s="113">
        <v>925521</v>
      </c>
      <c r="GR8" s="115">
        <v>152767</v>
      </c>
      <c r="GS8" s="112">
        <v>273996</v>
      </c>
      <c r="GT8" s="112">
        <v>426763</v>
      </c>
      <c r="GU8" s="112">
        <v>0</v>
      </c>
      <c r="GV8" s="112">
        <v>4115013</v>
      </c>
      <c r="GW8" s="112">
        <v>4096477</v>
      </c>
      <c r="GX8" s="112">
        <v>2566479</v>
      </c>
      <c r="GY8" s="112">
        <v>5185662</v>
      </c>
      <c r="GZ8" s="112">
        <v>3040936</v>
      </c>
      <c r="HA8" s="113">
        <v>19004567</v>
      </c>
      <c r="HB8" s="114">
        <v>19431330</v>
      </c>
      <c r="HC8" s="111">
        <v>419688</v>
      </c>
      <c r="HD8" s="112">
        <v>314096</v>
      </c>
      <c r="HE8" s="112">
        <v>733784</v>
      </c>
      <c r="HF8" s="112">
        <v>6378</v>
      </c>
      <c r="HG8" s="112">
        <v>2704212</v>
      </c>
      <c r="HH8" s="112">
        <v>2189600</v>
      </c>
      <c r="HI8" s="112">
        <v>2258936</v>
      </c>
      <c r="HJ8" s="112">
        <v>1725611</v>
      </c>
      <c r="HK8" s="112">
        <v>1092468</v>
      </c>
      <c r="HL8" s="113">
        <v>9977205</v>
      </c>
      <c r="HM8" s="116">
        <v>10710989</v>
      </c>
    </row>
    <row r="9" spans="1:221" s="74" customFormat="1" ht="18" customHeight="1">
      <c r="A9" s="115" t="s">
        <v>14</v>
      </c>
      <c r="B9" s="111">
        <v>4349706</v>
      </c>
      <c r="C9" s="111">
        <v>7875871</v>
      </c>
      <c r="D9" s="111">
        <v>12225577</v>
      </c>
      <c r="E9" s="112">
        <v>0</v>
      </c>
      <c r="F9" s="112">
        <v>26638185</v>
      </c>
      <c r="G9" s="112">
        <v>42244013</v>
      </c>
      <c r="H9" s="112">
        <v>56878540</v>
      </c>
      <c r="I9" s="112">
        <v>44209279</v>
      </c>
      <c r="J9" s="112">
        <v>36438533</v>
      </c>
      <c r="K9" s="113">
        <v>206408550</v>
      </c>
      <c r="L9" s="114">
        <v>218634127</v>
      </c>
      <c r="M9" s="115">
        <v>1891995</v>
      </c>
      <c r="N9" s="112">
        <v>2369430</v>
      </c>
      <c r="O9" s="112">
        <v>4261425</v>
      </c>
      <c r="P9" s="112">
        <v>0</v>
      </c>
      <c r="Q9" s="112">
        <v>10025551</v>
      </c>
      <c r="R9" s="112">
        <v>12271896</v>
      </c>
      <c r="S9" s="112">
        <v>19196097</v>
      </c>
      <c r="T9" s="112">
        <v>15613984</v>
      </c>
      <c r="U9" s="112">
        <v>21168580</v>
      </c>
      <c r="V9" s="112">
        <v>78276108</v>
      </c>
      <c r="W9" s="112">
        <v>82537533</v>
      </c>
      <c r="X9" s="112">
        <v>1713521</v>
      </c>
      <c r="Y9" s="112">
        <v>1771807</v>
      </c>
      <c r="Z9" s="112">
        <v>3485328</v>
      </c>
      <c r="AA9" s="112">
        <v>0</v>
      </c>
      <c r="AB9" s="112">
        <v>7836443</v>
      </c>
      <c r="AC9" s="112">
        <v>8776580</v>
      </c>
      <c r="AD9" s="112">
        <v>14474745</v>
      </c>
      <c r="AE9" s="112">
        <v>10541700</v>
      </c>
      <c r="AF9" s="112">
        <v>13961103</v>
      </c>
      <c r="AG9" s="112">
        <v>55590571</v>
      </c>
      <c r="AH9" s="112">
        <v>59075899</v>
      </c>
      <c r="AI9" s="112">
        <v>0</v>
      </c>
      <c r="AJ9" s="112">
        <v>65912</v>
      </c>
      <c r="AK9" s="112">
        <v>65912</v>
      </c>
      <c r="AL9" s="112">
        <v>0</v>
      </c>
      <c r="AM9" s="112">
        <v>225917</v>
      </c>
      <c r="AN9" s="112">
        <v>165222</v>
      </c>
      <c r="AO9" s="112">
        <v>843525</v>
      </c>
      <c r="AP9" s="112">
        <v>867645</v>
      </c>
      <c r="AQ9" s="112">
        <v>2630286</v>
      </c>
      <c r="AR9" s="112">
        <v>4732595</v>
      </c>
      <c r="AS9" s="112">
        <v>4798507</v>
      </c>
      <c r="AT9" s="112">
        <v>64984</v>
      </c>
      <c r="AU9" s="112">
        <v>277058</v>
      </c>
      <c r="AV9" s="112">
        <v>342042</v>
      </c>
      <c r="AW9" s="112">
        <v>0</v>
      </c>
      <c r="AX9" s="112">
        <v>1433392</v>
      </c>
      <c r="AY9" s="112">
        <v>2634983</v>
      </c>
      <c r="AZ9" s="112">
        <v>2805393</v>
      </c>
      <c r="BA9" s="112">
        <v>3299263</v>
      </c>
      <c r="BB9" s="112">
        <v>3896392</v>
      </c>
      <c r="BC9" s="112">
        <v>14069423</v>
      </c>
      <c r="BD9" s="112">
        <v>14411465</v>
      </c>
      <c r="BE9" s="112">
        <v>0</v>
      </c>
      <c r="BF9" s="112">
        <v>33433</v>
      </c>
      <c r="BG9" s="112">
        <v>33433</v>
      </c>
      <c r="BH9" s="112">
        <v>0</v>
      </c>
      <c r="BI9" s="112">
        <v>81869</v>
      </c>
      <c r="BJ9" s="112">
        <v>67721</v>
      </c>
      <c r="BK9" s="112">
        <v>58854</v>
      </c>
      <c r="BL9" s="112">
        <v>115536</v>
      </c>
      <c r="BM9" s="112">
        <v>53949</v>
      </c>
      <c r="BN9" s="112">
        <v>377929</v>
      </c>
      <c r="BO9" s="112">
        <v>411362</v>
      </c>
      <c r="BP9" s="112">
        <v>113490</v>
      </c>
      <c r="BQ9" s="112">
        <v>221220</v>
      </c>
      <c r="BR9" s="112">
        <v>334710</v>
      </c>
      <c r="BS9" s="112">
        <v>0</v>
      </c>
      <c r="BT9" s="112">
        <v>447930</v>
      </c>
      <c r="BU9" s="112">
        <v>627390</v>
      </c>
      <c r="BV9" s="112">
        <v>1013580</v>
      </c>
      <c r="BW9" s="112">
        <v>789840</v>
      </c>
      <c r="BX9" s="112">
        <v>626850</v>
      </c>
      <c r="BY9" s="112">
        <v>3505590</v>
      </c>
      <c r="BZ9" s="112">
        <v>3840300</v>
      </c>
      <c r="CA9" s="112">
        <v>938785</v>
      </c>
      <c r="CB9" s="112">
        <v>2538339</v>
      </c>
      <c r="CC9" s="112">
        <v>3477124</v>
      </c>
      <c r="CD9" s="112">
        <v>0</v>
      </c>
      <c r="CE9" s="112">
        <v>6171979</v>
      </c>
      <c r="CF9" s="112">
        <v>11083041</v>
      </c>
      <c r="CG9" s="112">
        <v>13045128</v>
      </c>
      <c r="CH9" s="112">
        <v>6026930</v>
      </c>
      <c r="CI9" s="112">
        <v>2296870</v>
      </c>
      <c r="CJ9" s="112">
        <v>38623948</v>
      </c>
      <c r="CK9" s="112">
        <v>42101072</v>
      </c>
      <c r="CL9" s="112">
        <v>709875</v>
      </c>
      <c r="CM9" s="112">
        <v>1912389</v>
      </c>
      <c r="CN9" s="112">
        <v>2622264</v>
      </c>
      <c r="CO9" s="112">
        <v>0</v>
      </c>
      <c r="CP9" s="112">
        <v>5435506</v>
      </c>
      <c r="CQ9" s="112">
        <v>9647965</v>
      </c>
      <c r="CR9" s="112">
        <v>11349170</v>
      </c>
      <c r="CS9" s="112">
        <v>5359436</v>
      </c>
      <c r="CT9" s="112">
        <v>2122483</v>
      </c>
      <c r="CU9" s="112">
        <v>33914560</v>
      </c>
      <c r="CV9" s="112">
        <v>36536824</v>
      </c>
      <c r="CW9" s="112">
        <v>228910</v>
      </c>
      <c r="CX9" s="112">
        <v>625950</v>
      </c>
      <c r="CY9" s="112">
        <v>854860</v>
      </c>
      <c r="CZ9" s="112">
        <v>0</v>
      </c>
      <c r="DA9" s="112">
        <v>736473</v>
      </c>
      <c r="DB9" s="112">
        <v>1435076</v>
      </c>
      <c r="DC9" s="112">
        <v>1695958</v>
      </c>
      <c r="DD9" s="112">
        <v>667494</v>
      </c>
      <c r="DE9" s="112">
        <v>174387</v>
      </c>
      <c r="DF9" s="112">
        <v>4709388</v>
      </c>
      <c r="DG9" s="114">
        <v>5564248</v>
      </c>
      <c r="DH9" s="111">
        <v>0</v>
      </c>
      <c r="DI9" s="112">
        <v>54912</v>
      </c>
      <c r="DJ9" s="112">
        <v>54912</v>
      </c>
      <c r="DK9" s="112">
        <v>0</v>
      </c>
      <c r="DL9" s="112">
        <v>579052</v>
      </c>
      <c r="DM9" s="112">
        <v>1999766</v>
      </c>
      <c r="DN9" s="112">
        <v>3992106</v>
      </c>
      <c r="DO9" s="112">
        <v>6191219</v>
      </c>
      <c r="DP9" s="112">
        <v>2362488</v>
      </c>
      <c r="DQ9" s="111">
        <v>15124631</v>
      </c>
      <c r="DR9" s="111">
        <v>15179543</v>
      </c>
      <c r="DS9" s="111">
        <v>0</v>
      </c>
      <c r="DT9" s="112">
        <v>0</v>
      </c>
      <c r="DU9" s="112">
        <v>0</v>
      </c>
      <c r="DV9" s="112">
        <v>0</v>
      </c>
      <c r="DW9" s="112">
        <v>353263</v>
      </c>
      <c r="DX9" s="112">
        <v>1323866</v>
      </c>
      <c r="DY9" s="112">
        <v>3174576</v>
      </c>
      <c r="DZ9" s="112">
        <v>4468912</v>
      </c>
      <c r="EA9" s="112">
        <v>1733549</v>
      </c>
      <c r="EB9" s="112">
        <v>11054166</v>
      </c>
      <c r="EC9" s="112">
        <v>11054166</v>
      </c>
      <c r="ED9" s="112">
        <v>0</v>
      </c>
      <c r="EE9" s="112">
        <v>54912</v>
      </c>
      <c r="EF9" s="112">
        <v>54912</v>
      </c>
      <c r="EG9" s="112">
        <v>0</v>
      </c>
      <c r="EH9" s="112">
        <v>225789</v>
      </c>
      <c r="EI9" s="112">
        <v>675900</v>
      </c>
      <c r="EJ9" s="112">
        <v>817530</v>
      </c>
      <c r="EK9" s="112">
        <v>1722307</v>
      </c>
      <c r="EL9" s="112">
        <v>628939</v>
      </c>
      <c r="EM9" s="112">
        <v>4070465</v>
      </c>
      <c r="EN9" s="112">
        <v>4125377</v>
      </c>
      <c r="EO9" s="112">
        <v>0</v>
      </c>
      <c r="EP9" s="112">
        <v>0</v>
      </c>
      <c r="EQ9" s="112">
        <v>0</v>
      </c>
      <c r="ER9" s="112">
        <v>0</v>
      </c>
      <c r="ES9" s="112">
        <v>0</v>
      </c>
      <c r="ET9" s="112">
        <v>0</v>
      </c>
      <c r="EU9" s="112">
        <v>0</v>
      </c>
      <c r="EV9" s="112">
        <v>0</v>
      </c>
      <c r="EW9" s="112">
        <v>0</v>
      </c>
      <c r="EX9" s="113">
        <v>0</v>
      </c>
      <c r="EY9" s="114">
        <v>0</v>
      </c>
      <c r="EZ9" s="111">
        <v>379388</v>
      </c>
      <c r="FA9" s="112">
        <v>359134</v>
      </c>
      <c r="FB9" s="112">
        <v>738522</v>
      </c>
      <c r="FC9" s="112">
        <v>0</v>
      </c>
      <c r="FD9" s="112">
        <v>1629909</v>
      </c>
      <c r="FE9" s="112">
        <v>2692543</v>
      </c>
      <c r="FF9" s="112">
        <v>3987790</v>
      </c>
      <c r="FG9" s="112">
        <v>3600446</v>
      </c>
      <c r="FH9" s="112">
        <v>2753703</v>
      </c>
      <c r="FI9" s="112">
        <v>14664391</v>
      </c>
      <c r="FJ9" s="112">
        <v>15402913</v>
      </c>
      <c r="FK9" s="112">
        <v>45450</v>
      </c>
      <c r="FL9" s="112">
        <v>110700</v>
      </c>
      <c r="FM9" s="112">
        <v>156150</v>
      </c>
      <c r="FN9" s="112">
        <v>0</v>
      </c>
      <c r="FO9" s="112">
        <v>547785</v>
      </c>
      <c r="FP9" s="112">
        <v>2097126</v>
      </c>
      <c r="FQ9" s="112">
        <v>3771070</v>
      </c>
      <c r="FR9" s="112">
        <v>3025701</v>
      </c>
      <c r="FS9" s="112">
        <v>2552913</v>
      </c>
      <c r="FT9" s="112">
        <v>11994595</v>
      </c>
      <c r="FU9" s="112">
        <v>12150745</v>
      </c>
      <c r="FV9" s="112">
        <v>20944</v>
      </c>
      <c r="FW9" s="112">
        <v>93634</v>
      </c>
      <c r="FX9" s="112">
        <v>114578</v>
      </c>
      <c r="FY9" s="112">
        <v>0</v>
      </c>
      <c r="FZ9" s="112">
        <v>191002</v>
      </c>
      <c r="GA9" s="112">
        <v>79402</v>
      </c>
      <c r="GB9" s="112">
        <v>113220</v>
      </c>
      <c r="GC9" s="112">
        <v>270970</v>
      </c>
      <c r="GD9" s="112">
        <v>200790</v>
      </c>
      <c r="GE9" s="112">
        <v>855384</v>
      </c>
      <c r="GF9" s="112">
        <v>969962</v>
      </c>
      <c r="GG9" s="112">
        <v>312994</v>
      </c>
      <c r="GH9" s="112">
        <v>154800</v>
      </c>
      <c r="GI9" s="112">
        <v>467794</v>
      </c>
      <c r="GJ9" s="112">
        <v>0</v>
      </c>
      <c r="GK9" s="112">
        <v>891122</v>
      </c>
      <c r="GL9" s="112">
        <v>516015</v>
      </c>
      <c r="GM9" s="112">
        <v>103500</v>
      </c>
      <c r="GN9" s="112">
        <v>303775</v>
      </c>
      <c r="GO9" s="112">
        <v>0</v>
      </c>
      <c r="GP9" s="112">
        <v>1814412</v>
      </c>
      <c r="GQ9" s="113">
        <v>2282206</v>
      </c>
      <c r="GR9" s="115">
        <v>546722</v>
      </c>
      <c r="GS9" s="112">
        <v>1959096</v>
      </c>
      <c r="GT9" s="112">
        <v>2505818</v>
      </c>
      <c r="GU9" s="112">
        <v>0</v>
      </c>
      <c r="GV9" s="112">
        <v>4599312</v>
      </c>
      <c r="GW9" s="112">
        <v>10682411</v>
      </c>
      <c r="GX9" s="112">
        <v>11988834</v>
      </c>
      <c r="GY9" s="112">
        <v>10239098</v>
      </c>
      <c r="GZ9" s="112">
        <v>6106512</v>
      </c>
      <c r="HA9" s="113">
        <v>43616167</v>
      </c>
      <c r="HB9" s="114">
        <v>46121985</v>
      </c>
      <c r="HC9" s="111">
        <v>592816</v>
      </c>
      <c r="HD9" s="112">
        <v>594960</v>
      </c>
      <c r="HE9" s="112">
        <v>1187776</v>
      </c>
      <c r="HF9" s="112">
        <v>0</v>
      </c>
      <c r="HG9" s="112">
        <v>3632382</v>
      </c>
      <c r="HH9" s="112">
        <v>3514356</v>
      </c>
      <c r="HI9" s="112">
        <v>4668585</v>
      </c>
      <c r="HJ9" s="112">
        <v>2537602</v>
      </c>
      <c r="HK9" s="112">
        <v>1750380</v>
      </c>
      <c r="HL9" s="113">
        <v>16103305</v>
      </c>
      <c r="HM9" s="116">
        <v>17291081</v>
      </c>
    </row>
    <row r="10" spans="1:221" s="74" customFormat="1" ht="18" customHeight="1">
      <c r="A10" s="115" t="s">
        <v>15</v>
      </c>
      <c r="B10" s="111">
        <v>11101843</v>
      </c>
      <c r="C10" s="111">
        <v>10661690</v>
      </c>
      <c r="D10" s="111">
        <v>21763533</v>
      </c>
      <c r="E10" s="112">
        <v>0</v>
      </c>
      <c r="F10" s="112">
        <v>71486076</v>
      </c>
      <c r="G10" s="112">
        <v>87054686</v>
      </c>
      <c r="H10" s="112">
        <v>101030898</v>
      </c>
      <c r="I10" s="112">
        <v>86183244</v>
      </c>
      <c r="J10" s="112">
        <v>75764029</v>
      </c>
      <c r="K10" s="113">
        <v>421518933</v>
      </c>
      <c r="L10" s="114">
        <v>443282466</v>
      </c>
      <c r="M10" s="115">
        <v>4550101</v>
      </c>
      <c r="N10" s="112">
        <v>3017280</v>
      </c>
      <c r="O10" s="112">
        <v>7567381</v>
      </c>
      <c r="P10" s="112">
        <v>0</v>
      </c>
      <c r="Q10" s="112">
        <v>31360341</v>
      </c>
      <c r="R10" s="112">
        <v>31108769</v>
      </c>
      <c r="S10" s="112">
        <v>39206880</v>
      </c>
      <c r="T10" s="112">
        <v>35592134</v>
      </c>
      <c r="U10" s="112">
        <v>44425498</v>
      </c>
      <c r="V10" s="112">
        <v>181693622</v>
      </c>
      <c r="W10" s="112">
        <v>189261003</v>
      </c>
      <c r="X10" s="112">
        <v>3961937</v>
      </c>
      <c r="Y10" s="112">
        <v>2396342</v>
      </c>
      <c r="Z10" s="112">
        <v>6358279</v>
      </c>
      <c r="AA10" s="112">
        <v>0</v>
      </c>
      <c r="AB10" s="112">
        <v>25445072</v>
      </c>
      <c r="AC10" s="112">
        <v>23273781</v>
      </c>
      <c r="AD10" s="112">
        <v>28881591</v>
      </c>
      <c r="AE10" s="112">
        <v>25468320</v>
      </c>
      <c r="AF10" s="112">
        <v>26500177</v>
      </c>
      <c r="AG10" s="112">
        <v>129568941</v>
      </c>
      <c r="AH10" s="112">
        <v>135927220</v>
      </c>
      <c r="AI10" s="112">
        <v>0</v>
      </c>
      <c r="AJ10" s="112">
        <v>0</v>
      </c>
      <c r="AK10" s="112">
        <v>0</v>
      </c>
      <c r="AL10" s="112">
        <v>0</v>
      </c>
      <c r="AM10" s="112">
        <v>96480</v>
      </c>
      <c r="AN10" s="112">
        <v>334062</v>
      </c>
      <c r="AO10" s="112">
        <v>1157760</v>
      </c>
      <c r="AP10" s="112">
        <v>2134620</v>
      </c>
      <c r="AQ10" s="112">
        <v>7200922</v>
      </c>
      <c r="AR10" s="112">
        <v>10923844</v>
      </c>
      <c r="AS10" s="112">
        <v>10923844</v>
      </c>
      <c r="AT10" s="112">
        <v>196790</v>
      </c>
      <c r="AU10" s="112">
        <v>389955</v>
      </c>
      <c r="AV10" s="112">
        <v>586745</v>
      </c>
      <c r="AW10" s="112">
        <v>0</v>
      </c>
      <c r="AX10" s="112">
        <v>3570168</v>
      </c>
      <c r="AY10" s="112">
        <v>4715414</v>
      </c>
      <c r="AZ10" s="112">
        <v>6130696</v>
      </c>
      <c r="BA10" s="112">
        <v>5435754</v>
      </c>
      <c r="BB10" s="112">
        <v>7974625</v>
      </c>
      <c r="BC10" s="112">
        <v>27826657</v>
      </c>
      <c r="BD10" s="112">
        <v>28413402</v>
      </c>
      <c r="BE10" s="112">
        <v>130734</v>
      </c>
      <c r="BF10" s="112">
        <v>14713</v>
      </c>
      <c r="BG10" s="112">
        <v>145447</v>
      </c>
      <c r="BH10" s="112">
        <v>0</v>
      </c>
      <c r="BI10" s="112">
        <v>925711</v>
      </c>
      <c r="BJ10" s="112">
        <v>765102</v>
      </c>
      <c r="BK10" s="112">
        <v>859463</v>
      </c>
      <c r="BL10" s="112">
        <v>817880</v>
      </c>
      <c r="BM10" s="112">
        <v>810004</v>
      </c>
      <c r="BN10" s="112">
        <v>4178160</v>
      </c>
      <c r="BO10" s="112">
        <v>4323607</v>
      </c>
      <c r="BP10" s="112">
        <v>260640</v>
      </c>
      <c r="BQ10" s="112">
        <v>216270</v>
      </c>
      <c r="BR10" s="112">
        <v>476910</v>
      </c>
      <c r="BS10" s="112">
        <v>0</v>
      </c>
      <c r="BT10" s="112">
        <v>1322910</v>
      </c>
      <c r="BU10" s="112">
        <v>2020410</v>
      </c>
      <c r="BV10" s="112">
        <v>2177370</v>
      </c>
      <c r="BW10" s="112">
        <v>1735560</v>
      </c>
      <c r="BX10" s="112">
        <v>1939770</v>
      </c>
      <c r="BY10" s="112">
        <v>9196020</v>
      </c>
      <c r="BZ10" s="112">
        <v>9672930</v>
      </c>
      <c r="CA10" s="112">
        <v>3718807</v>
      </c>
      <c r="CB10" s="112">
        <v>4919462</v>
      </c>
      <c r="CC10" s="112">
        <v>8638269</v>
      </c>
      <c r="CD10" s="112">
        <v>0</v>
      </c>
      <c r="CE10" s="112">
        <v>15169099</v>
      </c>
      <c r="CF10" s="112">
        <v>21941070</v>
      </c>
      <c r="CG10" s="112">
        <v>21692097</v>
      </c>
      <c r="CH10" s="112">
        <v>14424519</v>
      </c>
      <c r="CI10" s="112">
        <v>4927621</v>
      </c>
      <c r="CJ10" s="112">
        <v>78154406</v>
      </c>
      <c r="CK10" s="112">
        <v>86792675</v>
      </c>
      <c r="CL10" s="112">
        <v>3462167</v>
      </c>
      <c r="CM10" s="112">
        <v>4823162</v>
      </c>
      <c r="CN10" s="112">
        <v>8285329</v>
      </c>
      <c r="CO10" s="112">
        <v>0</v>
      </c>
      <c r="CP10" s="112">
        <v>13871669</v>
      </c>
      <c r="CQ10" s="112">
        <v>18904723</v>
      </c>
      <c r="CR10" s="112">
        <v>19041255</v>
      </c>
      <c r="CS10" s="112">
        <v>11801044</v>
      </c>
      <c r="CT10" s="112">
        <v>4167015</v>
      </c>
      <c r="CU10" s="112">
        <v>67785706</v>
      </c>
      <c r="CV10" s="112">
        <v>76071035</v>
      </c>
      <c r="CW10" s="112">
        <v>256640</v>
      </c>
      <c r="CX10" s="112">
        <v>96300</v>
      </c>
      <c r="CY10" s="112">
        <v>352940</v>
      </c>
      <c r="CZ10" s="112">
        <v>0</v>
      </c>
      <c r="DA10" s="112">
        <v>1297430</v>
      </c>
      <c r="DB10" s="112">
        <v>3036347</v>
      </c>
      <c r="DC10" s="112">
        <v>2650842</v>
      </c>
      <c r="DD10" s="112">
        <v>2623475</v>
      </c>
      <c r="DE10" s="112">
        <v>760606</v>
      </c>
      <c r="DF10" s="112">
        <v>10368700</v>
      </c>
      <c r="DG10" s="114">
        <v>10721640</v>
      </c>
      <c r="DH10" s="111">
        <v>0</v>
      </c>
      <c r="DI10" s="112">
        <v>0</v>
      </c>
      <c r="DJ10" s="112">
        <v>0</v>
      </c>
      <c r="DK10" s="112">
        <v>0</v>
      </c>
      <c r="DL10" s="112">
        <v>705211</v>
      </c>
      <c r="DM10" s="112">
        <v>3122005</v>
      </c>
      <c r="DN10" s="112">
        <v>5958811</v>
      </c>
      <c r="DO10" s="112">
        <v>6626971</v>
      </c>
      <c r="DP10" s="112">
        <v>4215910</v>
      </c>
      <c r="DQ10" s="111">
        <v>20628908</v>
      </c>
      <c r="DR10" s="111">
        <v>20628908</v>
      </c>
      <c r="DS10" s="111">
        <v>0</v>
      </c>
      <c r="DT10" s="112">
        <v>0</v>
      </c>
      <c r="DU10" s="112">
        <v>0</v>
      </c>
      <c r="DV10" s="112">
        <v>0</v>
      </c>
      <c r="DW10" s="112">
        <v>653902</v>
      </c>
      <c r="DX10" s="112">
        <v>2778623</v>
      </c>
      <c r="DY10" s="112">
        <v>5506901</v>
      </c>
      <c r="DZ10" s="112">
        <v>5598000</v>
      </c>
      <c r="EA10" s="112">
        <v>3775875</v>
      </c>
      <c r="EB10" s="112">
        <v>18313301</v>
      </c>
      <c r="EC10" s="112">
        <v>18313301</v>
      </c>
      <c r="ED10" s="112">
        <v>0</v>
      </c>
      <c r="EE10" s="112">
        <v>0</v>
      </c>
      <c r="EF10" s="112">
        <v>0</v>
      </c>
      <c r="EG10" s="112">
        <v>0</v>
      </c>
      <c r="EH10" s="112">
        <v>51309</v>
      </c>
      <c r="EI10" s="112">
        <v>343382</v>
      </c>
      <c r="EJ10" s="112">
        <v>451910</v>
      </c>
      <c r="EK10" s="112">
        <v>1028971</v>
      </c>
      <c r="EL10" s="112">
        <v>440035</v>
      </c>
      <c r="EM10" s="112">
        <v>2315607</v>
      </c>
      <c r="EN10" s="112">
        <v>2315607</v>
      </c>
      <c r="EO10" s="112">
        <v>0</v>
      </c>
      <c r="EP10" s="112">
        <v>0</v>
      </c>
      <c r="EQ10" s="112">
        <v>0</v>
      </c>
      <c r="ER10" s="112">
        <v>0</v>
      </c>
      <c r="ES10" s="112">
        <v>0</v>
      </c>
      <c r="ET10" s="112">
        <v>0</v>
      </c>
      <c r="EU10" s="112">
        <v>0</v>
      </c>
      <c r="EV10" s="112">
        <v>0</v>
      </c>
      <c r="EW10" s="112">
        <v>0</v>
      </c>
      <c r="EX10" s="113">
        <v>0</v>
      </c>
      <c r="EY10" s="114">
        <v>0</v>
      </c>
      <c r="EZ10" s="111">
        <v>572305</v>
      </c>
      <c r="FA10" s="112">
        <v>434070</v>
      </c>
      <c r="FB10" s="112">
        <v>1006375</v>
      </c>
      <c r="FC10" s="112">
        <v>0</v>
      </c>
      <c r="FD10" s="112">
        <v>2753181</v>
      </c>
      <c r="FE10" s="112">
        <v>6249657</v>
      </c>
      <c r="FF10" s="112">
        <v>7884950</v>
      </c>
      <c r="FG10" s="112">
        <v>6854071</v>
      </c>
      <c r="FH10" s="112">
        <v>6188111</v>
      </c>
      <c r="FI10" s="112">
        <v>29929970</v>
      </c>
      <c r="FJ10" s="112">
        <v>30936345</v>
      </c>
      <c r="FK10" s="112">
        <v>229725</v>
      </c>
      <c r="FL10" s="112">
        <v>169470</v>
      </c>
      <c r="FM10" s="112">
        <v>399195</v>
      </c>
      <c r="FN10" s="112">
        <v>0</v>
      </c>
      <c r="FO10" s="112">
        <v>1204785</v>
      </c>
      <c r="FP10" s="112">
        <v>5363514</v>
      </c>
      <c r="FQ10" s="112">
        <v>6616935</v>
      </c>
      <c r="FR10" s="112">
        <v>5709564</v>
      </c>
      <c r="FS10" s="112">
        <v>6031593</v>
      </c>
      <c r="FT10" s="112">
        <v>24926391</v>
      </c>
      <c r="FU10" s="112">
        <v>25325586</v>
      </c>
      <c r="FV10" s="112">
        <v>116333</v>
      </c>
      <c r="FW10" s="112">
        <v>0</v>
      </c>
      <c r="FX10" s="112">
        <v>116333</v>
      </c>
      <c r="FY10" s="112">
        <v>0</v>
      </c>
      <c r="FZ10" s="112">
        <v>327169</v>
      </c>
      <c r="GA10" s="112">
        <v>339424</v>
      </c>
      <c r="GB10" s="112">
        <v>746914</v>
      </c>
      <c r="GC10" s="112">
        <v>631309</v>
      </c>
      <c r="GD10" s="112">
        <v>113318</v>
      </c>
      <c r="GE10" s="112">
        <v>2158134</v>
      </c>
      <c r="GF10" s="112">
        <v>2274467</v>
      </c>
      <c r="GG10" s="112">
        <v>226247</v>
      </c>
      <c r="GH10" s="112">
        <v>264600</v>
      </c>
      <c r="GI10" s="112">
        <v>490847</v>
      </c>
      <c r="GJ10" s="112">
        <v>0</v>
      </c>
      <c r="GK10" s="112">
        <v>1221227</v>
      </c>
      <c r="GL10" s="112">
        <v>546719</v>
      </c>
      <c r="GM10" s="112">
        <v>521101</v>
      </c>
      <c r="GN10" s="112">
        <v>513198</v>
      </c>
      <c r="GO10" s="112">
        <v>43200</v>
      </c>
      <c r="GP10" s="112">
        <v>2845445</v>
      </c>
      <c r="GQ10" s="113">
        <v>3336292</v>
      </c>
      <c r="GR10" s="115">
        <v>634942</v>
      </c>
      <c r="GS10" s="112">
        <v>1524398</v>
      </c>
      <c r="GT10" s="112">
        <v>2159340</v>
      </c>
      <c r="GU10" s="112">
        <v>0</v>
      </c>
      <c r="GV10" s="112">
        <v>12649574</v>
      </c>
      <c r="GW10" s="112">
        <v>16774009</v>
      </c>
      <c r="GX10" s="112">
        <v>18603062</v>
      </c>
      <c r="GY10" s="112">
        <v>17799885</v>
      </c>
      <c r="GZ10" s="112">
        <v>12246649</v>
      </c>
      <c r="HA10" s="113">
        <v>78073179</v>
      </c>
      <c r="HB10" s="114">
        <v>80232519</v>
      </c>
      <c r="HC10" s="111">
        <v>1625688</v>
      </c>
      <c r="HD10" s="112">
        <v>766480</v>
      </c>
      <c r="HE10" s="112">
        <v>2392168</v>
      </c>
      <c r="HF10" s="112">
        <v>0</v>
      </c>
      <c r="HG10" s="112">
        <v>8848670</v>
      </c>
      <c r="HH10" s="112">
        <v>7859176</v>
      </c>
      <c r="HI10" s="112">
        <v>7685098</v>
      </c>
      <c r="HJ10" s="112">
        <v>4885664</v>
      </c>
      <c r="HK10" s="112">
        <v>3760240</v>
      </c>
      <c r="HL10" s="113">
        <v>33038848</v>
      </c>
      <c r="HM10" s="116">
        <v>35431016</v>
      </c>
    </row>
    <row r="11" spans="1:221" s="74" customFormat="1" ht="18" customHeight="1">
      <c r="A11" s="115" t="s">
        <v>16</v>
      </c>
      <c r="B11" s="111">
        <v>20841957</v>
      </c>
      <c r="C11" s="111">
        <v>37644192</v>
      </c>
      <c r="D11" s="111">
        <v>58486149</v>
      </c>
      <c r="E11" s="112">
        <v>30712</v>
      </c>
      <c r="F11" s="112">
        <v>84617223</v>
      </c>
      <c r="G11" s="112">
        <v>121681269</v>
      </c>
      <c r="H11" s="112">
        <v>141213517</v>
      </c>
      <c r="I11" s="112">
        <v>139223029</v>
      </c>
      <c r="J11" s="112">
        <v>102553696</v>
      </c>
      <c r="K11" s="113">
        <v>589319446</v>
      </c>
      <c r="L11" s="114">
        <v>647805595</v>
      </c>
      <c r="M11" s="115">
        <v>9327428</v>
      </c>
      <c r="N11" s="112">
        <v>13781664</v>
      </c>
      <c r="O11" s="112">
        <v>23109092</v>
      </c>
      <c r="P11" s="112">
        <v>0</v>
      </c>
      <c r="Q11" s="112">
        <v>29453182</v>
      </c>
      <c r="R11" s="112">
        <v>46197408</v>
      </c>
      <c r="S11" s="112">
        <v>50391645</v>
      </c>
      <c r="T11" s="112">
        <v>56538972</v>
      </c>
      <c r="U11" s="112">
        <v>63527381</v>
      </c>
      <c r="V11" s="112">
        <v>246108588</v>
      </c>
      <c r="W11" s="112">
        <v>269217680</v>
      </c>
      <c r="X11" s="112">
        <v>8656791</v>
      </c>
      <c r="Y11" s="112">
        <v>11826633</v>
      </c>
      <c r="Z11" s="112">
        <v>20483424</v>
      </c>
      <c r="AA11" s="112">
        <v>0</v>
      </c>
      <c r="AB11" s="112">
        <v>24037904</v>
      </c>
      <c r="AC11" s="112">
        <v>36964347</v>
      </c>
      <c r="AD11" s="112">
        <v>38307313</v>
      </c>
      <c r="AE11" s="112">
        <v>40102264</v>
      </c>
      <c r="AF11" s="112">
        <v>41697909</v>
      </c>
      <c r="AG11" s="112">
        <v>181109737</v>
      </c>
      <c r="AH11" s="112">
        <v>201593161</v>
      </c>
      <c r="AI11" s="112">
        <v>41196</v>
      </c>
      <c r="AJ11" s="112">
        <v>0</v>
      </c>
      <c r="AK11" s="112">
        <v>41196</v>
      </c>
      <c r="AL11" s="112">
        <v>0</v>
      </c>
      <c r="AM11" s="112">
        <v>205020</v>
      </c>
      <c r="AN11" s="112">
        <v>530640</v>
      </c>
      <c r="AO11" s="112">
        <v>1784610</v>
      </c>
      <c r="AP11" s="112">
        <v>5071212</v>
      </c>
      <c r="AQ11" s="112">
        <v>8790866</v>
      </c>
      <c r="AR11" s="112">
        <v>16382348</v>
      </c>
      <c r="AS11" s="112">
        <v>16423544</v>
      </c>
      <c r="AT11" s="112">
        <v>316480</v>
      </c>
      <c r="AU11" s="112">
        <v>1381565</v>
      </c>
      <c r="AV11" s="112">
        <v>1698045</v>
      </c>
      <c r="AW11" s="112">
        <v>0</v>
      </c>
      <c r="AX11" s="112">
        <v>3201096</v>
      </c>
      <c r="AY11" s="112">
        <v>5381055</v>
      </c>
      <c r="AZ11" s="112">
        <v>6271208</v>
      </c>
      <c r="BA11" s="112">
        <v>7223711</v>
      </c>
      <c r="BB11" s="112">
        <v>9746097</v>
      </c>
      <c r="BC11" s="112">
        <v>31823167</v>
      </c>
      <c r="BD11" s="112">
        <v>33521212</v>
      </c>
      <c r="BE11" s="112">
        <v>34331</v>
      </c>
      <c r="BF11" s="112">
        <v>147136</v>
      </c>
      <c r="BG11" s="112">
        <v>181467</v>
      </c>
      <c r="BH11" s="112">
        <v>0</v>
      </c>
      <c r="BI11" s="112">
        <v>627212</v>
      </c>
      <c r="BJ11" s="112">
        <v>1066146</v>
      </c>
      <c r="BK11" s="112">
        <v>1520304</v>
      </c>
      <c r="BL11" s="112">
        <v>1345665</v>
      </c>
      <c r="BM11" s="112">
        <v>1035579</v>
      </c>
      <c r="BN11" s="112">
        <v>5594906</v>
      </c>
      <c r="BO11" s="112">
        <v>5776373</v>
      </c>
      <c r="BP11" s="112">
        <v>278630</v>
      </c>
      <c r="BQ11" s="112">
        <v>426330</v>
      </c>
      <c r="BR11" s="112">
        <v>704960</v>
      </c>
      <c r="BS11" s="112">
        <v>0</v>
      </c>
      <c r="BT11" s="112">
        <v>1381950</v>
      </c>
      <c r="BU11" s="112">
        <v>2255220</v>
      </c>
      <c r="BV11" s="112">
        <v>2508210</v>
      </c>
      <c r="BW11" s="112">
        <v>2796120</v>
      </c>
      <c r="BX11" s="112">
        <v>2256930</v>
      </c>
      <c r="BY11" s="112">
        <v>11198430</v>
      </c>
      <c r="BZ11" s="112">
        <v>11903390</v>
      </c>
      <c r="CA11" s="112">
        <v>4585864</v>
      </c>
      <c r="CB11" s="112">
        <v>12896440</v>
      </c>
      <c r="CC11" s="112">
        <v>17482304</v>
      </c>
      <c r="CD11" s="112">
        <v>0</v>
      </c>
      <c r="CE11" s="112">
        <v>24819902</v>
      </c>
      <c r="CF11" s="112">
        <v>32127549</v>
      </c>
      <c r="CG11" s="112">
        <v>37232988</v>
      </c>
      <c r="CH11" s="112">
        <v>24185842</v>
      </c>
      <c r="CI11" s="112">
        <v>6798006</v>
      </c>
      <c r="CJ11" s="112">
        <v>125164287</v>
      </c>
      <c r="CK11" s="112">
        <v>142646591</v>
      </c>
      <c r="CL11" s="112">
        <v>3841608</v>
      </c>
      <c r="CM11" s="112">
        <v>10346850</v>
      </c>
      <c r="CN11" s="112">
        <v>14188458</v>
      </c>
      <c r="CO11" s="112">
        <v>0</v>
      </c>
      <c r="CP11" s="112">
        <v>21284723</v>
      </c>
      <c r="CQ11" s="112">
        <v>26488031</v>
      </c>
      <c r="CR11" s="112">
        <v>31356327</v>
      </c>
      <c r="CS11" s="112">
        <v>20463865</v>
      </c>
      <c r="CT11" s="112">
        <v>6029461</v>
      </c>
      <c r="CU11" s="112">
        <v>105622407</v>
      </c>
      <c r="CV11" s="112">
        <v>119810865</v>
      </c>
      <c r="CW11" s="112">
        <v>744256</v>
      </c>
      <c r="CX11" s="112">
        <v>2549590</v>
      </c>
      <c r="CY11" s="112">
        <v>3293846</v>
      </c>
      <c r="CZ11" s="112">
        <v>0</v>
      </c>
      <c r="DA11" s="112">
        <v>3535179</v>
      </c>
      <c r="DB11" s="112">
        <v>5639518</v>
      </c>
      <c r="DC11" s="112">
        <v>5876661</v>
      </c>
      <c r="DD11" s="112">
        <v>3721977</v>
      </c>
      <c r="DE11" s="112">
        <v>768545</v>
      </c>
      <c r="DF11" s="112">
        <v>19541880</v>
      </c>
      <c r="DG11" s="114">
        <v>22835726</v>
      </c>
      <c r="DH11" s="111">
        <v>18486</v>
      </c>
      <c r="DI11" s="112">
        <v>148174</v>
      </c>
      <c r="DJ11" s="112">
        <v>166660</v>
      </c>
      <c r="DK11" s="112">
        <v>0</v>
      </c>
      <c r="DL11" s="112">
        <v>1566742</v>
      </c>
      <c r="DM11" s="112">
        <v>3012463</v>
      </c>
      <c r="DN11" s="112">
        <v>7414214</v>
      </c>
      <c r="DO11" s="112">
        <v>9076332</v>
      </c>
      <c r="DP11" s="112">
        <v>3986281</v>
      </c>
      <c r="DQ11" s="111">
        <v>25056032</v>
      </c>
      <c r="DR11" s="111">
        <v>25222692</v>
      </c>
      <c r="DS11" s="111">
        <v>18486</v>
      </c>
      <c r="DT11" s="112">
        <v>91904</v>
      </c>
      <c r="DU11" s="112">
        <v>110390</v>
      </c>
      <c r="DV11" s="112">
        <v>0</v>
      </c>
      <c r="DW11" s="112">
        <v>804092</v>
      </c>
      <c r="DX11" s="112">
        <v>1577386</v>
      </c>
      <c r="DY11" s="112">
        <v>4030935</v>
      </c>
      <c r="DZ11" s="112">
        <v>5993486</v>
      </c>
      <c r="EA11" s="112">
        <v>2035976</v>
      </c>
      <c r="EB11" s="112">
        <v>14441875</v>
      </c>
      <c r="EC11" s="112">
        <v>14552265</v>
      </c>
      <c r="ED11" s="112">
        <v>0</v>
      </c>
      <c r="EE11" s="112">
        <v>56270</v>
      </c>
      <c r="EF11" s="112">
        <v>56270</v>
      </c>
      <c r="EG11" s="112">
        <v>0</v>
      </c>
      <c r="EH11" s="112">
        <v>762650</v>
      </c>
      <c r="EI11" s="112">
        <v>1435077</v>
      </c>
      <c r="EJ11" s="112">
        <v>3383279</v>
      </c>
      <c r="EK11" s="112">
        <v>3082846</v>
      </c>
      <c r="EL11" s="112">
        <v>1950305</v>
      </c>
      <c r="EM11" s="112">
        <v>10614157</v>
      </c>
      <c r="EN11" s="112">
        <v>10670427</v>
      </c>
      <c r="EO11" s="112">
        <v>0</v>
      </c>
      <c r="EP11" s="112">
        <v>0</v>
      </c>
      <c r="EQ11" s="112">
        <v>0</v>
      </c>
      <c r="ER11" s="112">
        <v>0</v>
      </c>
      <c r="ES11" s="112">
        <v>0</v>
      </c>
      <c r="ET11" s="112">
        <v>0</v>
      </c>
      <c r="EU11" s="112">
        <v>0</v>
      </c>
      <c r="EV11" s="112">
        <v>0</v>
      </c>
      <c r="EW11" s="112">
        <v>0</v>
      </c>
      <c r="EX11" s="113">
        <v>0</v>
      </c>
      <c r="EY11" s="114">
        <v>0</v>
      </c>
      <c r="EZ11" s="111">
        <v>1463294</v>
      </c>
      <c r="FA11" s="112">
        <v>2175111</v>
      </c>
      <c r="FB11" s="112">
        <v>3638405</v>
      </c>
      <c r="FC11" s="112">
        <v>30712</v>
      </c>
      <c r="FD11" s="112">
        <v>2781286</v>
      </c>
      <c r="FE11" s="112">
        <v>9378819</v>
      </c>
      <c r="FF11" s="112">
        <v>9594674</v>
      </c>
      <c r="FG11" s="112">
        <v>11098870</v>
      </c>
      <c r="FH11" s="112">
        <v>8287377</v>
      </c>
      <c r="FI11" s="112">
        <v>41171738</v>
      </c>
      <c r="FJ11" s="112">
        <v>44810143</v>
      </c>
      <c r="FK11" s="112">
        <v>194400</v>
      </c>
      <c r="FL11" s="112">
        <v>694305</v>
      </c>
      <c r="FM11" s="112">
        <v>888705</v>
      </c>
      <c r="FN11" s="112">
        <v>0</v>
      </c>
      <c r="FO11" s="112">
        <v>1555668</v>
      </c>
      <c r="FP11" s="112">
        <v>7640343</v>
      </c>
      <c r="FQ11" s="112">
        <v>8666677</v>
      </c>
      <c r="FR11" s="112">
        <v>8916804</v>
      </c>
      <c r="FS11" s="112">
        <v>7451928</v>
      </c>
      <c r="FT11" s="112">
        <v>34231420</v>
      </c>
      <c r="FU11" s="112">
        <v>35120125</v>
      </c>
      <c r="FV11" s="112">
        <v>128254</v>
      </c>
      <c r="FW11" s="112">
        <v>210636</v>
      </c>
      <c r="FX11" s="112">
        <v>338890</v>
      </c>
      <c r="FY11" s="112">
        <v>0</v>
      </c>
      <c r="FZ11" s="112">
        <v>305361</v>
      </c>
      <c r="GA11" s="112">
        <v>297516</v>
      </c>
      <c r="GB11" s="112">
        <v>376173</v>
      </c>
      <c r="GC11" s="112">
        <v>625520</v>
      </c>
      <c r="GD11" s="112">
        <v>194779</v>
      </c>
      <c r="GE11" s="112">
        <v>1799349</v>
      </c>
      <c r="GF11" s="112">
        <v>2138239</v>
      </c>
      <c r="GG11" s="112">
        <v>1140640</v>
      </c>
      <c r="GH11" s="112">
        <v>1270170</v>
      </c>
      <c r="GI11" s="112">
        <v>2410810</v>
      </c>
      <c r="GJ11" s="112">
        <v>30712</v>
      </c>
      <c r="GK11" s="112">
        <v>920257</v>
      </c>
      <c r="GL11" s="112">
        <v>1440960</v>
      </c>
      <c r="GM11" s="112">
        <v>551824</v>
      </c>
      <c r="GN11" s="112">
        <v>1556546</v>
      </c>
      <c r="GO11" s="112">
        <v>640670</v>
      </c>
      <c r="GP11" s="112">
        <v>5140969</v>
      </c>
      <c r="GQ11" s="113">
        <v>7551779</v>
      </c>
      <c r="GR11" s="115">
        <v>2152277</v>
      </c>
      <c r="GS11" s="112">
        <v>4891627</v>
      </c>
      <c r="GT11" s="112">
        <v>7043904</v>
      </c>
      <c r="GU11" s="112">
        <v>0</v>
      </c>
      <c r="GV11" s="112">
        <v>14295353</v>
      </c>
      <c r="GW11" s="112">
        <v>17920107</v>
      </c>
      <c r="GX11" s="112">
        <v>23434978</v>
      </c>
      <c r="GY11" s="112">
        <v>28938693</v>
      </c>
      <c r="GZ11" s="112">
        <v>14254568</v>
      </c>
      <c r="HA11" s="113">
        <v>98843699</v>
      </c>
      <c r="HB11" s="114">
        <v>105887603</v>
      </c>
      <c r="HC11" s="111">
        <v>3294608</v>
      </c>
      <c r="HD11" s="112">
        <v>3751176</v>
      </c>
      <c r="HE11" s="112">
        <v>7045784</v>
      </c>
      <c r="HF11" s="112">
        <v>0</v>
      </c>
      <c r="HG11" s="112">
        <v>11700758</v>
      </c>
      <c r="HH11" s="112">
        <v>13044923</v>
      </c>
      <c r="HI11" s="112">
        <v>13145018</v>
      </c>
      <c r="HJ11" s="112">
        <v>9384320</v>
      </c>
      <c r="HK11" s="112">
        <v>5700083</v>
      </c>
      <c r="HL11" s="113">
        <v>52975102</v>
      </c>
      <c r="HM11" s="116">
        <v>60020886</v>
      </c>
    </row>
    <row r="12" spans="1:221" s="74" customFormat="1" ht="18" customHeight="1">
      <c r="A12" s="115" t="s">
        <v>17</v>
      </c>
      <c r="B12" s="111">
        <v>11517815</v>
      </c>
      <c r="C12" s="111">
        <v>13367601</v>
      </c>
      <c r="D12" s="111">
        <v>24885416</v>
      </c>
      <c r="E12" s="112">
        <v>0</v>
      </c>
      <c r="F12" s="112">
        <v>55575742</v>
      </c>
      <c r="G12" s="112">
        <v>96271022</v>
      </c>
      <c r="H12" s="112">
        <v>96525145</v>
      </c>
      <c r="I12" s="112">
        <v>92233122</v>
      </c>
      <c r="J12" s="112">
        <v>81630932</v>
      </c>
      <c r="K12" s="113">
        <v>422235963</v>
      </c>
      <c r="L12" s="114">
        <v>447121379</v>
      </c>
      <c r="M12" s="115">
        <v>2186110</v>
      </c>
      <c r="N12" s="112">
        <v>2203543</v>
      </c>
      <c r="O12" s="112">
        <v>4389653</v>
      </c>
      <c r="P12" s="112">
        <v>0</v>
      </c>
      <c r="Q12" s="112">
        <v>16297902</v>
      </c>
      <c r="R12" s="112">
        <v>33853353</v>
      </c>
      <c r="S12" s="112">
        <v>33357806</v>
      </c>
      <c r="T12" s="112">
        <v>34611557</v>
      </c>
      <c r="U12" s="112">
        <v>48585307</v>
      </c>
      <c r="V12" s="112">
        <v>166705925</v>
      </c>
      <c r="W12" s="112">
        <v>171095578</v>
      </c>
      <c r="X12" s="112">
        <v>1985424</v>
      </c>
      <c r="Y12" s="112">
        <v>1942042</v>
      </c>
      <c r="Z12" s="112">
        <v>3927466</v>
      </c>
      <c r="AA12" s="112">
        <v>0</v>
      </c>
      <c r="AB12" s="112">
        <v>13427196</v>
      </c>
      <c r="AC12" s="112">
        <v>25400924</v>
      </c>
      <c r="AD12" s="112">
        <v>24733621</v>
      </c>
      <c r="AE12" s="112">
        <v>25475806</v>
      </c>
      <c r="AF12" s="112">
        <v>32774925</v>
      </c>
      <c r="AG12" s="112">
        <v>121812472</v>
      </c>
      <c r="AH12" s="112">
        <v>125739938</v>
      </c>
      <c r="AI12" s="112">
        <v>0</v>
      </c>
      <c r="AJ12" s="112">
        <v>0</v>
      </c>
      <c r="AK12" s="112">
        <v>0</v>
      </c>
      <c r="AL12" s="112">
        <v>0</v>
      </c>
      <c r="AM12" s="112">
        <v>24120</v>
      </c>
      <c r="AN12" s="112">
        <v>1183086</v>
      </c>
      <c r="AO12" s="112">
        <v>1423080</v>
      </c>
      <c r="AP12" s="112">
        <v>2516787</v>
      </c>
      <c r="AQ12" s="112">
        <v>6460542</v>
      </c>
      <c r="AR12" s="112">
        <v>11607615</v>
      </c>
      <c r="AS12" s="112">
        <v>11607615</v>
      </c>
      <c r="AT12" s="112">
        <v>39766</v>
      </c>
      <c r="AU12" s="112">
        <v>75925</v>
      </c>
      <c r="AV12" s="112">
        <v>115691</v>
      </c>
      <c r="AW12" s="112">
        <v>0</v>
      </c>
      <c r="AX12" s="112">
        <v>1820327</v>
      </c>
      <c r="AY12" s="112">
        <v>5222487</v>
      </c>
      <c r="AZ12" s="112">
        <v>4770490</v>
      </c>
      <c r="BA12" s="112">
        <v>4323964</v>
      </c>
      <c r="BB12" s="112">
        <v>7468823</v>
      </c>
      <c r="BC12" s="112">
        <v>23606091</v>
      </c>
      <c r="BD12" s="112">
        <v>23721782</v>
      </c>
      <c r="BE12" s="112">
        <v>0</v>
      </c>
      <c r="BF12" s="112">
        <v>39236</v>
      </c>
      <c r="BG12" s="112">
        <v>39236</v>
      </c>
      <c r="BH12" s="112">
        <v>0</v>
      </c>
      <c r="BI12" s="112">
        <v>107899</v>
      </c>
      <c r="BJ12" s="112">
        <v>515776</v>
      </c>
      <c r="BK12" s="112">
        <v>463745</v>
      </c>
      <c r="BL12" s="112">
        <v>444420</v>
      </c>
      <c r="BM12" s="112">
        <v>395567</v>
      </c>
      <c r="BN12" s="112">
        <v>1927407</v>
      </c>
      <c r="BO12" s="112">
        <v>1966643</v>
      </c>
      <c r="BP12" s="112">
        <v>160920</v>
      </c>
      <c r="BQ12" s="112">
        <v>146340</v>
      </c>
      <c r="BR12" s="112">
        <v>307260</v>
      </c>
      <c r="BS12" s="112">
        <v>0</v>
      </c>
      <c r="BT12" s="112">
        <v>918360</v>
      </c>
      <c r="BU12" s="112">
        <v>1531080</v>
      </c>
      <c r="BV12" s="112">
        <v>1966870</v>
      </c>
      <c r="BW12" s="112">
        <v>1850580</v>
      </c>
      <c r="BX12" s="112">
        <v>1485450</v>
      </c>
      <c r="BY12" s="112">
        <v>7752340</v>
      </c>
      <c r="BZ12" s="112">
        <v>8059600</v>
      </c>
      <c r="CA12" s="112">
        <v>4757271</v>
      </c>
      <c r="CB12" s="112">
        <v>7503581</v>
      </c>
      <c r="CC12" s="112">
        <v>12260852</v>
      </c>
      <c r="CD12" s="112">
        <v>0</v>
      </c>
      <c r="CE12" s="112">
        <v>16611541</v>
      </c>
      <c r="CF12" s="112">
        <v>24732179</v>
      </c>
      <c r="CG12" s="112">
        <v>20770139</v>
      </c>
      <c r="CH12" s="112">
        <v>13879171</v>
      </c>
      <c r="CI12" s="112">
        <v>4434791</v>
      </c>
      <c r="CJ12" s="112">
        <v>80427821</v>
      </c>
      <c r="CK12" s="112">
        <v>92688673</v>
      </c>
      <c r="CL12" s="112">
        <v>4425761</v>
      </c>
      <c r="CM12" s="112">
        <v>6782986</v>
      </c>
      <c r="CN12" s="112">
        <v>11208747</v>
      </c>
      <c r="CO12" s="112">
        <v>0</v>
      </c>
      <c r="CP12" s="112">
        <v>14560703</v>
      </c>
      <c r="CQ12" s="112">
        <v>19420191</v>
      </c>
      <c r="CR12" s="112">
        <v>16413862</v>
      </c>
      <c r="CS12" s="112">
        <v>10761027</v>
      </c>
      <c r="CT12" s="112">
        <v>3824087</v>
      </c>
      <c r="CU12" s="112">
        <v>64979870</v>
      </c>
      <c r="CV12" s="112">
        <v>76188617</v>
      </c>
      <c r="CW12" s="112">
        <v>331510</v>
      </c>
      <c r="CX12" s="112">
        <v>720595</v>
      </c>
      <c r="CY12" s="112">
        <v>1052105</v>
      </c>
      <c r="CZ12" s="112">
        <v>0</v>
      </c>
      <c r="DA12" s="112">
        <v>2050838</v>
      </c>
      <c r="DB12" s="112">
        <v>5311988</v>
      </c>
      <c r="DC12" s="112">
        <v>4356277</v>
      </c>
      <c r="DD12" s="112">
        <v>3118144</v>
      </c>
      <c r="DE12" s="112">
        <v>610704</v>
      </c>
      <c r="DF12" s="112">
        <v>15447951</v>
      </c>
      <c r="DG12" s="114">
        <v>16500056</v>
      </c>
      <c r="DH12" s="111">
        <v>0</v>
      </c>
      <c r="DI12" s="112">
        <v>21693</v>
      </c>
      <c r="DJ12" s="112">
        <v>21693</v>
      </c>
      <c r="DK12" s="112">
        <v>0</v>
      </c>
      <c r="DL12" s="112">
        <v>1389798</v>
      </c>
      <c r="DM12" s="112">
        <v>5301269</v>
      </c>
      <c r="DN12" s="112">
        <v>8410357</v>
      </c>
      <c r="DO12" s="112">
        <v>7864339</v>
      </c>
      <c r="DP12" s="112">
        <v>4663139</v>
      </c>
      <c r="DQ12" s="111">
        <v>27628902</v>
      </c>
      <c r="DR12" s="111">
        <v>27650595</v>
      </c>
      <c r="DS12" s="111">
        <v>0</v>
      </c>
      <c r="DT12" s="112">
        <v>21693</v>
      </c>
      <c r="DU12" s="112">
        <v>21693</v>
      </c>
      <c r="DV12" s="112">
        <v>0</v>
      </c>
      <c r="DW12" s="112">
        <v>596955</v>
      </c>
      <c r="DX12" s="112">
        <v>3466343</v>
      </c>
      <c r="DY12" s="112">
        <v>5386864</v>
      </c>
      <c r="DZ12" s="112">
        <v>4584218</v>
      </c>
      <c r="EA12" s="112">
        <v>3109779</v>
      </c>
      <c r="EB12" s="112">
        <v>17144159</v>
      </c>
      <c r="EC12" s="112">
        <v>17165852</v>
      </c>
      <c r="ED12" s="112">
        <v>0</v>
      </c>
      <c r="EE12" s="112">
        <v>0</v>
      </c>
      <c r="EF12" s="112">
        <v>0</v>
      </c>
      <c r="EG12" s="112">
        <v>0</v>
      </c>
      <c r="EH12" s="112">
        <v>792843</v>
      </c>
      <c r="EI12" s="112">
        <v>1834926</v>
      </c>
      <c r="EJ12" s="112">
        <v>3023493</v>
      </c>
      <c r="EK12" s="112">
        <v>3280121</v>
      </c>
      <c r="EL12" s="112">
        <v>1553360</v>
      </c>
      <c r="EM12" s="112">
        <v>10484743</v>
      </c>
      <c r="EN12" s="112">
        <v>10484743</v>
      </c>
      <c r="EO12" s="112">
        <v>0</v>
      </c>
      <c r="EP12" s="112">
        <v>0</v>
      </c>
      <c r="EQ12" s="112">
        <v>0</v>
      </c>
      <c r="ER12" s="112">
        <v>0</v>
      </c>
      <c r="ES12" s="112">
        <v>0</v>
      </c>
      <c r="ET12" s="112">
        <v>0</v>
      </c>
      <c r="EU12" s="112">
        <v>0</v>
      </c>
      <c r="EV12" s="112">
        <v>0</v>
      </c>
      <c r="EW12" s="112">
        <v>0</v>
      </c>
      <c r="EX12" s="113">
        <v>0</v>
      </c>
      <c r="EY12" s="114">
        <v>0</v>
      </c>
      <c r="EZ12" s="111">
        <v>1385321</v>
      </c>
      <c r="FA12" s="112">
        <v>780502</v>
      </c>
      <c r="FB12" s="112">
        <v>2165823</v>
      </c>
      <c r="FC12" s="112">
        <v>0</v>
      </c>
      <c r="FD12" s="112">
        <v>2608068</v>
      </c>
      <c r="FE12" s="112">
        <v>6910596</v>
      </c>
      <c r="FF12" s="112">
        <v>7500721</v>
      </c>
      <c r="FG12" s="112">
        <v>6107452</v>
      </c>
      <c r="FH12" s="112">
        <v>5765569</v>
      </c>
      <c r="FI12" s="112">
        <v>28892406</v>
      </c>
      <c r="FJ12" s="112">
        <v>31058229</v>
      </c>
      <c r="FK12" s="112">
        <v>84735</v>
      </c>
      <c r="FL12" s="112">
        <v>174330</v>
      </c>
      <c r="FM12" s="112">
        <v>259065</v>
      </c>
      <c r="FN12" s="112">
        <v>0</v>
      </c>
      <c r="FO12" s="112">
        <v>647100</v>
      </c>
      <c r="FP12" s="112">
        <v>5252076</v>
      </c>
      <c r="FQ12" s="112">
        <v>6397479</v>
      </c>
      <c r="FR12" s="112">
        <v>5732930</v>
      </c>
      <c r="FS12" s="112">
        <v>5627727</v>
      </c>
      <c r="FT12" s="112">
        <v>23657312</v>
      </c>
      <c r="FU12" s="112">
        <v>23916377</v>
      </c>
      <c r="FV12" s="112">
        <v>66520</v>
      </c>
      <c r="FW12" s="112">
        <v>27855</v>
      </c>
      <c r="FX12" s="112">
        <v>94375</v>
      </c>
      <c r="FY12" s="112">
        <v>0</v>
      </c>
      <c r="FZ12" s="112">
        <v>479269</v>
      </c>
      <c r="GA12" s="112">
        <v>499307</v>
      </c>
      <c r="GB12" s="112">
        <v>336597</v>
      </c>
      <c r="GC12" s="112">
        <v>185684</v>
      </c>
      <c r="GD12" s="112">
        <v>70342</v>
      </c>
      <c r="GE12" s="112">
        <v>1571199</v>
      </c>
      <c r="GF12" s="112">
        <v>1665574</v>
      </c>
      <c r="GG12" s="112">
        <v>1234066</v>
      </c>
      <c r="GH12" s="112">
        <v>578317</v>
      </c>
      <c r="GI12" s="112">
        <v>1812383</v>
      </c>
      <c r="GJ12" s="112">
        <v>0</v>
      </c>
      <c r="GK12" s="112">
        <v>1481699</v>
      </c>
      <c r="GL12" s="112">
        <v>1159213</v>
      </c>
      <c r="GM12" s="112">
        <v>766645</v>
      </c>
      <c r="GN12" s="112">
        <v>188838</v>
      </c>
      <c r="GO12" s="112">
        <v>67500</v>
      </c>
      <c r="GP12" s="112">
        <v>3663895</v>
      </c>
      <c r="GQ12" s="113">
        <v>5476278</v>
      </c>
      <c r="GR12" s="115">
        <v>1700105</v>
      </c>
      <c r="GS12" s="112">
        <v>1708562</v>
      </c>
      <c r="GT12" s="112">
        <v>3408667</v>
      </c>
      <c r="GU12" s="112">
        <v>0</v>
      </c>
      <c r="GV12" s="112">
        <v>12188225</v>
      </c>
      <c r="GW12" s="112">
        <v>16952485</v>
      </c>
      <c r="GX12" s="112">
        <v>18825291</v>
      </c>
      <c r="GY12" s="112">
        <v>24848987</v>
      </c>
      <c r="GZ12" s="112">
        <v>14584347</v>
      </c>
      <c r="HA12" s="113">
        <v>87399335</v>
      </c>
      <c r="HB12" s="114">
        <v>90808002</v>
      </c>
      <c r="HC12" s="111">
        <v>1489008</v>
      </c>
      <c r="HD12" s="112">
        <v>1149720</v>
      </c>
      <c r="HE12" s="112">
        <v>2638728</v>
      </c>
      <c r="HF12" s="112">
        <v>0</v>
      </c>
      <c r="HG12" s="112">
        <v>6480208</v>
      </c>
      <c r="HH12" s="112">
        <v>8521140</v>
      </c>
      <c r="HI12" s="112">
        <v>7660831</v>
      </c>
      <c r="HJ12" s="112">
        <v>4921616</v>
      </c>
      <c r="HK12" s="112">
        <v>3597779</v>
      </c>
      <c r="HL12" s="113">
        <v>31181574</v>
      </c>
      <c r="HM12" s="116">
        <v>33820302</v>
      </c>
    </row>
    <row r="13" spans="1:221" s="74" customFormat="1" ht="18" customHeight="1">
      <c r="A13" s="115" t="s">
        <v>18</v>
      </c>
      <c r="B13" s="111">
        <v>13053585</v>
      </c>
      <c r="C13" s="111">
        <v>27781887</v>
      </c>
      <c r="D13" s="111">
        <v>40835472</v>
      </c>
      <c r="E13" s="112">
        <v>0</v>
      </c>
      <c r="F13" s="112">
        <v>47374571</v>
      </c>
      <c r="G13" s="112">
        <v>100035247</v>
      </c>
      <c r="H13" s="112">
        <v>99055404</v>
      </c>
      <c r="I13" s="112">
        <v>91713377</v>
      </c>
      <c r="J13" s="112">
        <v>75423802</v>
      </c>
      <c r="K13" s="113">
        <v>413602401</v>
      </c>
      <c r="L13" s="114">
        <v>454437873</v>
      </c>
      <c r="M13" s="115">
        <v>5141685</v>
      </c>
      <c r="N13" s="112">
        <v>9124775</v>
      </c>
      <c r="O13" s="112">
        <v>14266460</v>
      </c>
      <c r="P13" s="112">
        <v>0</v>
      </c>
      <c r="Q13" s="112">
        <v>12724705</v>
      </c>
      <c r="R13" s="112">
        <v>34234968</v>
      </c>
      <c r="S13" s="112">
        <v>29766653</v>
      </c>
      <c r="T13" s="112">
        <v>31657147</v>
      </c>
      <c r="U13" s="112">
        <v>42320524</v>
      </c>
      <c r="V13" s="112">
        <v>150703997</v>
      </c>
      <c r="W13" s="112">
        <v>164970457</v>
      </c>
      <c r="X13" s="112">
        <v>4887211</v>
      </c>
      <c r="Y13" s="112">
        <v>7890622</v>
      </c>
      <c r="Z13" s="112">
        <v>12777833</v>
      </c>
      <c r="AA13" s="112">
        <v>0</v>
      </c>
      <c r="AB13" s="112">
        <v>10439297</v>
      </c>
      <c r="AC13" s="112">
        <v>27382951</v>
      </c>
      <c r="AD13" s="112">
        <v>22099629</v>
      </c>
      <c r="AE13" s="112">
        <v>21514290</v>
      </c>
      <c r="AF13" s="112">
        <v>27097359</v>
      </c>
      <c r="AG13" s="112">
        <v>108533526</v>
      </c>
      <c r="AH13" s="112">
        <v>121311359</v>
      </c>
      <c r="AI13" s="112">
        <v>0</v>
      </c>
      <c r="AJ13" s="112">
        <v>32957</v>
      </c>
      <c r="AK13" s="112">
        <v>32957</v>
      </c>
      <c r="AL13" s="112">
        <v>0</v>
      </c>
      <c r="AM13" s="112">
        <v>277380</v>
      </c>
      <c r="AN13" s="112">
        <v>711540</v>
      </c>
      <c r="AO13" s="112">
        <v>1531620</v>
      </c>
      <c r="AP13" s="112">
        <v>3806082</v>
      </c>
      <c r="AQ13" s="112">
        <v>6682428</v>
      </c>
      <c r="AR13" s="112">
        <v>13009050</v>
      </c>
      <c r="AS13" s="112">
        <v>13042007</v>
      </c>
      <c r="AT13" s="112">
        <v>148050</v>
      </c>
      <c r="AU13" s="112">
        <v>639713</v>
      </c>
      <c r="AV13" s="112">
        <v>787763</v>
      </c>
      <c r="AW13" s="112">
        <v>0</v>
      </c>
      <c r="AX13" s="112">
        <v>1069483</v>
      </c>
      <c r="AY13" s="112">
        <v>3615681</v>
      </c>
      <c r="AZ13" s="112">
        <v>3447447</v>
      </c>
      <c r="BA13" s="112">
        <v>3902449</v>
      </c>
      <c r="BB13" s="112">
        <v>5431858</v>
      </c>
      <c r="BC13" s="112">
        <v>17466918</v>
      </c>
      <c r="BD13" s="112">
        <v>18254681</v>
      </c>
      <c r="BE13" s="112">
        <v>4904</v>
      </c>
      <c r="BF13" s="112">
        <v>264843</v>
      </c>
      <c r="BG13" s="112">
        <v>269747</v>
      </c>
      <c r="BH13" s="112">
        <v>0</v>
      </c>
      <c r="BI13" s="112">
        <v>210895</v>
      </c>
      <c r="BJ13" s="112">
        <v>765296</v>
      </c>
      <c r="BK13" s="112">
        <v>680597</v>
      </c>
      <c r="BL13" s="112">
        <v>617496</v>
      </c>
      <c r="BM13" s="112">
        <v>1454949</v>
      </c>
      <c r="BN13" s="112">
        <v>3729233</v>
      </c>
      <c r="BO13" s="112">
        <v>3998980</v>
      </c>
      <c r="BP13" s="112">
        <v>101520</v>
      </c>
      <c r="BQ13" s="112">
        <v>296640</v>
      </c>
      <c r="BR13" s="112">
        <v>398160</v>
      </c>
      <c r="BS13" s="112">
        <v>0</v>
      </c>
      <c r="BT13" s="112">
        <v>727650</v>
      </c>
      <c r="BU13" s="112">
        <v>1759500</v>
      </c>
      <c r="BV13" s="112">
        <v>2007360</v>
      </c>
      <c r="BW13" s="112">
        <v>1816830</v>
      </c>
      <c r="BX13" s="112">
        <v>1653930</v>
      </c>
      <c r="BY13" s="112">
        <v>7965270</v>
      </c>
      <c r="BZ13" s="112">
        <v>8363430</v>
      </c>
      <c r="CA13" s="112">
        <v>3391711</v>
      </c>
      <c r="CB13" s="112">
        <v>12143623</v>
      </c>
      <c r="CC13" s="112">
        <v>15535334</v>
      </c>
      <c r="CD13" s="112">
        <v>0</v>
      </c>
      <c r="CE13" s="112">
        <v>17929052</v>
      </c>
      <c r="CF13" s="112">
        <v>30541822</v>
      </c>
      <c r="CG13" s="112">
        <v>27845097</v>
      </c>
      <c r="CH13" s="112">
        <v>19024387</v>
      </c>
      <c r="CI13" s="112">
        <v>5560338</v>
      </c>
      <c r="CJ13" s="112">
        <v>100900696</v>
      </c>
      <c r="CK13" s="112">
        <v>116436030</v>
      </c>
      <c r="CL13" s="112">
        <v>3010995</v>
      </c>
      <c r="CM13" s="112">
        <v>10327841</v>
      </c>
      <c r="CN13" s="112">
        <v>13338836</v>
      </c>
      <c r="CO13" s="112">
        <v>0</v>
      </c>
      <c r="CP13" s="112">
        <v>15355553</v>
      </c>
      <c r="CQ13" s="112">
        <v>24614895</v>
      </c>
      <c r="CR13" s="112">
        <v>21501889</v>
      </c>
      <c r="CS13" s="112">
        <v>13623585</v>
      </c>
      <c r="CT13" s="112">
        <v>3519854</v>
      </c>
      <c r="CU13" s="112">
        <v>78615776</v>
      </c>
      <c r="CV13" s="112">
        <v>91954612</v>
      </c>
      <c r="CW13" s="112">
        <v>380716</v>
      </c>
      <c r="CX13" s="112">
        <v>1815782</v>
      </c>
      <c r="CY13" s="112">
        <v>2196498</v>
      </c>
      <c r="CZ13" s="112">
        <v>0</v>
      </c>
      <c r="DA13" s="112">
        <v>2573499</v>
      </c>
      <c r="DB13" s="112">
        <v>5926927</v>
      </c>
      <c r="DC13" s="112">
        <v>6343208</v>
      </c>
      <c r="DD13" s="112">
        <v>5400802</v>
      </c>
      <c r="DE13" s="112">
        <v>2040484</v>
      </c>
      <c r="DF13" s="112">
        <v>22284920</v>
      </c>
      <c r="DG13" s="114">
        <v>24481418</v>
      </c>
      <c r="DH13" s="111">
        <v>23759</v>
      </c>
      <c r="DI13" s="112">
        <v>107239</v>
      </c>
      <c r="DJ13" s="112">
        <v>130998</v>
      </c>
      <c r="DK13" s="112">
        <v>0</v>
      </c>
      <c r="DL13" s="112">
        <v>1729190</v>
      </c>
      <c r="DM13" s="112">
        <v>5604398</v>
      </c>
      <c r="DN13" s="112">
        <v>7517235</v>
      </c>
      <c r="DO13" s="112">
        <v>9376973</v>
      </c>
      <c r="DP13" s="112">
        <v>3543144</v>
      </c>
      <c r="DQ13" s="111">
        <v>27770940</v>
      </c>
      <c r="DR13" s="111">
        <v>27901938</v>
      </c>
      <c r="DS13" s="111">
        <v>0</v>
      </c>
      <c r="DT13" s="112">
        <v>107239</v>
      </c>
      <c r="DU13" s="112">
        <v>107239</v>
      </c>
      <c r="DV13" s="112">
        <v>0</v>
      </c>
      <c r="DW13" s="112">
        <v>436019</v>
      </c>
      <c r="DX13" s="112">
        <v>2663004</v>
      </c>
      <c r="DY13" s="112">
        <v>2856190</v>
      </c>
      <c r="DZ13" s="112">
        <v>3813779</v>
      </c>
      <c r="EA13" s="112">
        <v>1582431</v>
      </c>
      <c r="EB13" s="112">
        <v>11351423</v>
      </c>
      <c r="EC13" s="112">
        <v>11458662</v>
      </c>
      <c r="ED13" s="112">
        <v>23759</v>
      </c>
      <c r="EE13" s="112">
        <v>0</v>
      </c>
      <c r="EF13" s="112">
        <v>23759</v>
      </c>
      <c r="EG13" s="112">
        <v>0</v>
      </c>
      <c r="EH13" s="112">
        <v>1293171</v>
      </c>
      <c r="EI13" s="112">
        <v>2941394</v>
      </c>
      <c r="EJ13" s="112">
        <v>4661045</v>
      </c>
      <c r="EK13" s="112">
        <v>5563194</v>
      </c>
      <c r="EL13" s="112">
        <v>1960713</v>
      </c>
      <c r="EM13" s="112">
        <v>16419517</v>
      </c>
      <c r="EN13" s="112">
        <v>16443276</v>
      </c>
      <c r="EO13" s="112">
        <v>0</v>
      </c>
      <c r="EP13" s="112">
        <v>0</v>
      </c>
      <c r="EQ13" s="112">
        <v>0</v>
      </c>
      <c r="ER13" s="112">
        <v>0</v>
      </c>
      <c r="ES13" s="112">
        <v>0</v>
      </c>
      <c r="ET13" s="112">
        <v>0</v>
      </c>
      <c r="EU13" s="112">
        <v>0</v>
      </c>
      <c r="EV13" s="112">
        <v>0</v>
      </c>
      <c r="EW13" s="112">
        <v>0</v>
      </c>
      <c r="EX13" s="113">
        <v>0</v>
      </c>
      <c r="EY13" s="114">
        <v>0</v>
      </c>
      <c r="EZ13" s="111">
        <v>1673732</v>
      </c>
      <c r="FA13" s="112">
        <v>1936656</v>
      </c>
      <c r="FB13" s="112">
        <v>3610388</v>
      </c>
      <c r="FC13" s="112">
        <v>0</v>
      </c>
      <c r="FD13" s="112">
        <v>2270351</v>
      </c>
      <c r="FE13" s="112">
        <v>7257201</v>
      </c>
      <c r="FF13" s="112">
        <v>7004217</v>
      </c>
      <c r="FG13" s="112">
        <v>7564607</v>
      </c>
      <c r="FH13" s="112">
        <v>5874336</v>
      </c>
      <c r="FI13" s="112">
        <v>29970712</v>
      </c>
      <c r="FJ13" s="112">
        <v>33581100</v>
      </c>
      <c r="FK13" s="112">
        <v>168480</v>
      </c>
      <c r="FL13" s="112">
        <v>672795</v>
      </c>
      <c r="FM13" s="112">
        <v>841275</v>
      </c>
      <c r="FN13" s="112">
        <v>0</v>
      </c>
      <c r="FO13" s="112">
        <v>770697</v>
      </c>
      <c r="FP13" s="112">
        <v>5863788</v>
      </c>
      <c r="FQ13" s="112">
        <v>5856389</v>
      </c>
      <c r="FR13" s="112">
        <v>6649704</v>
      </c>
      <c r="FS13" s="112">
        <v>5382000</v>
      </c>
      <c r="FT13" s="112">
        <v>24522578</v>
      </c>
      <c r="FU13" s="112">
        <v>25363853</v>
      </c>
      <c r="FV13" s="112">
        <v>234175</v>
      </c>
      <c r="FW13" s="112">
        <v>121401</v>
      </c>
      <c r="FX13" s="112">
        <v>355576</v>
      </c>
      <c r="FY13" s="112">
        <v>0</v>
      </c>
      <c r="FZ13" s="112">
        <v>54036</v>
      </c>
      <c r="GA13" s="112">
        <v>433871</v>
      </c>
      <c r="GB13" s="112">
        <v>272236</v>
      </c>
      <c r="GC13" s="112">
        <v>282292</v>
      </c>
      <c r="GD13" s="112">
        <v>132336</v>
      </c>
      <c r="GE13" s="112">
        <v>1174771</v>
      </c>
      <c r="GF13" s="112">
        <v>1530347</v>
      </c>
      <c r="GG13" s="112">
        <v>1271077</v>
      </c>
      <c r="GH13" s="112">
        <v>1142460</v>
      </c>
      <c r="GI13" s="112">
        <v>2413537</v>
      </c>
      <c r="GJ13" s="112">
        <v>0</v>
      </c>
      <c r="GK13" s="112">
        <v>1445618</v>
      </c>
      <c r="GL13" s="112">
        <v>959542</v>
      </c>
      <c r="GM13" s="112">
        <v>875592</v>
      </c>
      <c r="GN13" s="112">
        <v>632611</v>
      </c>
      <c r="GO13" s="112">
        <v>360000</v>
      </c>
      <c r="GP13" s="112">
        <v>4273363</v>
      </c>
      <c r="GQ13" s="113">
        <v>6686900</v>
      </c>
      <c r="GR13" s="115">
        <v>922578</v>
      </c>
      <c r="GS13" s="112">
        <v>1930610</v>
      </c>
      <c r="GT13" s="112">
        <v>2853188</v>
      </c>
      <c r="GU13" s="112">
        <v>0</v>
      </c>
      <c r="GV13" s="112">
        <v>6648977</v>
      </c>
      <c r="GW13" s="112">
        <v>12958749</v>
      </c>
      <c r="GX13" s="112">
        <v>18677165</v>
      </c>
      <c r="GY13" s="112">
        <v>18061454</v>
      </c>
      <c r="GZ13" s="112">
        <v>14413467</v>
      </c>
      <c r="HA13" s="113">
        <v>70759812</v>
      </c>
      <c r="HB13" s="114">
        <v>73613000</v>
      </c>
      <c r="HC13" s="111">
        <v>1900120</v>
      </c>
      <c r="HD13" s="112">
        <v>2538984</v>
      </c>
      <c r="HE13" s="112">
        <v>4439104</v>
      </c>
      <c r="HF13" s="112">
        <v>0</v>
      </c>
      <c r="HG13" s="112">
        <v>6072296</v>
      </c>
      <c r="HH13" s="112">
        <v>9438109</v>
      </c>
      <c r="HI13" s="112">
        <v>8245037</v>
      </c>
      <c r="HJ13" s="112">
        <v>6028809</v>
      </c>
      <c r="HK13" s="112">
        <v>3711993</v>
      </c>
      <c r="HL13" s="113">
        <v>33496244</v>
      </c>
      <c r="HM13" s="116">
        <v>37935348</v>
      </c>
    </row>
    <row r="14" spans="1:221" s="74" customFormat="1" ht="18" customHeight="1">
      <c r="A14" s="115" t="s">
        <v>19</v>
      </c>
      <c r="B14" s="111">
        <v>32779152</v>
      </c>
      <c r="C14" s="111">
        <v>25849708</v>
      </c>
      <c r="D14" s="111">
        <v>58628860</v>
      </c>
      <c r="E14" s="112">
        <v>-521</v>
      </c>
      <c r="F14" s="112">
        <v>67381478</v>
      </c>
      <c r="G14" s="112">
        <v>79424424</v>
      </c>
      <c r="H14" s="112">
        <v>101097162</v>
      </c>
      <c r="I14" s="112">
        <v>95384761</v>
      </c>
      <c r="J14" s="112">
        <v>80895748</v>
      </c>
      <c r="K14" s="113">
        <v>424183052</v>
      </c>
      <c r="L14" s="114">
        <v>482811912</v>
      </c>
      <c r="M14" s="115">
        <v>16218035</v>
      </c>
      <c r="N14" s="112">
        <v>9440140</v>
      </c>
      <c r="O14" s="112">
        <v>25658175</v>
      </c>
      <c r="P14" s="112">
        <v>0</v>
      </c>
      <c r="Q14" s="112">
        <v>24277283</v>
      </c>
      <c r="R14" s="112">
        <v>27787229</v>
      </c>
      <c r="S14" s="112">
        <v>35795494</v>
      </c>
      <c r="T14" s="112">
        <v>38431373</v>
      </c>
      <c r="U14" s="112">
        <v>48422621</v>
      </c>
      <c r="V14" s="112">
        <v>174714000</v>
      </c>
      <c r="W14" s="112">
        <v>200372175</v>
      </c>
      <c r="X14" s="112">
        <v>15519155</v>
      </c>
      <c r="Y14" s="112">
        <v>8092102</v>
      </c>
      <c r="Z14" s="112">
        <v>23611257</v>
      </c>
      <c r="AA14" s="112">
        <v>0</v>
      </c>
      <c r="AB14" s="112">
        <v>20388308</v>
      </c>
      <c r="AC14" s="112">
        <v>22084595</v>
      </c>
      <c r="AD14" s="112">
        <v>27408199</v>
      </c>
      <c r="AE14" s="112">
        <v>26761222</v>
      </c>
      <c r="AF14" s="112">
        <v>28055754</v>
      </c>
      <c r="AG14" s="112">
        <v>124698078</v>
      </c>
      <c r="AH14" s="112">
        <v>148309335</v>
      </c>
      <c r="AI14" s="112">
        <v>0</v>
      </c>
      <c r="AJ14" s="112">
        <v>205980</v>
      </c>
      <c r="AK14" s="112">
        <v>205980</v>
      </c>
      <c r="AL14" s="112">
        <v>0</v>
      </c>
      <c r="AM14" s="112">
        <v>434160</v>
      </c>
      <c r="AN14" s="112">
        <v>1343484</v>
      </c>
      <c r="AO14" s="112">
        <v>2831688</v>
      </c>
      <c r="AP14" s="112">
        <v>4931280</v>
      </c>
      <c r="AQ14" s="112">
        <v>9979893</v>
      </c>
      <c r="AR14" s="112">
        <v>19520505</v>
      </c>
      <c r="AS14" s="112">
        <v>19726485</v>
      </c>
      <c r="AT14" s="112">
        <v>402960</v>
      </c>
      <c r="AU14" s="112">
        <v>588116</v>
      </c>
      <c r="AV14" s="112">
        <v>991076</v>
      </c>
      <c r="AW14" s="112">
        <v>0</v>
      </c>
      <c r="AX14" s="112">
        <v>2303916</v>
      </c>
      <c r="AY14" s="112">
        <v>3170391</v>
      </c>
      <c r="AZ14" s="112">
        <v>3873594</v>
      </c>
      <c r="BA14" s="112">
        <v>5067359</v>
      </c>
      <c r="BB14" s="112">
        <v>8723397</v>
      </c>
      <c r="BC14" s="112">
        <v>23138657</v>
      </c>
      <c r="BD14" s="112">
        <v>24129733</v>
      </c>
      <c r="BE14" s="112">
        <v>0</v>
      </c>
      <c r="BF14" s="112">
        <v>214102</v>
      </c>
      <c r="BG14" s="112">
        <v>214102</v>
      </c>
      <c r="BH14" s="112">
        <v>0</v>
      </c>
      <c r="BI14" s="112">
        <v>146589</v>
      </c>
      <c r="BJ14" s="112">
        <v>194079</v>
      </c>
      <c r="BK14" s="112">
        <v>92343</v>
      </c>
      <c r="BL14" s="112">
        <v>112802</v>
      </c>
      <c r="BM14" s="112">
        <v>342467</v>
      </c>
      <c r="BN14" s="112">
        <v>888280</v>
      </c>
      <c r="BO14" s="112">
        <v>1102382</v>
      </c>
      <c r="BP14" s="112">
        <v>295920</v>
      </c>
      <c r="BQ14" s="112">
        <v>339840</v>
      </c>
      <c r="BR14" s="112">
        <v>635760</v>
      </c>
      <c r="BS14" s="112">
        <v>0</v>
      </c>
      <c r="BT14" s="112">
        <v>1004310</v>
      </c>
      <c r="BU14" s="112">
        <v>994680</v>
      </c>
      <c r="BV14" s="112">
        <v>1589670</v>
      </c>
      <c r="BW14" s="112">
        <v>1558710</v>
      </c>
      <c r="BX14" s="112">
        <v>1321110</v>
      </c>
      <c r="BY14" s="112">
        <v>6468480</v>
      </c>
      <c r="BZ14" s="112">
        <v>7104240</v>
      </c>
      <c r="CA14" s="112">
        <v>8153855</v>
      </c>
      <c r="CB14" s="112">
        <v>9634315</v>
      </c>
      <c r="CC14" s="112">
        <v>17788170</v>
      </c>
      <c r="CD14" s="112">
        <v>-521</v>
      </c>
      <c r="CE14" s="112">
        <v>21594543</v>
      </c>
      <c r="CF14" s="112">
        <v>24195261</v>
      </c>
      <c r="CG14" s="112">
        <v>25050977</v>
      </c>
      <c r="CH14" s="112">
        <v>18372218</v>
      </c>
      <c r="CI14" s="112">
        <v>5190032</v>
      </c>
      <c r="CJ14" s="112">
        <v>94402510</v>
      </c>
      <c r="CK14" s="112">
        <v>112190680</v>
      </c>
      <c r="CL14" s="112">
        <v>7340639</v>
      </c>
      <c r="CM14" s="112">
        <v>8416250</v>
      </c>
      <c r="CN14" s="112">
        <v>15756889</v>
      </c>
      <c r="CO14" s="112">
        <v>-521</v>
      </c>
      <c r="CP14" s="112">
        <v>18389670</v>
      </c>
      <c r="CQ14" s="112">
        <v>20026960</v>
      </c>
      <c r="CR14" s="112">
        <v>19402413</v>
      </c>
      <c r="CS14" s="112">
        <v>13974713</v>
      </c>
      <c r="CT14" s="112">
        <v>4514207</v>
      </c>
      <c r="CU14" s="112">
        <v>76307442</v>
      </c>
      <c r="CV14" s="112">
        <v>92064331</v>
      </c>
      <c r="CW14" s="112">
        <v>813216</v>
      </c>
      <c r="CX14" s="112">
        <v>1218065</v>
      </c>
      <c r="CY14" s="112">
        <v>2031281</v>
      </c>
      <c r="CZ14" s="112">
        <v>0</v>
      </c>
      <c r="DA14" s="112">
        <v>3204873</v>
      </c>
      <c r="DB14" s="112">
        <v>4168301</v>
      </c>
      <c r="DC14" s="112">
        <v>5648564</v>
      </c>
      <c r="DD14" s="112">
        <v>4397505</v>
      </c>
      <c r="DE14" s="112">
        <v>675825</v>
      </c>
      <c r="DF14" s="112">
        <v>18095068</v>
      </c>
      <c r="DG14" s="114">
        <v>20126349</v>
      </c>
      <c r="DH14" s="111">
        <v>36122</v>
      </c>
      <c r="DI14" s="112">
        <v>91620</v>
      </c>
      <c r="DJ14" s="112">
        <v>127742</v>
      </c>
      <c r="DK14" s="112">
        <v>0</v>
      </c>
      <c r="DL14" s="112">
        <v>1971517</v>
      </c>
      <c r="DM14" s="112">
        <v>4318988</v>
      </c>
      <c r="DN14" s="112">
        <v>7483687</v>
      </c>
      <c r="DO14" s="112">
        <v>8101170</v>
      </c>
      <c r="DP14" s="112">
        <v>4445730</v>
      </c>
      <c r="DQ14" s="111">
        <v>26321092</v>
      </c>
      <c r="DR14" s="111">
        <v>26448834</v>
      </c>
      <c r="DS14" s="111">
        <v>36122</v>
      </c>
      <c r="DT14" s="112">
        <v>57477</v>
      </c>
      <c r="DU14" s="112">
        <v>93599</v>
      </c>
      <c r="DV14" s="112">
        <v>0</v>
      </c>
      <c r="DW14" s="112">
        <v>1271278</v>
      </c>
      <c r="DX14" s="112">
        <v>2601461</v>
      </c>
      <c r="DY14" s="112">
        <v>4872740</v>
      </c>
      <c r="DZ14" s="112">
        <v>4652563</v>
      </c>
      <c r="EA14" s="112">
        <v>3245323</v>
      </c>
      <c r="EB14" s="112">
        <v>16643365</v>
      </c>
      <c r="EC14" s="112">
        <v>16736964</v>
      </c>
      <c r="ED14" s="112">
        <v>0</v>
      </c>
      <c r="EE14" s="112">
        <v>34143</v>
      </c>
      <c r="EF14" s="112">
        <v>34143</v>
      </c>
      <c r="EG14" s="112">
        <v>0</v>
      </c>
      <c r="EH14" s="112">
        <v>700239</v>
      </c>
      <c r="EI14" s="112">
        <v>1717527</v>
      </c>
      <c r="EJ14" s="112">
        <v>2610947</v>
      </c>
      <c r="EK14" s="112">
        <v>3448607</v>
      </c>
      <c r="EL14" s="112">
        <v>1052156</v>
      </c>
      <c r="EM14" s="112">
        <v>9529476</v>
      </c>
      <c r="EN14" s="112">
        <v>9563619</v>
      </c>
      <c r="EO14" s="112">
        <v>0</v>
      </c>
      <c r="EP14" s="112">
        <v>0</v>
      </c>
      <c r="EQ14" s="112">
        <v>0</v>
      </c>
      <c r="ER14" s="112">
        <v>0</v>
      </c>
      <c r="ES14" s="112">
        <v>0</v>
      </c>
      <c r="ET14" s="112">
        <v>0</v>
      </c>
      <c r="EU14" s="112">
        <v>0</v>
      </c>
      <c r="EV14" s="112">
        <v>0</v>
      </c>
      <c r="EW14" s="112">
        <v>148251</v>
      </c>
      <c r="EX14" s="113">
        <v>148251</v>
      </c>
      <c r="EY14" s="114">
        <v>148251</v>
      </c>
      <c r="EZ14" s="111">
        <v>2378327</v>
      </c>
      <c r="FA14" s="112">
        <v>2402839</v>
      </c>
      <c r="FB14" s="112">
        <v>4781166</v>
      </c>
      <c r="FC14" s="112">
        <v>0</v>
      </c>
      <c r="FD14" s="112">
        <v>2488926</v>
      </c>
      <c r="FE14" s="112">
        <v>6429921</v>
      </c>
      <c r="FF14" s="112">
        <v>9523895</v>
      </c>
      <c r="FG14" s="112">
        <v>8547815</v>
      </c>
      <c r="FH14" s="112">
        <v>7267201</v>
      </c>
      <c r="FI14" s="112">
        <v>34257758</v>
      </c>
      <c r="FJ14" s="112">
        <v>39038924</v>
      </c>
      <c r="FK14" s="112">
        <v>744777</v>
      </c>
      <c r="FL14" s="112">
        <v>818145</v>
      </c>
      <c r="FM14" s="112">
        <v>1562922</v>
      </c>
      <c r="FN14" s="112">
        <v>0</v>
      </c>
      <c r="FO14" s="112">
        <v>1396530</v>
      </c>
      <c r="FP14" s="112">
        <v>5092731</v>
      </c>
      <c r="FQ14" s="112">
        <v>7489527</v>
      </c>
      <c r="FR14" s="112">
        <v>7438176</v>
      </c>
      <c r="FS14" s="112">
        <v>6841347</v>
      </c>
      <c r="FT14" s="112">
        <v>28258311</v>
      </c>
      <c r="FU14" s="112">
        <v>29821233</v>
      </c>
      <c r="FV14" s="112">
        <v>348246</v>
      </c>
      <c r="FW14" s="112">
        <v>395946</v>
      </c>
      <c r="FX14" s="112">
        <v>744192</v>
      </c>
      <c r="FY14" s="112">
        <v>0</v>
      </c>
      <c r="FZ14" s="112">
        <v>352781</v>
      </c>
      <c r="GA14" s="112">
        <v>438375</v>
      </c>
      <c r="GB14" s="112">
        <v>1033019</v>
      </c>
      <c r="GC14" s="112">
        <v>583778</v>
      </c>
      <c r="GD14" s="112">
        <v>157502</v>
      </c>
      <c r="GE14" s="112">
        <v>2565455</v>
      </c>
      <c r="GF14" s="112">
        <v>3309647</v>
      </c>
      <c r="GG14" s="112">
        <v>1285304</v>
      </c>
      <c r="GH14" s="112">
        <v>1188748</v>
      </c>
      <c r="GI14" s="112">
        <v>2474052</v>
      </c>
      <c r="GJ14" s="112">
        <v>0</v>
      </c>
      <c r="GK14" s="112">
        <v>739615</v>
      </c>
      <c r="GL14" s="112">
        <v>898815</v>
      </c>
      <c r="GM14" s="112">
        <v>1001349</v>
      </c>
      <c r="GN14" s="112">
        <v>525861</v>
      </c>
      <c r="GO14" s="112">
        <v>268352</v>
      </c>
      <c r="GP14" s="112">
        <v>3433992</v>
      </c>
      <c r="GQ14" s="113">
        <v>5908044</v>
      </c>
      <c r="GR14" s="115">
        <v>1132901</v>
      </c>
      <c r="GS14" s="112">
        <v>2116426</v>
      </c>
      <c r="GT14" s="112">
        <v>3249327</v>
      </c>
      <c r="GU14" s="112">
        <v>0</v>
      </c>
      <c r="GV14" s="112">
        <v>8440559</v>
      </c>
      <c r="GW14" s="112">
        <v>9054857</v>
      </c>
      <c r="GX14" s="112">
        <v>13914301</v>
      </c>
      <c r="GY14" s="112">
        <v>15170554</v>
      </c>
      <c r="GZ14" s="112">
        <v>10832504</v>
      </c>
      <c r="HA14" s="113">
        <v>57412775</v>
      </c>
      <c r="HB14" s="114">
        <v>60662102</v>
      </c>
      <c r="HC14" s="111">
        <v>4859912</v>
      </c>
      <c r="HD14" s="112">
        <v>2164368</v>
      </c>
      <c r="HE14" s="112">
        <v>7024280</v>
      </c>
      <c r="HF14" s="112">
        <v>0</v>
      </c>
      <c r="HG14" s="112">
        <v>8608650</v>
      </c>
      <c r="HH14" s="112">
        <v>7638168</v>
      </c>
      <c r="HI14" s="112">
        <v>9328808</v>
      </c>
      <c r="HJ14" s="112">
        <v>6761631</v>
      </c>
      <c r="HK14" s="112">
        <v>4737660</v>
      </c>
      <c r="HL14" s="113">
        <v>37074917</v>
      </c>
      <c r="HM14" s="116">
        <v>44099197</v>
      </c>
    </row>
    <row r="15" spans="1:221" s="74" customFormat="1" ht="18" customHeight="1">
      <c r="A15" s="115" t="s">
        <v>20</v>
      </c>
      <c r="B15" s="111">
        <v>35891221</v>
      </c>
      <c r="C15" s="111">
        <v>52766131</v>
      </c>
      <c r="D15" s="111">
        <v>88657352</v>
      </c>
      <c r="E15" s="112">
        <v>-4428</v>
      </c>
      <c r="F15" s="112">
        <v>68891088</v>
      </c>
      <c r="G15" s="112">
        <v>142287144</v>
      </c>
      <c r="H15" s="112">
        <v>163593001</v>
      </c>
      <c r="I15" s="112">
        <v>111754630</v>
      </c>
      <c r="J15" s="112">
        <v>84506212</v>
      </c>
      <c r="K15" s="113">
        <v>571027647</v>
      </c>
      <c r="L15" s="114">
        <v>659684999</v>
      </c>
      <c r="M15" s="115">
        <v>15460754</v>
      </c>
      <c r="N15" s="112">
        <v>17086172</v>
      </c>
      <c r="O15" s="112">
        <v>32546926</v>
      </c>
      <c r="P15" s="112">
        <v>0</v>
      </c>
      <c r="Q15" s="112">
        <v>21133893</v>
      </c>
      <c r="R15" s="112">
        <v>50517513</v>
      </c>
      <c r="S15" s="112">
        <v>54996920</v>
      </c>
      <c r="T15" s="112">
        <v>48722552</v>
      </c>
      <c r="U15" s="112">
        <v>54534879</v>
      </c>
      <c r="V15" s="112">
        <v>229905757</v>
      </c>
      <c r="W15" s="112">
        <v>262452683</v>
      </c>
      <c r="X15" s="112">
        <v>14905894</v>
      </c>
      <c r="Y15" s="112">
        <v>15586285</v>
      </c>
      <c r="Z15" s="112">
        <v>30492179</v>
      </c>
      <c r="AA15" s="112">
        <v>0</v>
      </c>
      <c r="AB15" s="112">
        <v>18795087</v>
      </c>
      <c r="AC15" s="112">
        <v>43166333</v>
      </c>
      <c r="AD15" s="112">
        <v>44157095</v>
      </c>
      <c r="AE15" s="112">
        <v>34663849</v>
      </c>
      <c r="AF15" s="112">
        <v>31188979</v>
      </c>
      <c r="AG15" s="112">
        <v>171971343</v>
      </c>
      <c r="AH15" s="112">
        <v>202463522</v>
      </c>
      <c r="AI15" s="112">
        <v>0</v>
      </c>
      <c r="AJ15" s="112">
        <v>197742</v>
      </c>
      <c r="AK15" s="112">
        <v>197742</v>
      </c>
      <c r="AL15" s="112">
        <v>0</v>
      </c>
      <c r="AM15" s="112">
        <v>132660</v>
      </c>
      <c r="AN15" s="112">
        <v>1198764</v>
      </c>
      <c r="AO15" s="112">
        <v>3467250</v>
      </c>
      <c r="AP15" s="112">
        <v>5959620</v>
      </c>
      <c r="AQ15" s="112">
        <v>11078676</v>
      </c>
      <c r="AR15" s="112">
        <v>21836970</v>
      </c>
      <c r="AS15" s="112">
        <v>22034712</v>
      </c>
      <c r="AT15" s="112">
        <v>328420</v>
      </c>
      <c r="AU15" s="112">
        <v>884455</v>
      </c>
      <c r="AV15" s="112">
        <v>1212875</v>
      </c>
      <c r="AW15" s="112">
        <v>0</v>
      </c>
      <c r="AX15" s="112">
        <v>1343406</v>
      </c>
      <c r="AY15" s="112">
        <v>4006294</v>
      </c>
      <c r="AZ15" s="112">
        <v>4746918</v>
      </c>
      <c r="BA15" s="112">
        <v>5740143</v>
      </c>
      <c r="BB15" s="112">
        <v>10241718</v>
      </c>
      <c r="BC15" s="112">
        <v>26078479</v>
      </c>
      <c r="BD15" s="112">
        <v>27291354</v>
      </c>
      <c r="BE15" s="112">
        <v>0</v>
      </c>
      <c r="BF15" s="112">
        <v>9360</v>
      </c>
      <c r="BG15" s="112">
        <v>9360</v>
      </c>
      <c r="BH15" s="112">
        <v>0</v>
      </c>
      <c r="BI15" s="112">
        <v>0</v>
      </c>
      <c r="BJ15" s="112">
        <v>56592</v>
      </c>
      <c r="BK15" s="112">
        <v>33577</v>
      </c>
      <c r="BL15" s="112">
        <v>44140</v>
      </c>
      <c r="BM15" s="112">
        <v>97976</v>
      </c>
      <c r="BN15" s="112">
        <v>232285</v>
      </c>
      <c r="BO15" s="112">
        <v>241645</v>
      </c>
      <c r="BP15" s="112">
        <v>226440</v>
      </c>
      <c r="BQ15" s="112">
        <v>408330</v>
      </c>
      <c r="BR15" s="112">
        <v>634770</v>
      </c>
      <c r="BS15" s="112">
        <v>0</v>
      </c>
      <c r="BT15" s="112">
        <v>862740</v>
      </c>
      <c r="BU15" s="112">
        <v>2089530</v>
      </c>
      <c r="BV15" s="112">
        <v>2592080</v>
      </c>
      <c r="BW15" s="112">
        <v>2314800</v>
      </c>
      <c r="BX15" s="112">
        <v>1927530</v>
      </c>
      <c r="BY15" s="112">
        <v>9786680</v>
      </c>
      <c r="BZ15" s="112">
        <v>10421450</v>
      </c>
      <c r="CA15" s="112">
        <v>10020319</v>
      </c>
      <c r="CB15" s="112">
        <v>23416313</v>
      </c>
      <c r="CC15" s="112">
        <v>33436632</v>
      </c>
      <c r="CD15" s="112">
        <v>-4428</v>
      </c>
      <c r="CE15" s="112">
        <v>29918718</v>
      </c>
      <c r="CF15" s="112">
        <v>50855166</v>
      </c>
      <c r="CG15" s="112">
        <v>54456635</v>
      </c>
      <c r="CH15" s="112">
        <v>29101775</v>
      </c>
      <c r="CI15" s="112">
        <v>6906246</v>
      </c>
      <c r="CJ15" s="112">
        <v>171234112</v>
      </c>
      <c r="CK15" s="112">
        <v>204670744</v>
      </c>
      <c r="CL15" s="112">
        <v>9204434</v>
      </c>
      <c r="CM15" s="112">
        <v>20045341</v>
      </c>
      <c r="CN15" s="112">
        <v>29249775</v>
      </c>
      <c r="CO15" s="112">
        <v>-4428</v>
      </c>
      <c r="CP15" s="112">
        <v>27260002</v>
      </c>
      <c r="CQ15" s="112">
        <v>43558181</v>
      </c>
      <c r="CR15" s="112">
        <v>46940433</v>
      </c>
      <c r="CS15" s="112">
        <v>25290073</v>
      </c>
      <c r="CT15" s="112">
        <v>6196035</v>
      </c>
      <c r="CU15" s="112">
        <v>149240296</v>
      </c>
      <c r="CV15" s="112">
        <v>178490071</v>
      </c>
      <c r="CW15" s="112">
        <v>815885</v>
      </c>
      <c r="CX15" s="112">
        <v>3370972</v>
      </c>
      <c r="CY15" s="112">
        <v>4186857</v>
      </c>
      <c r="CZ15" s="112">
        <v>0</v>
      </c>
      <c r="DA15" s="112">
        <v>2658716</v>
      </c>
      <c r="DB15" s="112">
        <v>7296985</v>
      </c>
      <c r="DC15" s="112">
        <v>7516202</v>
      </c>
      <c r="DD15" s="112">
        <v>3811702</v>
      </c>
      <c r="DE15" s="112">
        <v>710211</v>
      </c>
      <c r="DF15" s="112">
        <v>21993816</v>
      </c>
      <c r="DG15" s="114">
        <v>26180673</v>
      </c>
      <c r="DH15" s="111">
        <v>75887</v>
      </c>
      <c r="DI15" s="112">
        <v>464540</v>
      </c>
      <c r="DJ15" s="112">
        <v>540427</v>
      </c>
      <c r="DK15" s="112">
        <v>0</v>
      </c>
      <c r="DL15" s="112">
        <v>2230068</v>
      </c>
      <c r="DM15" s="112">
        <v>6265336</v>
      </c>
      <c r="DN15" s="112">
        <v>12108356</v>
      </c>
      <c r="DO15" s="112">
        <v>9465198</v>
      </c>
      <c r="DP15" s="112">
        <v>6556444</v>
      </c>
      <c r="DQ15" s="111">
        <v>36625402</v>
      </c>
      <c r="DR15" s="111">
        <v>37165829</v>
      </c>
      <c r="DS15" s="111">
        <v>75887</v>
      </c>
      <c r="DT15" s="112">
        <v>464540</v>
      </c>
      <c r="DU15" s="112">
        <v>540427</v>
      </c>
      <c r="DV15" s="112">
        <v>0</v>
      </c>
      <c r="DW15" s="112">
        <v>2103303</v>
      </c>
      <c r="DX15" s="112">
        <v>5651077</v>
      </c>
      <c r="DY15" s="112">
        <v>11363238</v>
      </c>
      <c r="DZ15" s="112">
        <v>8116700</v>
      </c>
      <c r="EA15" s="112">
        <v>5115879</v>
      </c>
      <c r="EB15" s="112">
        <v>32350197</v>
      </c>
      <c r="EC15" s="112">
        <v>32890624</v>
      </c>
      <c r="ED15" s="112">
        <v>0</v>
      </c>
      <c r="EE15" s="112">
        <v>0</v>
      </c>
      <c r="EF15" s="112">
        <v>0</v>
      </c>
      <c r="EG15" s="112">
        <v>0</v>
      </c>
      <c r="EH15" s="112">
        <v>126765</v>
      </c>
      <c r="EI15" s="112">
        <v>614259</v>
      </c>
      <c r="EJ15" s="112">
        <v>745118</v>
      </c>
      <c r="EK15" s="112">
        <v>1348498</v>
      </c>
      <c r="EL15" s="112">
        <v>1440565</v>
      </c>
      <c r="EM15" s="112">
        <v>4275205</v>
      </c>
      <c r="EN15" s="112">
        <v>4275205</v>
      </c>
      <c r="EO15" s="112">
        <v>0</v>
      </c>
      <c r="EP15" s="112">
        <v>0</v>
      </c>
      <c r="EQ15" s="112">
        <v>0</v>
      </c>
      <c r="ER15" s="112">
        <v>0</v>
      </c>
      <c r="ES15" s="112">
        <v>0</v>
      </c>
      <c r="ET15" s="112">
        <v>0</v>
      </c>
      <c r="EU15" s="112">
        <v>0</v>
      </c>
      <c r="EV15" s="112">
        <v>0</v>
      </c>
      <c r="EW15" s="112">
        <v>0</v>
      </c>
      <c r="EX15" s="113">
        <v>0</v>
      </c>
      <c r="EY15" s="114">
        <v>0</v>
      </c>
      <c r="EZ15" s="111">
        <v>3336871</v>
      </c>
      <c r="FA15" s="112">
        <v>2747015</v>
      </c>
      <c r="FB15" s="112">
        <v>6083886</v>
      </c>
      <c r="FC15" s="112">
        <v>0</v>
      </c>
      <c r="FD15" s="112">
        <v>2371233</v>
      </c>
      <c r="FE15" s="112">
        <v>11127053</v>
      </c>
      <c r="FF15" s="112">
        <v>13293138</v>
      </c>
      <c r="FG15" s="112">
        <v>9966841</v>
      </c>
      <c r="FH15" s="112">
        <v>8051706</v>
      </c>
      <c r="FI15" s="112">
        <v>44809971</v>
      </c>
      <c r="FJ15" s="112">
        <v>50893857</v>
      </c>
      <c r="FK15" s="112">
        <v>349605</v>
      </c>
      <c r="FL15" s="112">
        <v>1014345</v>
      </c>
      <c r="FM15" s="112">
        <v>1363950</v>
      </c>
      <c r="FN15" s="112">
        <v>0</v>
      </c>
      <c r="FO15" s="112">
        <v>983610</v>
      </c>
      <c r="FP15" s="112">
        <v>9336186</v>
      </c>
      <c r="FQ15" s="112">
        <v>11324403</v>
      </c>
      <c r="FR15" s="112">
        <v>9151479</v>
      </c>
      <c r="FS15" s="112">
        <v>7900614</v>
      </c>
      <c r="FT15" s="112">
        <v>38696292</v>
      </c>
      <c r="FU15" s="112">
        <v>40060242</v>
      </c>
      <c r="FV15" s="112">
        <v>291918</v>
      </c>
      <c r="FW15" s="112">
        <v>658823</v>
      </c>
      <c r="FX15" s="112">
        <v>950741</v>
      </c>
      <c r="FY15" s="112">
        <v>0</v>
      </c>
      <c r="FZ15" s="112">
        <v>358643</v>
      </c>
      <c r="GA15" s="112">
        <v>637846</v>
      </c>
      <c r="GB15" s="112">
        <v>735300</v>
      </c>
      <c r="GC15" s="112">
        <v>333337</v>
      </c>
      <c r="GD15" s="112">
        <v>151092</v>
      </c>
      <c r="GE15" s="112">
        <v>2216218</v>
      </c>
      <c r="GF15" s="112">
        <v>3166959</v>
      </c>
      <c r="GG15" s="112">
        <v>2695348</v>
      </c>
      <c r="GH15" s="112">
        <v>1073847</v>
      </c>
      <c r="GI15" s="112">
        <v>3769195</v>
      </c>
      <c r="GJ15" s="112">
        <v>0</v>
      </c>
      <c r="GK15" s="112">
        <v>1028980</v>
      </c>
      <c r="GL15" s="112">
        <v>1153021</v>
      </c>
      <c r="GM15" s="112">
        <v>1233435</v>
      </c>
      <c r="GN15" s="112">
        <v>482025</v>
      </c>
      <c r="GO15" s="112">
        <v>0</v>
      </c>
      <c r="GP15" s="112">
        <v>3897461</v>
      </c>
      <c r="GQ15" s="113">
        <v>7666656</v>
      </c>
      <c r="GR15" s="115">
        <v>1768020</v>
      </c>
      <c r="GS15" s="112">
        <v>4517747</v>
      </c>
      <c r="GT15" s="112">
        <v>6285767</v>
      </c>
      <c r="GU15" s="112">
        <v>0</v>
      </c>
      <c r="GV15" s="112">
        <v>3688768</v>
      </c>
      <c r="GW15" s="112">
        <v>8673175</v>
      </c>
      <c r="GX15" s="112">
        <v>13089706</v>
      </c>
      <c r="GY15" s="112">
        <v>5754479</v>
      </c>
      <c r="GZ15" s="112">
        <v>2809495</v>
      </c>
      <c r="HA15" s="113">
        <v>34015623</v>
      </c>
      <c r="HB15" s="114">
        <v>40301390</v>
      </c>
      <c r="HC15" s="111">
        <v>5229370</v>
      </c>
      <c r="HD15" s="112">
        <v>4534344</v>
      </c>
      <c r="HE15" s="112">
        <v>9763714</v>
      </c>
      <c r="HF15" s="112">
        <v>0</v>
      </c>
      <c r="HG15" s="112">
        <v>9548408</v>
      </c>
      <c r="HH15" s="112">
        <v>14848901</v>
      </c>
      <c r="HI15" s="112">
        <v>15648246</v>
      </c>
      <c r="HJ15" s="112">
        <v>8743785</v>
      </c>
      <c r="HK15" s="112">
        <v>5647442</v>
      </c>
      <c r="HL15" s="113">
        <v>54436782</v>
      </c>
      <c r="HM15" s="116">
        <v>64200496</v>
      </c>
    </row>
    <row r="16" spans="1:221" s="74" customFormat="1" ht="18" customHeight="1">
      <c r="A16" s="115" t="s">
        <v>21</v>
      </c>
      <c r="B16" s="111">
        <v>37113632</v>
      </c>
      <c r="C16" s="111">
        <v>49117713</v>
      </c>
      <c r="D16" s="111">
        <v>86231345</v>
      </c>
      <c r="E16" s="112">
        <v>0</v>
      </c>
      <c r="F16" s="112">
        <v>120438929</v>
      </c>
      <c r="G16" s="112">
        <v>109878522</v>
      </c>
      <c r="H16" s="112">
        <v>143201033</v>
      </c>
      <c r="I16" s="112">
        <v>70293035</v>
      </c>
      <c r="J16" s="112">
        <v>82784676</v>
      </c>
      <c r="K16" s="113">
        <v>526596195</v>
      </c>
      <c r="L16" s="114">
        <v>612827540</v>
      </c>
      <c r="M16" s="115">
        <v>16314492</v>
      </c>
      <c r="N16" s="112">
        <v>14665849</v>
      </c>
      <c r="O16" s="112">
        <v>30980341</v>
      </c>
      <c r="P16" s="112">
        <v>0</v>
      </c>
      <c r="Q16" s="112">
        <v>34166561</v>
      </c>
      <c r="R16" s="112">
        <v>36078925</v>
      </c>
      <c r="S16" s="112">
        <v>47500767</v>
      </c>
      <c r="T16" s="112">
        <v>32686242</v>
      </c>
      <c r="U16" s="112">
        <v>42787910</v>
      </c>
      <c r="V16" s="112">
        <v>193220405</v>
      </c>
      <c r="W16" s="112">
        <v>224200746</v>
      </c>
      <c r="X16" s="112">
        <v>14590449</v>
      </c>
      <c r="Y16" s="112">
        <v>10019846</v>
      </c>
      <c r="Z16" s="112">
        <v>24610295</v>
      </c>
      <c r="AA16" s="112">
        <v>0</v>
      </c>
      <c r="AB16" s="112">
        <v>25603046</v>
      </c>
      <c r="AC16" s="112">
        <v>26041465</v>
      </c>
      <c r="AD16" s="112">
        <v>31621069</v>
      </c>
      <c r="AE16" s="112">
        <v>21334798</v>
      </c>
      <c r="AF16" s="112">
        <v>23272615</v>
      </c>
      <c r="AG16" s="112">
        <v>127872993</v>
      </c>
      <c r="AH16" s="112">
        <v>152483288</v>
      </c>
      <c r="AI16" s="112">
        <v>0</v>
      </c>
      <c r="AJ16" s="112">
        <v>145836</v>
      </c>
      <c r="AK16" s="112">
        <v>145836</v>
      </c>
      <c r="AL16" s="112">
        <v>0</v>
      </c>
      <c r="AM16" s="112">
        <v>205020</v>
      </c>
      <c r="AN16" s="112">
        <v>711540</v>
      </c>
      <c r="AO16" s="112">
        <v>3715686</v>
      </c>
      <c r="AP16" s="112">
        <v>3690166</v>
      </c>
      <c r="AQ16" s="112">
        <v>7833636</v>
      </c>
      <c r="AR16" s="112">
        <v>16156048</v>
      </c>
      <c r="AS16" s="112">
        <v>16301884</v>
      </c>
      <c r="AT16" s="112">
        <v>1244757</v>
      </c>
      <c r="AU16" s="112">
        <v>3344694</v>
      </c>
      <c r="AV16" s="112">
        <v>4589451</v>
      </c>
      <c r="AW16" s="112">
        <v>0</v>
      </c>
      <c r="AX16" s="112">
        <v>5635603</v>
      </c>
      <c r="AY16" s="112">
        <v>6981864</v>
      </c>
      <c r="AZ16" s="112">
        <v>8999096</v>
      </c>
      <c r="BA16" s="112">
        <v>5855070</v>
      </c>
      <c r="BB16" s="112">
        <v>9246645</v>
      </c>
      <c r="BC16" s="112">
        <v>36718278</v>
      </c>
      <c r="BD16" s="112">
        <v>41307729</v>
      </c>
      <c r="BE16" s="112">
        <v>4716</v>
      </c>
      <c r="BF16" s="112">
        <v>28673</v>
      </c>
      <c r="BG16" s="112">
        <v>33389</v>
      </c>
      <c r="BH16" s="112">
        <v>0</v>
      </c>
      <c r="BI16" s="112">
        <v>114692</v>
      </c>
      <c r="BJ16" s="112">
        <v>109266</v>
      </c>
      <c r="BK16" s="112">
        <v>142916</v>
      </c>
      <c r="BL16" s="112">
        <v>65698</v>
      </c>
      <c r="BM16" s="112">
        <v>90964</v>
      </c>
      <c r="BN16" s="112">
        <v>523536</v>
      </c>
      <c r="BO16" s="112">
        <v>556925</v>
      </c>
      <c r="BP16" s="112">
        <v>474570</v>
      </c>
      <c r="BQ16" s="112">
        <v>1126800</v>
      </c>
      <c r="BR16" s="112">
        <v>1601370</v>
      </c>
      <c r="BS16" s="112">
        <v>0</v>
      </c>
      <c r="BT16" s="112">
        <v>2608200</v>
      </c>
      <c r="BU16" s="112">
        <v>2234790</v>
      </c>
      <c r="BV16" s="112">
        <v>3022000</v>
      </c>
      <c r="BW16" s="112">
        <v>1740510</v>
      </c>
      <c r="BX16" s="112">
        <v>2344050</v>
      </c>
      <c r="BY16" s="112">
        <v>11949550</v>
      </c>
      <c r="BZ16" s="112">
        <v>13550920</v>
      </c>
      <c r="CA16" s="112">
        <v>11416674</v>
      </c>
      <c r="CB16" s="112">
        <v>18559601</v>
      </c>
      <c r="CC16" s="112">
        <v>29976275</v>
      </c>
      <c r="CD16" s="112">
        <v>0</v>
      </c>
      <c r="CE16" s="112">
        <v>40034935</v>
      </c>
      <c r="CF16" s="112">
        <v>28775245</v>
      </c>
      <c r="CG16" s="112">
        <v>30755421</v>
      </c>
      <c r="CH16" s="112">
        <v>8144389</v>
      </c>
      <c r="CI16" s="112">
        <v>6058441</v>
      </c>
      <c r="CJ16" s="112">
        <v>113768431</v>
      </c>
      <c r="CK16" s="112">
        <v>143744706</v>
      </c>
      <c r="CL16" s="112">
        <v>10933246</v>
      </c>
      <c r="CM16" s="112">
        <v>16974897</v>
      </c>
      <c r="CN16" s="112">
        <v>27908143</v>
      </c>
      <c r="CO16" s="112">
        <v>0</v>
      </c>
      <c r="CP16" s="112">
        <v>38291942</v>
      </c>
      <c r="CQ16" s="112">
        <v>26736399</v>
      </c>
      <c r="CR16" s="112">
        <v>28348178</v>
      </c>
      <c r="CS16" s="112">
        <v>7319403</v>
      </c>
      <c r="CT16" s="112">
        <v>5410486</v>
      </c>
      <c r="CU16" s="112">
        <v>106106408</v>
      </c>
      <c r="CV16" s="112">
        <v>134014551</v>
      </c>
      <c r="CW16" s="112">
        <v>483428</v>
      </c>
      <c r="CX16" s="112">
        <v>1584704</v>
      </c>
      <c r="CY16" s="112">
        <v>2068132</v>
      </c>
      <c r="CZ16" s="112">
        <v>0</v>
      </c>
      <c r="DA16" s="112">
        <v>1742993</v>
      </c>
      <c r="DB16" s="112">
        <v>2038846</v>
      </c>
      <c r="DC16" s="112">
        <v>2407243</v>
      </c>
      <c r="DD16" s="112">
        <v>824986</v>
      </c>
      <c r="DE16" s="112">
        <v>647955</v>
      </c>
      <c r="DF16" s="112">
        <v>7662023</v>
      </c>
      <c r="DG16" s="114">
        <v>9730155</v>
      </c>
      <c r="DH16" s="111">
        <v>127921</v>
      </c>
      <c r="DI16" s="112">
        <v>1045369</v>
      </c>
      <c r="DJ16" s="112">
        <v>1173290</v>
      </c>
      <c r="DK16" s="112">
        <v>0</v>
      </c>
      <c r="DL16" s="112">
        <v>5683099</v>
      </c>
      <c r="DM16" s="112">
        <v>7145355</v>
      </c>
      <c r="DN16" s="112">
        <v>10163660</v>
      </c>
      <c r="DO16" s="112">
        <v>2631821</v>
      </c>
      <c r="DP16" s="112">
        <v>3521961</v>
      </c>
      <c r="DQ16" s="111">
        <v>29145896</v>
      </c>
      <c r="DR16" s="111">
        <v>30319186</v>
      </c>
      <c r="DS16" s="111">
        <v>127921</v>
      </c>
      <c r="DT16" s="112">
        <v>978357</v>
      </c>
      <c r="DU16" s="112">
        <v>1106278</v>
      </c>
      <c r="DV16" s="112">
        <v>0</v>
      </c>
      <c r="DW16" s="112">
        <v>5017007</v>
      </c>
      <c r="DX16" s="112">
        <v>6493303</v>
      </c>
      <c r="DY16" s="112">
        <v>8354148</v>
      </c>
      <c r="DZ16" s="112">
        <v>2213789</v>
      </c>
      <c r="EA16" s="112">
        <v>2856094</v>
      </c>
      <c r="EB16" s="112">
        <v>24934341</v>
      </c>
      <c r="EC16" s="112">
        <v>26040619</v>
      </c>
      <c r="ED16" s="112">
        <v>0</v>
      </c>
      <c r="EE16" s="112">
        <v>67012</v>
      </c>
      <c r="EF16" s="112">
        <v>67012</v>
      </c>
      <c r="EG16" s="112">
        <v>0</v>
      </c>
      <c r="EH16" s="112">
        <v>666092</v>
      </c>
      <c r="EI16" s="112">
        <v>652052</v>
      </c>
      <c r="EJ16" s="112">
        <v>1809512</v>
      </c>
      <c r="EK16" s="112">
        <v>418032</v>
      </c>
      <c r="EL16" s="112">
        <v>665867</v>
      </c>
      <c r="EM16" s="112">
        <v>4211555</v>
      </c>
      <c r="EN16" s="112">
        <v>4278567</v>
      </c>
      <c r="EO16" s="112">
        <v>0</v>
      </c>
      <c r="EP16" s="112">
        <v>0</v>
      </c>
      <c r="EQ16" s="112">
        <v>0</v>
      </c>
      <c r="ER16" s="112">
        <v>0</v>
      </c>
      <c r="ES16" s="112">
        <v>0</v>
      </c>
      <c r="ET16" s="112">
        <v>0</v>
      </c>
      <c r="EU16" s="112">
        <v>0</v>
      </c>
      <c r="EV16" s="112">
        <v>0</v>
      </c>
      <c r="EW16" s="112">
        <v>0</v>
      </c>
      <c r="EX16" s="113">
        <v>0</v>
      </c>
      <c r="EY16" s="114">
        <v>0</v>
      </c>
      <c r="EZ16" s="111">
        <v>1232282</v>
      </c>
      <c r="FA16" s="112">
        <v>1845092</v>
      </c>
      <c r="FB16" s="112">
        <v>3077374</v>
      </c>
      <c r="FC16" s="112">
        <v>0</v>
      </c>
      <c r="FD16" s="112">
        <v>2671222</v>
      </c>
      <c r="FE16" s="112">
        <v>8142483</v>
      </c>
      <c r="FF16" s="112">
        <v>12600908</v>
      </c>
      <c r="FG16" s="112">
        <v>4914345</v>
      </c>
      <c r="FH16" s="112">
        <v>5341001</v>
      </c>
      <c r="FI16" s="112">
        <v>33669959</v>
      </c>
      <c r="FJ16" s="112">
        <v>36747333</v>
      </c>
      <c r="FK16" s="112">
        <v>445986</v>
      </c>
      <c r="FL16" s="112">
        <v>797877</v>
      </c>
      <c r="FM16" s="112">
        <v>1243863</v>
      </c>
      <c r="FN16" s="112">
        <v>0</v>
      </c>
      <c r="FO16" s="112">
        <v>1408680</v>
      </c>
      <c r="FP16" s="112">
        <v>7295418</v>
      </c>
      <c r="FQ16" s="112">
        <v>10325421</v>
      </c>
      <c r="FR16" s="112">
        <v>4476537</v>
      </c>
      <c r="FS16" s="112">
        <v>5195511</v>
      </c>
      <c r="FT16" s="112">
        <v>28701567</v>
      </c>
      <c r="FU16" s="112">
        <v>29945430</v>
      </c>
      <c r="FV16" s="112">
        <v>263394</v>
      </c>
      <c r="FW16" s="112">
        <v>120198</v>
      </c>
      <c r="FX16" s="112">
        <v>383592</v>
      </c>
      <c r="FY16" s="112">
        <v>0</v>
      </c>
      <c r="FZ16" s="112">
        <v>169384</v>
      </c>
      <c r="GA16" s="112">
        <v>237068</v>
      </c>
      <c r="GB16" s="112">
        <v>766516</v>
      </c>
      <c r="GC16" s="112">
        <v>169632</v>
      </c>
      <c r="GD16" s="112">
        <v>90000</v>
      </c>
      <c r="GE16" s="112">
        <v>1432600</v>
      </c>
      <c r="GF16" s="112">
        <v>1816192</v>
      </c>
      <c r="GG16" s="112">
        <v>522902</v>
      </c>
      <c r="GH16" s="112">
        <v>927017</v>
      </c>
      <c r="GI16" s="112">
        <v>1449919</v>
      </c>
      <c r="GJ16" s="112">
        <v>0</v>
      </c>
      <c r="GK16" s="112">
        <v>1093158</v>
      </c>
      <c r="GL16" s="112">
        <v>609997</v>
      </c>
      <c r="GM16" s="112">
        <v>1508971</v>
      </c>
      <c r="GN16" s="112">
        <v>268176</v>
      </c>
      <c r="GO16" s="112">
        <v>55490</v>
      </c>
      <c r="GP16" s="112">
        <v>3535792</v>
      </c>
      <c r="GQ16" s="113">
        <v>4985711</v>
      </c>
      <c r="GR16" s="115">
        <v>2404983</v>
      </c>
      <c r="GS16" s="112">
        <v>9610530</v>
      </c>
      <c r="GT16" s="112">
        <v>12015513</v>
      </c>
      <c r="GU16" s="112">
        <v>0</v>
      </c>
      <c r="GV16" s="112">
        <v>24610472</v>
      </c>
      <c r="GW16" s="112">
        <v>20052530</v>
      </c>
      <c r="GX16" s="112">
        <v>30329898</v>
      </c>
      <c r="GY16" s="112">
        <v>17693926</v>
      </c>
      <c r="GZ16" s="112">
        <v>21091981</v>
      </c>
      <c r="HA16" s="113">
        <v>113778807</v>
      </c>
      <c r="HB16" s="114">
        <v>125794320</v>
      </c>
      <c r="HC16" s="111">
        <v>5617280</v>
      </c>
      <c r="HD16" s="112">
        <v>3391272</v>
      </c>
      <c r="HE16" s="112">
        <v>9008552</v>
      </c>
      <c r="HF16" s="112">
        <v>0</v>
      </c>
      <c r="HG16" s="112">
        <v>13272640</v>
      </c>
      <c r="HH16" s="112">
        <v>9683984</v>
      </c>
      <c r="HI16" s="112">
        <v>11850379</v>
      </c>
      <c r="HJ16" s="112">
        <v>4222312</v>
      </c>
      <c r="HK16" s="112">
        <v>3983382</v>
      </c>
      <c r="HL16" s="113">
        <v>43012697</v>
      </c>
      <c r="HM16" s="116">
        <v>52021249</v>
      </c>
    </row>
    <row r="17" spans="1:221" s="74" customFormat="1" ht="18" customHeight="1">
      <c r="A17" s="115" t="s">
        <v>22</v>
      </c>
      <c r="B17" s="111">
        <v>18696749</v>
      </c>
      <c r="C17" s="111">
        <v>33895640</v>
      </c>
      <c r="D17" s="111">
        <v>52592389</v>
      </c>
      <c r="E17" s="112">
        <v>0</v>
      </c>
      <c r="F17" s="112">
        <v>64898828</v>
      </c>
      <c r="G17" s="112">
        <v>127101998</v>
      </c>
      <c r="H17" s="112">
        <v>133189075</v>
      </c>
      <c r="I17" s="112">
        <v>111040243</v>
      </c>
      <c r="J17" s="112">
        <v>94885279</v>
      </c>
      <c r="K17" s="113">
        <v>531115423</v>
      </c>
      <c r="L17" s="114">
        <v>583707812</v>
      </c>
      <c r="M17" s="115">
        <v>8667093</v>
      </c>
      <c r="N17" s="112">
        <v>12661513</v>
      </c>
      <c r="O17" s="112">
        <v>21328606</v>
      </c>
      <c r="P17" s="112">
        <v>0</v>
      </c>
      <c r="Q17" s="112">
        <v>24890706</v>
      </c>
      <c r="R17" s="112">
        <v>45354632</v>
      </c>
      <c r="S17" s="112">
        <v>43911786</v>
      </c>
      <c r="T17" s="112">
        <v>37434468</v>
      </c>
      <c r="U17" s="112">
        <v>51262607</v>
      </c>
      <c r="V17" s="112">
        <v>202854199</v>
      </c>
      <c r="W17" s="112">
        <v>224182805</v>
      </c>
      <c r="X17" s="112">
        <v>7292904</v>
      </c>
      <c r="Y17" s="112">
        <v>9267031</v>
      </c>
      <c r="Z17" s="112">
        <v>16559935</v>
      </c>
      <c r="AA17" s="112">
        <v>0</v>
      </c>
      <c r="AB17" s="112">
        <v>17475935</v>
      </c>
      <c r="AC17" s="112">
        <v>31029773</v>
      </c>
      <c r="AD17" s="112">
        <v>28985431</v>
      </c>
      <c r="AE17" s="112">
        <v>22974886</v>
      </c>
      <c r="AF17" s="112">
        <v>29482754</v>
      </c>
      <c r="AG17" s="112">
        <v>129948779</v>
      </c>
      <c r="AH17" s="112">
        <v>146508714</v>
      </c>
      <c r="AI17" s="112">
        <v>0</v>
      </c>
      <c r="AJ17" s="112">
        <v>82392</v>
      </c>
      <c r="AK17" s="112">
        <v>82392</v>
      </c>
      <c r="AL17" s="112">
        <v>0</v>
      </c>
      <c r="AM17" s="112">
        <v>265320</v>
      </c>
      <c r="AN17" s="112">
        <v>1121580</v>
      </c>
      <c r="AO17" s="112">
        <v>2425266</v>
      </c>
      <c r="AP17" s="112">
        <v>3515490</v>
      </c>
      <c r="AQ17" s="112">
        <v>8309700</v>
      </c>
      <c r="AR17" s="112">
        <v>15637356</v>
      </c>
      <c r="AS17" s="112">
        <v>15719748</v>
      </c>
      <c r="AT17" s="112">
        <v>952094</v>
      </c>
      <c r="AU17" s="112">
        <v>2675871</v>
      </c>
      <c r="AV17" s="112">
        <v>3627965</v>
      </c>
      <c r="AW17" s="112">
        <v>0</v>
      </c>
      <c r="AX17" s="112">
        <v>5627113</v>
      </c>
      <c r="AY17" s="112">
        <v>10223270</v>
      </c>
      <c r="AZ17" s="112">
        <v>9035303</v>
      </c>
      <c r="BA17" s="112">
        <v>7500569</v>
      </c>
      <c r="BB17" s="112">
        <v>10954001</v>
      </c>
      <c r="BC17" s="112">
        <v>43340256</v>
      </c>
      <c r="BD17" s="112">
        <v>46968221</v>
      </c>
      <c r="BE17" s="112">
        <v>39235</v>
      </c>
      <c r="BF17" s="112">
        <v>135819</v>
      </c>
      <c r="BG17" s="112">
        <v>175054</v>
      </c>
      <c r="BH17" s="112">
        <v>0</v>
      </c>
      <c r="BI17" s="112">
        <v>107898</v>
      </c>
      <c r="BJ17" s="112">
        <v>611029</v>
      </c>
      <c r="BK17" s="112">
        <v>388966</v>
      </c>
      <c r="BL17" s="112">
        <v>432303</v>
      </c>
      <c r="BM17" s="112">
        <v>198162</v>
      </c>
      <c r="BN17" s="112">
        <v>1738358</v>
      </c>
      <c r="BO17" s="112">
        <v>1913412</v>
      </c>
      <c r="BP17" s="112">
        <v>382860</v>
      </c>
      <c r="BQ17" s="112">
        <v>500400</v>
      </c>
      <c r="BR17" s="112">
        <v>883260</v>
      </c>
      <c r="BS17" s="112">
        <v>0</v>
      </c>
      <c r="BT17" s="112">
        <v>1414440</v>
      </c>
      <c r="BU17" s="112">
        <v>2368980</v>
      </c>
      <c r="BV17" s="112">
        <v>3076820</v>
      </c>
      <c r="BW17" s="112">
        <v>3011220</v>
      </c>
      <c r="BX17" s="112">
        <v>2317990</v>
      </c>
      <c r="BY17" s="112">
        <v>12189450</v>
      </c>
      <c r="BZ17" s="112">
        <v>13072710</v>
      </c>
      <c r="CA17" s="112">
        <v>3451834</v>
      </c>
      <c r="CB17" s="112">
        <v>10316212</v>
      </c>
      <c r="CC17" s="112">
        <v>13768046</v>
      </c>
      <c r="CD17" s="112">
        <v>0</v>
      </c>
      <c r="CE17" s="112">
        <v>19033606</v>
      </c>
      <c r="CF17" s="112">
        <v>34981600</v>
      </c>
      <c r="CG17" s="112">
        <v>33955608</v>
      </c>
      <c r="CH17" s="112">
        <v>17455766</v>
      </c>
      <c r="CI17" s="112">
        <v>8104049</v>
      </c>
      <c r="CJ17" s="112">
        <v>113530629</v>
      </c>
      <c r="CK17" s="112">
        <v>127298675</v>
      </c>
      <c r="CL17" s="112">
        <v>3197316</v>
      </c>
      <c r="CM17" s="112">
        <v>9079173</v>
      </c>
      <c r="CN17" s="112">
        <v>12276489</v>
      </c>
      <c r="CO17" s="112">
        <v>0</v>
      </c>
      <c r="CP17" s="112">
        <v>17584571</v>
      </c>
      <c r="CQ17" s="112">
        <v>30820342</v>
      </c>
      <c r="CR17" s="112">
        <v>31378078</v>
      </c>
      <c r="CS17" s="112">
        <v>15819334</v>
      </c>
      <c r="CT17" s="112">
        <v>7382627</v>
      </c>
      <c r="CU17" s="112">
        <v>102984952</v>
      </c>
      <c r="CV17" s="112">
        <v>115261441</v>
      </c>
      <c r="CW17" s="112">
        <v>254518</v>
      </c>
      <c r="CX17" s="112">
        <v>1237039</v>
      </c>
      <c r="CY17" s="112">
        <v>1491557</v>
      </c>
      <c r="CZ17" s="112">
        <v>0</v>
      </c>
      <c r="DA17" s="112">
        <v>1449035</v>
      </c>
      <c r="DB17" s="112">
        <v>4161258</v>
      </c>
      <c r="DC17" s="112">
        <v>2577530</v>
      </c>
      <c r="DD17" s="112">
        <v>1636432</v>
      </c>
      <c r="DE17" s="112">
        <v>721422</v>
      </c>
      <c r="DF17" s="112">
        <v>10545677</v>
      </c>
      <c r="DG17" s="114">
        <v>12037234</v>
      </c>
      <c r="DH17" s="111">
        <v>36576</v>
      </c>
      <c r="DI17" s="112">
        <v>30323</v>
      </c>
      <c r="DJ17" s="112">
        <v>66899</v>
      </c>
      <c r="DK17" s="112">
        <v>0</v>
      </c>
      <c r="DL17" s="112">
        <v>762861</v>
      </c>
      <c r="DM17" s="112">
        <v>4133011</v>
      </c>
      <c r="DN17" s="112">
        <v>8220449</v>
      </c>
      <c r="DO17" s="112">
        <v>7139498</v>
      </c>
      <c r="DP17" s="112">
        <v>4212747</v>
      </c>
      <c r="DQ17" s="111">
        <v>24468566</v>
      </c>
      <c r="DR17" s="111">
        <v>24535465</v>
      </c>
      <c r="DS17" s="111">
        <v>36576</v>
      </c>
      <c r="DT17" s="112">
        <v>30323</v>
      </c>
      <c r="DU17" s="112">
        <v>66899</v>
      </c>
      <c r="DV17" s="112">
        <v>0</v>
      </c>
      <c r="DW17" s="112">
        <v>719956</v>
      </c>
      <c r="DX17" s="112">
        <v>3487379</v>
      </c>
      <c r="DY17" s="112">
        <v>7224886</v>
      </c>
      <c r="DZ17" s="112">
        <v>6483152</v>
      </c>
      <c r="EA17" s="112">
        <v>4121835</v>
      </c>
      <c r="EB17" s="112">
        <v>22037208</v>
      </c>
      <c r="EC17" s="112">
        <v>22104107</v>
      </c>
      <c r="ED17" s="112">
        <v>0</v>
      </c>
      <c r="EE17" s="112">
        <v>0</v>
      </c>
      <c r="EF17" s="112">
        <v>0</v>
      </c>
      <c r="EG17" s="112">
        <v>0</v>
      </c>
      <c r="EH17" s="112">
        <v>42905</v>
      </c>
      <c r="EI17" s="112">
        <v>645632</v>
      </c>
      <c r="EJ17" s="112">
        <v>995563</v>
      </c>
      <c r="EK17" s="112">
        <v>656346</v>
      </c>
      <c r="EL17" s="112">
        <v>90912</v>
      </c>
      <c r="EM17" s="112">
        <v>2431358</v>
      </c>
      <c r="EN17" s="112">
        <v>2431358</v>
      </c>
      <c r="EO17" s="112">
        <v>0</v>
      </c>
      <c r="EP17" s="112">
        <v>0</v>
      </c>
      <c r="EQ17" s="112">
        <v>0</v>
      </c>
      <c r="ER17" s="112">
        <v>0</v>
      </c>
      <c r="ES17" s="112">
        <v>0</v>
      </c>
      <c r="ET17" s="112">
        <v>0</v>
      </c>
      <c r="EU17" s="112">
        <v>0</v>
      </c>
      <c r="EV17" s="112">
        <v>0</v>
      </c>
      <c r="EW17" s="112">
        <v>0</v>
      </c>
      <c r="EX17" s="113">
        <v>0</v>
      </c>
      <c r="EY17" s="114">
        <v>0</v>
      </c>
      <c r="EZ17" s="111">
        <v>1427181</v>
      </c>
      <c r="FA17" s="112">
        <v>2185118</v>
      </c>
      <c r="FB17" s="112">
        <v>3612299</v>
      </c>
      <c r="FC17" s="112">
        <v>0</v>
      </c>
      <c r="FD17" s="112">
        <v>2214910</v>
      </c>
      <c r="FE17" s="112">
        <v>9364234</v>
      </c>
      <c r="FF17" s="112">
        <v>9183796</v>
      </c>
      <c r="FG17" s="112">
        <v>7586933</v>
      </c>
      <c r="FH17" s="112">
        <v>6437603</v>
      </c>
      <c r="FI17" s="112">
        <v>34787476</v>
      </c>
      <c r="FJ17" s="112">
        <v>38399775</v>
      </c>
      <c r="FK17" s="112">
        <v>248805</v>
      </c>
      <c r="FL17" s="112">
        <v>765189</v>
      </c>
      <c r="FM17" s="112">
        <v>1013994</v>
      </c>
      <c r="FN17" s="112">
        <v>0</v>
      </c>
      <c r="FO17" s="112">
        <v>1268400</v>
      </c>
      <c r="FP17" s="112">
        <v>6291333</v>
      </c>
      <c r="FQ17" s="112">
        <v>7361190</v>
      </c>
      <c r="FR17" s="112">
        <v>6666674</v>
      </c>
      <c r="FS17" s="112">
        <v>6266889</v>
      </c>
      <c r="FT17" s="112">
        <v>27854486</v>
      </c>
      <c r="FU17" s="112">
        <v>28868480</v>
      </c>
      <c r="FV17" s="112">
        <v>278088</v>
      </c>
      <c r="FW17" s="112">
        <v>240322</v>
      </c>
      <c r="FX17" s="112">
        <v>518410</v>
      </c>
      <c r="FY17" s="112">
        <v>0</v>
      </c>
      <c r="FZ17" s="112">
        <v>135386</v>
      </c>
      <c r="GA17" s="112">
        <v>704861</v>
      </c>
      <c r="GB17" s="112">
        <v>359950</v>
      </c>
      <c r="GC17" s="112">
        <v>423897</v>
      </c>
      <c r="GD17" s="112">
        <v>18144</v>
      </c>
      <c r="GE17" s="112">
        <v>1642238</v>
      </c>
      <c r="GF17" s="112">
        <v>2160648</v>
      </c>
      <c r="GG17" s="112">
        <v>900288</v>
      </c>
      <c r="GH17" s="112">
        <v>1179607</v>
      </c>
      <c r="GI17" s="112">
        <v>2079895</v>
      </c>
      <c r="GJ17" s="112">
        <v>0</v>
      </c>
      <c r="GK17" s="112">
        <v>811124</v>
      </c>
      <c r="GL17" s="112">
        <v>2368040</v>
      </c>
      <c r="GM17" s="112">
        <v>1462656</v>
      </c>
      <c r="GN17" s="112">
        <v>496362</v>
      </c>
      <c r="GO17" s="112">
        <v>152570</v>
      </c>
      <c r="GP17" s="112">
        <v>5290752</v>
      </c>
      <c r="GQ17" s="113">
        <v>7370647</v>
      </c>
      <c r="GR17" s="115">
        <v>2530545</v>
      </c>
      <c r="GS17" s="112">
        <v>5876682</v>
      </c>
      <c r="GT17" s="112">
        <v>8407227</v>
      </c>
      <c r="GU17" s="112">
        <v>0</v>
      </c>
      <c r="GV17" s="112">
        <v>10676735</v>
      </c>
      <c r="GW17" s="112">
        <v>22739225</v>
      </c>
      <c r="GX17" s="112">
        <v>28255445</v>
      </c>
      <c r="GY17" s="112">
        <v>35459924</v>
      </c>
      <c r="GZ17" s="112">
        <v>20592985</v>
      </c>
      <c r="HA17" s="113">
        <v>117724314</v>
      </c>
      <c r="HB17" s="114">
        <v>126131541</v>
      </c>
      <c r="HC17" s="111">
        <v>2583520</v>
      </c>
      <c r="HD17" s="112">
        <v>2825792</v>
      </c>
      <c r="HE17" s="112">
        <v>5409312</v>
      </c>
      <c r="HF17" s="112">
        <v>0</v>
      </c>
      <c r="HG17" s="112">
        <v>7320010</v>
      </c>
      <c r="HH17" s="112">
        <v>10529296</v>
      </c>
      <c r="HI17" s="112">
        <v>9661991</v>
      </c>
      <c r="HJ17" s="112">
        <v>5963654</v>
      </c>
      <c r="HK17" s="112">
        <v>4275288</v>
      </c>
      <c r="HL17" s="113">
        <v>37750239</v>
      </c>
      <c r="HM17" s="116">
        <v>43159551</v>
      </c>
    </row>
    <row r="18" spans="1:221" s="74" customFormat="1" ht="18" customHeight="1">
      <c r="A18" s="115" t="s">
        <v>23</v>
      </c>
      <c r="B18" s="111">
        <v>29042699</v>
      </c>
      <c r="C18" s="111">
        <v>81599863</v>
      </c>
      <c r="D18" s="111">
        <v>110642562</v>
      </c>
      <c r="E18" s="112">
        <v>-4978</v>
      </c>
      <c r="F18" s="112">
        <v>203513546</v>
      </c>
      <c r="G18" s="112">
        <v>260084006</v>
      </c>
      <c r="H18" s="112">
        <v>331063274</v>
      </c>
      <c r="I18" s="112">
        <v>298159862</v>
      </c>
      <c r="J18" s="112">
        <v>270232905</v>
      </c>
      <c r="K18" s="113">
        <v>1363048615</v>
      </c>
      <c r="L18" s="114">
        <v>1473691177</v>
      </c>
      <c r="M18" s="115">
        <v>10952707</v>
      </c>
      <c r="N18" s="112">
        <v>23373739</v>
      </c>
      <c r="O18" s="112">
        <v>34326446</v>
      </c>
      <c r="P18" s="112">
        <v>0</v>
      </c>
      <c r="Q18" s="112">
        <v>62349258</v>
      </c>
      <c r="R18" s="112">
        <v>80135422</v>
      </c>
      <c r="S18" s="112">
        <v>104920616</v>
      </c>
      <c r="T18" s="112">
        <v>108223063</v>
      </c>
      <c r="U18" s="112">
        <v>141321182</v>
      </c>
      <c r="V18" s="112">
        <v>496949541</v>
      </c>
      <c r="W18" s="112">
        <v>531275987</v>
      </c>
      <c r="X18" s="112">
        <v>9886317</v>
      </c>
      <c r="Y18" s="112">
        <v>19796378</v>
      </c>
      <c r="Z18" s="112">
        <v>29682695</v>
      </c>
      <c r="AA18" s="112">
        <v>0</v>
      </c>
      <c r="AB18" s="112">
        <v>49276309</v>
      </c>
      <c r="AC18" s="112">
        <v>61390213</v>
      </c>
      <c r="AD18" s="112">
        <v>75828905</v>
      </c>
      <c r="AE18" s="112">
        <v>74702810</v>
      </c>
      <c r="AF18" s="112">
        <v>83707604</v>
      </c>
      <c r="AG18" s="112">
        <v>344905841</v>
      </c>
      <c r="AH18" s="112">
        <v>374588536</v>
      </c>
      <c r="AI18" s="112">
        <v>0</v>
      </c>
      <c r="AJ18" s="112">
        <v>49435</v>
      </c>
      <c r="AK18" s="112">
        <v>49435</v>
      </c>
      <c r="AL18" s="112">
        <v>0</v>
      </c>
      <c r="AM18" s="112">
        <v>603000</v>
      </c>
      <c r="AN18" s="112">
        <v>2251602</v>
      </c>
      <c r="AO18" s="112">
        <v>5374737</v>
      </c>
      <c r="AP18" s="112">
        <v>9751482</v>
      </c>
      <c r="AQ18" s="112">
        <v>23540174</v>
      </c>
      <c r="AR18" s="112">
        <v>41520995</v>
      </c>
      <c r="AS18" s="112">
        <v>41570430</v>
      </c>
      <c r="AT18" s="112">
        <v>349859</v>
      </c>
      <c r="AU18" s="112">
        <v>2119810</v>
      </c>
      <c r="AV18" s="112">
        <v>2469669</v>
      </c>
      <c r="AW18" s="112">
        <v>0</v>
      </c>
      <c r="AX18" s="112">
        <v>7972098</v>
      </c>
      <c r="AY18" s="112">
        <v>10451569</v>
      </c>
      <c r="AZ18" s="112">
        <v>15777106</v>
      </c>
      <c r="BA18" s="112">
        <v>15952955</v>
      </c>
      <c r="BB18" s="112">
        <v>26648265</v>
      </c>
      <c r="BC18" s="112">
        <v>76801993</v>
      </c>
      <c r="BD18" s="112">
        <v>79271662</v>
      </c>
      <c r="BE18" s="112">
        <v>44141</v>
      </c>
      <c r="BF18" s="112">
        <v>235416</v>
      </c>
      <c r="BG18" s="112">
        <v>279557</v>
      </c>
      <c r="BH18" s="112">
        <v>0</v>
      </c>
      <c r="BI18" s="112">
        <v>189961</v>
      </c>
      <c r="BJ18" s="112">
        <v>485078</v>
      </c>
      <c r="BK18" s="112">
        <v>612158</v>
      </c>
      <c r="BL18" s="112">
        <v>571266</v>
      </c>
      <c r="BM18" s="112">
        <v>160529</v>
      </c>
      <c r="BN18" s="112">
        <v>2018992</v>
      </c>
      <c r="BO18" s="112">
        <v>2298549</v>
      </c>
      <c r="BP18" s="112">
        <v>672390</v>
      </c>
      <c r="BQ18" s="112">
        <v>1172700</v>
      </c>
      <c r="BR18" s="112">
        <v>1845090</v>
      </c>
      <c r="BS18" s="112">
        <v>0</v>
      </c>
      <c r="BT18" s="112">
        <v>4307890</v>
      </c>
      <c r="BU18" s="112">
        <v>5556960</v>
      </c>
      <c r="BV18" s="112">
        <v>7327710</v>
      </c>
      <c r="BW18" s="112">
        <v>7244550</v>
      </c>
      <c r="BX18" s="112">
        <v>7264610</v>
      </c>
      <c r="BY18" s="112">
        <v>31701720</v>
      </c>
      <c r="BZ18" s="112">
        <v>33546810</v>
      </c>
      <c r="CA18" s="112">
        <v>8571131</v>
      </c>
      <c r="CB18" s="112">
        <v>35786688</v>
      </c>
      <c r="CC18" s="112">
        <v>44357819</v>
      </c>
      <c r="CD18" s="112">
        <v>-4978</v>
      </c>
      <c r="CE18" s="112">
        <v>74017596</v>
      </c>
      <c r="CF18" s="112">
        <v>89731890</v>
      </c>
      <c r="CG18" s="112">
        <v>100445055</v>
      </c>
      <c r="CH18" s="112">
        <v>66249112</v>
      </c>
      <c r="CI18" s="112">
        <v>29714037</v>
      </c>
      <c r="CJ18" s="112">
        <v>360152712</v>
      </c>
      <c r="CK18" s="112">
        <v>404510531</v>
      </c>
      <c r="CL18" s="112">
        <v>7942851</v>
      </c>
      <c r="CM18" s="112">
        <v>30396756</v>
      </c>
      <c r="CN18" s="112">
        <v>38339607</v>
      </c>
      <c r="CO18" s="112">
        <v>-4978</v>
      </c>
      <c r="CP18" s="112">
        <v>66993991</v>
      </c>
      <c r="CQ18" s="112">
        <v>77813238</v>
      </c>
      <c r="CR18" s="112">
        <v>90483022</v>
      </c>
      <c r="CS18" s="112">
        <v>58048974</v>
      </c>
      <c r="CT18" s="112">
        <v>27467611</v>
      </c>
      <c r="CU18" s="112">
        <v>320801858</v>
      </c>
      <c r="CV18" s="112">
        <v>359141465</v>
      </c>
      <c r="CW18" s="112">
        <v>628280</v>
      </c>
      <c r="CX18" s="112">
        <v>5389932</v>
      </c>
      <c r="CY18" s="112">
        <v>6018212</v>
      </c>
      <c r="CZ18" s="112">
        <v>0</v>
      </c>
      <c r="DA18" s="112">
        <v>7023605</v>
      </c>
      <c r="DB18" s="112">
        <v>11918652</v>
      </c>
      <c r="DC18" s="112">
        <v>9962033</v>
      </c>
      <c r="DD18" s="112">
        <v>8200138</v>
      </c>
      <c r="DE18" s="112">
        <v>2246426</v>
      </c>
      <c r="DF18" s="112">
        <v>39350854</v>
      </c>
      <c r="DG18" s="114">
        <v>45369066</v>
      </c>
      <c r="DH18" s="111">
        <v>43913</v>
      </c>
      <c r="DI18" s="112">
        <v>382518</v>
      </c>
      <c r="DJ18" s="112">
        <v>426431</v>
      </c>
      <c r="DK18" s="112">
        <v>0</v>
      </c>
      <c r="DL18" s="112">
        <v>3154237</v>
      </c>
      <c r="DM18" s="112">
        <v>6337894</v>
      </c>
      <c r="DN18" s="112">
        <v>16161684</v>
      </c>
      <c r="DO18" s="112">
        <v>13199295</v>
      </c>
      <c r="DP18" s="112">
        <v>13249322</v>
      </c>
      <c r="DQ18" s="111">
        <v>52102432</v>
      </c>
      <c r="DR18" s="111">
        <v>52528863</v>
      </c>
      <c r="DS18" s="111">
        <v>43913</v>
      </c>
      <c r="DT18" s="112">
        <v>382518</v>
      </c>
      <c r="DU18" s="112">
        <v>426431</v>
      </c>
      <c r="DV18" s="112">
        <v>0</v>
      </c>
      <c r="DW18" s="112">
        <v>2702458</v>
      </c>
      <c r="DX18" s="112">
        <v>5936238</v>
      </c>
      <c r="DY18" s="112">
        <v>15082542</v>
      </c>
      <c r="DZ18" s="112">
        <v>12154699</v>
      </c>
      <c r="EA18" s="112">
        <v>11970803</v>
      </c>
      <c r="EB18" s="112">
        <v>47846740</v>
      </c>
      <c r="EC18" s="112">
        <v>48273171</v>
      </c>
      <c r="ED18" s="112">
        <v>0</v>
      </c>
      <c r="EE18" s="112">
        <v>0</v>
      </c>
      <c r="EF18" s="112">
        <v>0</v>
      </c>
      <c r="EG18" s="112">
        <v>0</v>
      </c>
      <c r="EH18" s="112">
        <v>451779</v>
      </c>
      <c r="EI18" s="112">
        <v>401656</v>
      </c>
      <c r="EJ18" s="112">
        <v>1079142</v>
      </c>
      <c r="EK18" s="112">
        <v>1044596</v>
      </c>
      <c r="EL18" s="112">
        <v>1278519</v>
      </c>
      <c r="EM18" s="112">
        <v>4255692</v>
      </c>
      <c r="EN18" s="112">
        <v>4255692</v>
      </c>
      <c r="EO18" s="112">
        <v>0</v>
      </c>
      <c r="EP18" s="112">
        <v>0</v>
      </c>
      <c r="EQ18" s="112">
        <v>0</v>
      </c>
      <c r="ER18" s="112">
        <v>0</v>
      </c>
      <c r="ES18" s="112">
        <v>0</v>
      </c>
      <c r="ET18" s="112">
        <v>0</v>
      </c>
      <c r="EU18" s="112">
        <v>0</v>
      </c>
      <c r="EV18" s="112">
        <v>0</v>
      </c>
      <c r="EW18" s="112">
        <v>0</v>
      </c>
      <c r="EX18" s="113">
        <v>0</v>
      </c>
      <c r="EY18" s="114">
        <v>0</v>
      </c>
      <c r="EZ18" s="111">
        <v>1689858</v>
      </c>
      <c r="FA18" s="112">
        <v>2781259</v>
      </c>
      <c r="FB18" s="112">
        <v>4471117</v>
      </c>
      <c r="FC18" s="112">
        <v>0</v>
      </c>
      <c r="FD18" s="112">
        <v>5236819</v>
      </c>
      <c r="FE18" s="112">
        <v>17039444</v>
      </c>
      <c r="FF18" s="112">
        <v>23244273</v>
      </c>
      <c r="FG18" s="112">
        <v>23491896</v>
      </c>
      <c r="FH18" s="112">
        <v>21687226</v>
      </c>
      <c r="FI18" s="112">
        <v>90699658</v>
      </c>
      <c r="FJ18" s="112">
        <v>95170775</v>
      </c>
      <c r="FK18" s="112">
        <v>333450</v>
      </c>
      <c r="FL18" s="112">
        <v>1500858</v>
      </c>
      <c r="FM18" s="112">
        <v>1834308</v>
      </c>
      <c r="FN18" s="112">
        <v>0</v>
      </c>
      <c r="FO18" s="112">
        <v>3209004</v>
      </c>
      <c r="FP18" s="112">
        <v>14189766</v>
      </c>
      <c r="FQ18" s="112">
        <v>19874476</v>
      </c>
      <c r="FR18" s="112">
        <v>19999332</v>
      </c>
      <c r="FS18" s="112">
        <v>20392794</v>
      </c>
      <c r="FT18" s="112">
        <v>77665372</v>
      </c>
      <c r="FU18" s="112">
        <v>79499680</v>
      </c>
      <c r="FV18" s="112">
        <v>449982</v>
      </c>
      <c r="FW18" s="112">
        <v>722546</v>
      </c>
      <c r="FX18" s="112">
        <v>1172528</v>
      </c>
      <c r="FY18" s="112">
        <v>0</v>
      </c>
      <c r="FZ18" s="112">
        <v>1135690</v>
      </c>
      <c r="GA18" s="112">
        <v>1354395</v>
      </c>
      <c r="GB18" s="112">
        <v>2047613</v>
      </c>
      <c r="GC18" s="112">
        <v>2098060</v>
      </c>
      <c r="GD18" s="112">
        <v>574323</v>
      </c>
      <c r="GE18" s="112">
        <v>7210081</v>
      </c>
      <c r="GF18" s="112">
        <v>8382609</v>
      </c>
      <c r="GG18" s="112">
        <v>906426</v>
      </c>
      <c r="GH18" s="112">
        <v>557855</v>
      </c>
      <c r="GI18" s="112">
        <v>1464281</v>
      </c>
      <c r="GJ18" s="112">
        <v>0</v>
      </c>
      <c r="GK18" s="112">
        <v>892125</v>
      </c>
      <c r="GL18" s="112">
        <v>1495283</v>
      </c>
      <c r="GM18" s="112">
        <v>1322184</v>
      </c>
      <c r="GN18" s="112">
        <v>1394504</v>
      </c>
      <c r="GO18" s="112">
        <v>720109</v>
      </c>
      <c r="GP18" s="112">
        <v>5824205</v>
      </c>
      <c r="GQ18" s="113">
        <v>7288486</v>
      </c>
      <c r="GR18" s="115">
        <v>3725124</v>
      </c>
      <c r="GS18" s="112">
        <v>11658603</v>
      </c>
      <c r="GT18" s="112">
        <v>15383727</v>
      </c>
      <c r="GU18" s="112">
        <v>0</v>
      </c>
      <c r="GV18" s="112">
        <v>32954993</v>
      </c>
      <c r="GW18" s="112">
        <v>41905779</v>
      </c>
      <c r="GX18" s="112">
        <v>57764235</v>
      </c>
      <c r="GY18" s="112">
        <v>67596258</v>
      </c>
      <c r="GZ18" s="112">
        <v>49546618</v>
      </c>
      <c r="HA18" s="113">
        <v>249767883</v>
      </c>
      <c r="HB18" s="114">
        <v>265151610</v>
      </c>
      <c r="HC18" s="111">
        <v>4059966</v>
      </c>
      <c r="HD18" s="112">
        <v>7617056</v>
      </c>
      <c r="HE18" s="112">
        <v>11677022</v>
      </c>
      <c r="HF18" s="112">
        <v>0</v>
      </c>
      <c r="HG18" s="112">
        <v>25800643</v>
      </c>
      <c r="HH18" s="112">
        <v>24933577</v>
      </c>
      <c r="HI18" s="112">
        <v>28527411</v>
      </c>
      <c r="HJ18" s="112">
        <v>19400238</v>
      </c>
      <c r="HK18" s="112">
        <v>14714520</v>
      </c>
      <c r="HL18" s="113">
        <v>113376389</v>
      </c>
      <c r="HM18" s="116">
        <v>125053411</v>
      </c>
    </row>
    <row r="19" spans="1:221" s="74" customFormat="1" ht="18" customHeight="1">
      <c r="A19" s="115" t="s">
        <v>24</v>
      </c>
      <c r="B19" s="111">
        <v>40967098</v>
      </c>
      <c r="C19" s="111">
        <v>104998735</v>
      </c>
      <c r="D19" s="111">
        <v>145965833</v>
      </c>
      <c r="E19" s="112">
        <v>5615</v>
      </c>
      <c r="F19" s="112">
        <v>221120538</v>
      </c>
      <c r="G19" s="112">
        <v>336407437</v>
      </c>
      <c r="H19" s="112">
        <v>461949305</v>
      </c>
      <c r="I19" s="112">
        <v>386242334</v>
      </c>
      <c r="J19" s="112">
        <v>305980947</v>
      </c>
      <c r="K19" s="113">
        <v>1711706176</v>
      </c>
      <c r="L19" s="114">
        <v>1857672009</v>
      </c>
      <c r="M19" s="115">
        <v>18602324</v>
      </c>
      <c r="N19" s="112">
        <v>35582264</v>
      </c>
      <c r="O19" s="112">
        <v>54184588</v>
      </c>
      <c r="P19" s="112">
        <v>5615</v>
      </c>
      <c r="Q19" s="112">
        <v>73531349</v>
      </c>
      <c r="R19" s="112">
        <v>116543053</v>
      </c>
      <c r="S19" s="112">
        <v>151801362</v>
      </c>
      <c r="T19" s="112">
        <v>148577566</v>
      </c>
      <c r="U19" s="112">
        <v>170055651</v>
      </c>
      <c r="V19" s="112">
        <v>660514596</v>
      </c>
      <c r="W19" s="112">
        <v>714699184</v>
      </c>
      <c r="X19" s="112">
        <v>17305581</v>
      </c>
      <c r="Y19" s="112">
        <v>30594991</v>
      </c>
      <c r="Z19" s="112">
        <v>47900572</v>
      </c>
      <c r="AA19" s="112">
        <v>5615</v>
      </c>
      <c r="AB19" s="112">
        <v>60928084</v>
      </c>
      <c r="AC19" s="112">
        <v>91918819</v>
      </c>
      <c r="AD19" s="112">
        <v>113394171</v>
      </c>
      <c r="AE19" s="112">
        <v>104284573</v>
      </c>
      <c r="AF19" s="112">
        <v>103660334</v>
      </c>
      <c r="AG19" s="112">
        <v>474191596</v>
      </c>
      <c r="AH19" s="112">
        <v>522092168</v>
      </c>
      <c r="AI19" s="112">
        <v>0</v>
      </c>
      <c r="AJ19" s="112">
        <v>0</v>
      </c>
      <c r="AK19" s="112">
        <v>0</v>
      </c>
      <c r="AL19" s="112">
        <v>0</v>
      </c>
      <c r="AM19" s="112">
        <v>265320</v>
      </c>
      <c r="AN19" s="112">
        <v>1494765</v>
      </c>
      <c r="AO19" s="112">
        <v>5513292</v>
      </c>
      <c r="AP19" s="112">
        <v>13259160</v>
      </c>
      <c r="AQ19" s="112">
        <v>28930984</v>
      </c>
      <c r="AR19" s="112">
        <v>49463521</v>
      </c>
      <c r="AS19" s="112">
        <v>49463521</v>
      </c>
      <c r="AT19" s="112">
        <v>608632</v>
      </c>
      <c r="AU19" s="112">
        <v>2994829</v>
      </c>
      <c r="AV19" s="112">
        <v>3603461</v>
      </c>
      <c r="AW19" s="112">
        <v>0</v>
      </c>
      <c r="AX19" s="112">
        <v>7200794</v>
      </c>
      <c r="AY19" s="112">
        <v>15144843</v>
      </c>
      <c r="AZ19" s="112">
        <v>20431381</v>
      </c>
      <c r="BA19" s="112">
        <v>19200170</v>
      </c>
      <c r="BB19" s="112">
        <v>26510752</v>
      </c>
      <c r="BC19" s="112">
        <v>88487940</v>
      </c>
      <c r="BD19" s="112">
        <v>92091401</v>
      </c>
      <c r="BE19" s="112">
        <v>48121</v>
      </c>
      <c r="BF19" s="112">
        <v>397644</v>
      </c>
      <c r="BG19" s="112">
        <v>445765</v>
      </c>
      <c r="BH19" s="112">
        <v>0</v>
      </c>
      <c r="BI19" s="112">
        <v>871871</v>
      </c>
      <c r="BJ19" s="112">
        <v>1659606</v>
      </c>
      <c r="BK19" s="112">
        <v>3322658</v>
      </c>
      <c r="BL19" s="112">
        <v>3024193</v>
      </c>
      <c r="BM19" s="112">
        <v>3068861</v>
      </c>
      <c r="BN19" s="112">
        <v>11947189</v>
      </c>
      <c r="BO19" s="112">
        <v>12392954</v>
      </c>
      <c r="BP19" s="112">
        <v>639990</v>
      </c>
      <c r="BQ19" s="112">
        <v>1594800</v>
      </c>
      <c r="BR19" s="112">
        <v>2234790</v>
      </c>
      <c r="BS19" s="112">
        <v>0</v>
      </c>
      <c r="BT19" s="112">
        <v>4265280</v>
      </c>
      <c r="BU19" s="112">
        <v>6325020</v>
      </c>
      <c r="BV19" s="112">
        <v>9139860</v>
      </c>
      <c r="BW19" s="112">
        <v>8809470</v>
      </c>
      <c r="BX19" s="112">
        <v>7884720</v>
      </c>
      <c r="BY19" s="112">
        <v>36424350</v>
      </c>
      <c r="BZ19" s="112">
        <v>38659140</v>
      </c>
      <c r="CA19" s="112">
        <v>6645132</v>
      </c>
      <c r="CB19" s="112">
        <v>30622468</v>
      </c>
      <c r="CC19" s="112">
        <v>37267600</v>
      </c>
      <c r="CD19" s="112">
        <v>0</v>
      </c>
      <c r="CE19" s="112">
        <v>55602984</v>
      </c>
      <c r="CF19" s="112">
        <v>91292235</v>
      </c>
      <c r="CG19" s="112">
        <v>119364632</v>
      </c>
      <c r="CH19" s="112">
        <v>73868295</v>
      </c>
      <c r="CI19" s="112">
        <v>23917214</v>
      </c>
      <c r="CJ19" s="112">
        <v>364045360</v>
      </c>
      <c r="CK19" s="112">
        <v>401312960</v>
      </c>
      <c r="CL19" s="112">
        <v>6061462</v>
      </c>
      <c r="CM19" s="112">
        <v>25356866</v>
      </c>
      <c r="CN19" s="112">
        <v>31418328</v>
      </c>
      <c r="CO19" s="112">
        <v>0</v>
      </c>
      <c r="CP19" s="112">
        <v>50565985</v>
      </c>
      <c r="CQ19" s="112">
        <v>77512922</v>
      </c>
      <c r="CR19" s="112">
        <v>102921062</v>
      </c>
      <c r="CS19" s="112">
        <v>62956186</v>
      </c>
      <c r="CT19" s="112">
        <v>21197093</v>
      </c>
      <c r="CU19" s="112">
        <v>315153248</v>
      </c>
      <c r="CV19" s="112">
        <v>346571576</v>
      </c>
      <c r="CW19" s="112">
        <v>583670</v>
      </c>
      <c r="CX19" s="112">
        <v>5265602</v>
      </c>
      <c r="CY19" s="112">
        <v>5849272</v>
      </c>
      <c r="CZ19" s="112">
        <v>0</v>
      </c>
      <c r="DA19" s="112">
        <v>5036999</v>
      </c>
      <c r="DB19" s="112">
        <v>13779313</v>
      </c>
      <c r="DC19" s="112">
        <v>16443570</v>
      </c>
      <c r="DD19" s="112">
        <v>10912109</v>
      </c>
      <c r="DE19" s="112">
        <v>2720121</v>
      </c>
      <c r="DF19" s="112">
        <v>48892112</v>
      </c>
      <c r="DG19" s="114">
        <v>54741384</v>
      </c>
      <c r="DH19" s="111">
        <v>39905</v>
      </c>
      <c r="DI19" s="112">
        <v>129459</v>
      </c>
      <c r="DJ19" s="112">
        <v>169364</v>
      </c>
      <c r="DK19" s="112">
        <v>0</v>
      </c>
      <c r="DL19" s="112">
        <v>2679600</v>
      </c>
      <c r="DM19" s="112">
        <v>9430323</v>
      </c>
      <c r="DN19" s="112">
        <v>23577488</v>
      </c>
      <c r="DO19" s="112">
        <v>21100930</v>
      </c>
      <c r="DP19" s="112">
        <v>10373092</v>
      </c>
      <c r="DQ19" s="111">
        <v>67161433</v>
      </c>
      <c r="DR19" s="111">
        <v>67330797</v>
      </c>
      <c r="DS19" s="111">
        <v>39905</v>
      </c>
      <c r="DT19" s="112">
        <v>129459</v>
      </c>
      <c r="DU19" s="112">
        <v>169364</v>
      </c>
      <c r="DV19" s="112">
        <v>0</v>
      </c>
      <c r="DW19" s="112">
        <v>2477427</v>
      </c>
      <c r="DX19" s="112">
        <v>7614007</v>
      </c>
      <c r="DY19" s="112">
        <v>20108514</v>
      </c>
      <c r="DZ19" s="112">
        <v>17320448</v>
      </c>
      <c r="EA19" s="112">
        <v>8650776</v>
      </c>
      <c r="EB19" s="112">
        <v>56171172</v>
      </c>
      <c r="EC19" s="112">
        <v>56340536</v>
      </c>
      <c r="ED19" s="112">
        <v>0</v>
      </c>
      <c r="EE19" s="112">
        <v>0</v>
      </c>
      <c r="EF19" s="112">
        <v>0</v>
      </c>
      <c r="EG19" s="112">
        <v>0</v>
      </c>
      <c r="EH19" s="112">
        <v>202173</v>
      </c>
      <c r="EI19" s="112">
        <v>1816316</v>
      </c>
      <c r="EJ19" s="112">
        <v>3468974</v>
      </c>
      <c r="EK19" s="112">
        <v>3780482</v>
      </c>
      <c r="EL19" s="112">
        <v>1593015</v>
      </c>
      <c r="EM19" s="112">
        <v>10860960</v>
      </c>
      <c r="EN19" s="112">
        <v>10860960</v>
      </c>
      <c r="EO19" s="112">
        <v>0</v>
      </c>
      <c r="EP19" s="112">
        <v>0</v>
      </c>
      <c r="EQ19" s="112">
        <v>0</v>
      </c>
      <c r="ER19" s="112">
        <v>0</v>
      </c>
      <c r="ES19" s="112">
        <v>0</v>
      </c>
      <c r="ET19" s="112">
        <v>0</v>
      </c>
      <c r="EU19" s="112">
        <v>0</v>
      </c>
      <c r="EV19" s="112">
        <v>0</v>
      </c>
      <c r="EW19" s="112">
        <v>129301</v>
      </c>
      <c r="EX19" s="113">
        <v>129301</v>
      </c>
      <c r="EY19" s="114">
        <v>129301</v>
      </c>
      <c r="EZ19" s="111">
        <v>4101953</v>
      </c>
      <c r="FA19" s="112">
        <v>5731172</v>
      </c>
      <c r="FB19" s="112">
        <v>9833125</v>
      </c>
      <c r="FC19" s="112">
        <v>0</v>
      </c>
      <c r="FD19" s="112">
        <v>7820477</v>
      </c>
      <c r="FE19" s="112">
        <v>26165654</v>
      </c>
      <c r="FF19" s="112">
        <v>35575229</v>
      </c>
      <c r="FG19" s="112">
        <v>31146745</v>
      </c>
      <c r="FH19" s="112">
        <v>23579377</v>
      </c>
      <c r="FI19" s="112">
        <v>124287482</v>
      </c>
      <c r="FJ19" s="112">
        <v>134120607</v>
      </c>
      <c r="FK19" s="112">
        <v>312885</v>
      </c>
      <c r="FL19" s="112">
        <v>1406295</v>
      </c>
      <c r="FM19" s="112">
        <v>1719180</v>
      </c>
      <c r="FN19" s="112">
        <v>0</v>
      </c>
      <c r="FO19" s="112">
        <v>2979054</v>
      </c>
      <c r="FP19" s="112">
        <v>19667979</v>
      </c>
      <c r="FQ19" s="112">
        <v>29144115</v>
      </c>
      <c r="FR19" s="112">
        <v>26351082</v>
      </c>
      <c r="FS19" s="112">
        <v>21739518</v>
      </c>
      <c r="FT19" s="112">
        <v>99881748</v>
      </c>
      <c r="FU19" s="112">
        <v>101600928</v>
      </c>
      <c r="FV19" s="112">
        <v>411549</v>
      </c>
      <c r="FW19" s="112">
        <v>788351</v>
      </c>
      <c r="FX19" s="112">
        <v>1199900</v>
      </c>
      <c r="FY19" s="112">
        <v>0</v>
      </c>
      <c r="FZ19" s="112">
        <v>1124860</v>
      </c>
      <c r="GA19" s="112">
        <v>1841388</v>
      </c>
      <c r="GB19" s="112">
        <v>2020180</v>
      </c>
      <c r="GC19" s="112">
        <v>1924846</v>
      </c>
      <c r="GD19" s="112">
        <v>1021129</v>
      </c>
      <c r="GE19" s="112">
        <v>7932403</v>
      </c>
      <c r="GF19" s="112">
        <v>9132303</v>
      </c>
      <c r="GG19" s="112">
        <v>3377519</v>
      </c>
      <c r="GH19" s="112">
        <v>3536526</v>
      </c>
      <c r="GI19" s="112">
        <v>6914045</v>
      </c>
      <c r="GJ19" s="112">
        <v>0</v>
      </c>
      <c r="GK19" s="112">
        <v>3716563</v>
      </c>
      <c r="GL19" s="112">
        <v>4656287</v>
      </c>
      <c r="GM19" s="112">
        <v>4410934</v>
      </c>
      <c r="GN19" s="112">
        <v>2870817</v>
      </c>
      <c r="GO19" s="112">
        <v>818730</v>
      </c>
      <c r="GP19" s="112">
        <v>16473331</v>
      </c>
      <c r="GQ19" s="113">
        <v>23387376</v>
      </c>
      <c r="GR19" s="115">
        <v>5774512</v>
      </c>
      <c r="GS19" s="112">
        <v>23126180</v>
      </c>
      <c r="GT19" s="112">
        <v>28900692</v>
      </c>
      <c r="GU19" s="112">
        <v>0</v>
      </c>
      <c r="GV19" s="112">
        <v>52911344</v>
      </c>
      <c r="GW19" s="112">
        <v>59524589</v>
      </c>
      <c r="GX19" s="112">
        <v>91607203</v>
      </c>
      <c r="GY19" s="112">
        <v>87277125</v>
      </c>
      <c r="GZ19" s="112">
        <v>63191533</v>
      </c>
      <c r="HA19" s="113">
        <v>354511794</v>
      </c>
      <c r="HB19" s="114">
        <v>383412486</v>
      </c>
      <c r="HC19" s="111">
        <v>5803272</v>
      </c>
      <c r="HD19" s="112">
        <v>9807192</v>
      </c>
      <c r="HE19" s="112">
        <v>15610464</v>
      </c>
      <c r="HF19" s="112">
        <v>0</v>
      </c>
      <c r="HG19" s="112">
        <v>28574784</v>
      </c>
      <c r="HH19" s="112">
        <v>33451583</v>
      </c>
      <c r="HI19" s="112">
        <v>40023391</v>
      </c>
      <c r="HJ19" s="112">
        <v>24271673</v>
      </c>
      <c r="HK19" s="112">
        <v>14864080</v>
      </c>
      <c r="HL19" s="113">
        <v>141185511</v>
      </c>
      <c r="HM19" s="116">
        <v>156795975</v>
      </c>
    </row>
    <row r="20" spans="1:221" s="74" customFormat="1" ht="18" customHeight="1">
      <c r="A20" s="115" t="s">
        <v>25</v>
      </c>
      <c r="B20" s="111">
        <v>17517030</v>
      </c>
      <c r="C20" s="111">
        <v>34251081</v>
      </c>
      <c r="D20" s="111">
        <v>51768111</v>
      </c>
      <c r="E20" s="112">
        <v>0</v>
      </c>
      <c r="F20" s="112">
        <v>63581668</v>
      </c>
      <c r="G20" s="112">
        <v>75674532</v>
      </c>
      <c r="H20" s="112">
        <v>75453562</v>
      </c>
      <c r="I20" s="112">
        <v>65126648</v>
      </c>
      <c r="J20" s="112">
        <v>58253983</v>
      </c>
      <c r="K20" s="113">
        <v>338090393</v>
      </c>
      <c r="L20" s="114">
        <v>389858504</v>
      </c>
      <c r="M20" s="115">
        <v>8257655</v>
      </c>
      <c r="N20" s="112">
        <v>13696712</v>
      </c>
      <c r="O20" s="112">
        <v>21954367</v>
      </c>
      <c r="P20" s="112">
        <v>0</v>
      </c>
      <c r="Q20" s="112">
        <v>21392141</v>
      </c>
      <c r="R20" s="112">
        <v>28085521</v>
      </c>
      <c r="S20" s="112">
        <v>28091242</v>
      </c>
      <c r="T20" s="112">
        <v>31862674</v>
      </c>
      <c r="U20" s="112">
        <v>35189349</v>
      </c>
      <c r="V20" s="112">
        <v>144620927</v>
      </c>
      <c r="W20" s="112">
        <v>166575294</v>
      </c>
      <c r="X20" s="112">
        <v>7349795</v>
      </c>
      <c r="Y20" s="112">
        <v>10727006</v>
      </c>
      <c r="Z20" s="112">
        <v>18076801</v>
      </c>
      <c r="AA20" s="112">
        <v>0</v>
      </c>
      <c r="AB20" s="112">
        <v>16261526</v>
      </c>
      <c r="AC20" s="112">
        <v>20300056</v>
      </c>
      <c r="AD20" s="112">
        <v>19531072</v>
      </c>
      <c r="AE20" s="112">
        <v>22394952</v>
      </c>
      <c r="AF20" s="112">
        <v>21706938</v>
      </c>
      <c r="AG20" s="112">
        <v>100194544</v>
      </c>
      <c r="AH20" s="112">
        <v>118271345</v>
      </c>
      <c r="AI20" s="112">
        <v>49435</v>
      </c>
      <c r="AJ20" s="112">
        <v>32957</v>
      </c>
      <c r="AK20" s="112">
        <v>82392</v>
      </c>
      <c r="AL20" s="112">
        <v>0</v>
      </c>
      <c r="AM20" s="112">
        <v>168840</v>
      </c>
      <c r="AN20" s="112">
        <v>973242</v>
      </c>
      <c r="AO20" s="112">
        <v>1552122</v>
      </c>
      <c r="AP20" s="112">
        <v>2462169</v>
      </c>
      <c r="AQ20" s="112">
        <v>6068871</v>
      </c>
      <c r="AR20" s="112">
        <v>11225244</v>
      </c>
      <c r="AS20" s="112">
        <v>11307636</v>
      </c>
      <c r="AT20" s="112">
        <v>413030</v>
      </c>
      <c r="AU20" s="112">
        <v>1327123</v>
      </c>
      <c r="AV20" s="112">
        <v>1740153</v>
      </c>
      <c r="AW20" s="112">
        <v>0</v>
      </c>
      <c r="AX20" s="112">
        <v>2585740</v>
      </c>
      <c r="AY20" s="112">
        <v>3413192</v>
      </c>
      <c r="AZ20" s="112">
        <v>3784847</v>
      </c>
      <c r="BA20" s="112">
        <v>3833270</v>
      </c>
      <c r="BB20" s="112">
        <v>4885804</v>
      </c>
      <c r="BC20" s="112">
        <v>18502853</v>
      </c>
      <c r="BD20" s="112">
        <v>20243006</v>
      </c>
      <c r="BE20" s="112">
        <v>127515</v>
      </c>
      <c r="BF20" s="112">
        <v>903936</v>
      </c>
      <c r="BG20" s="112">
        <v>1031451</v>
      </c>
      <c r="BH20" s="112">
        <v>0</v>
      </c>
      <c r="BI20" s="112">
        <v>820565</v>
      </c>
      <c r="BJ20" s="112">
        <v>1644211</v>
      </c>
      <c r="BK20" s="112">
        <v>1314841</v>
      </c>
      <c r="BL20" s="112">
        <v>1402793</v>
      </c>
      <c r="BM20" s="112">
        <v>831506</v>
      </c>
      <c r="BN20" s="112">
        <v>6013916</v>
      </c>
      <c r="BO20" s="112">
        <v>7045367</v>
      </c>
      <c r="BP20" s="112">
        <v>317880</v>
      </c>
      <c r="BQ20" s="112">
        <v>705690</v>
      </c>
      <c r="BR20" s="112">
        <v>1023570</v>
      </c>
      <c r="BS20" s="112">
        <v>0</v>
      </c>
      <c r="BT20" s="112">
        <v>1555470</v>
      </c>
      <c r="BU20" s="112">
        <v>1754820</v>
      </c>
      <c r="BV20" s="112">
        <v>1908360</v>
      </c>
      <c r="BW20" s="112">
        <v>1769490</v>
      </c>
      <c r="BX20" s="112">
        <v>1696230</v>
      </c>
      <c r="BY20" s="112">
        <v>8684370</v>
      </c>
      <c r="BZ20" s="112">
        <v>9707940</v>
      </c>
      <c r="CA20" s="112">
        <v>2880121</v>
      </c>
      <c r="CB20" s="112">
        <v>9252913</v>
      </c>
      <c r="CC20" s="112">
        <v>12133034</v>
      </c>
      <c r="CD20" s="112">
        <v>0</v>
      </c>
      <c r="CE20" s="112">
        <v>13492227</v>
      </c>
      <c r="CF20" s="112">
        <v>14496956</v>
      </c>
      <c r="CG20" s="112">
        <v>11047532</v>
      </c>
      <c r="CH20" s="112">
        <v>4904131</v>
      </c>
      <c r="CI20" s="112">
        <v>2115695</v>
      </c>
      <c r="CJ20" s="112">
        <v>46056541</v>
      </c>
      <c r="CK20" s="112">
        <v>58189575</v>
      </c>
      <c r="CL20" s="112">
        <v>2651267</v>
      </c>
      <c r="CM20" s="112">
        <v>8269891</v>
      </c>
      <c r="CN20" s="112">
        <v>10921158</v>
      </c>
      <c r="CO20" s="112">
        <v>0</v>
      </c>
      <c r="CP20" s="112">
        <v>12131137</v>
      </c>
      <c r="CQ20" s="112">
        <v>11746670</v>
      </c>
      <c r="CR20" s="112">
        <v>9416338</v>
      </c>
      <c r="CS20" s="112">
        <v>3796044</v>
      </c>
      <c r="CT20" s="112">
        <v>1644386</v>
      </c>
      <c r="CU20" s="112">
        <v>38734575</v>
      </c>
      <c r="CV20" s="112">
        <v>49655733</v>
      </c>
      <c r="CW20" s="112">
        <v>228854</v>
      </c>
      <c r="CX20" s="112">
        <v>983022</v>
      </c>
      <c r="CY20" s="112">
        <v>1211876</v>
      </c>
      <c r="CZ20" s="112">
        <v>0</v>
      </c>
      <c r="DA20" s="112">
        <v>1361090</v>
      </c>
      <c r="DB20" s="112">
        <v>2750286</v>
      </c>
      <c r="DC20" s="112">
        <v>1631194</v>
      </c>
      <c r="DD20" s="112">
        <v>1108087</v>
      </c>
      <c r="DE20" s="112">
        <v>471309</v>
      </c>
      <c r="DF20" s="112">
        <v>7321966</v>
      </c>
      <c r="DG20" s="114">
        <v>8533842</v>
      </c>
      <c r="DH20" s="111">
        <v>101994</v>
      </c>
      <c r="DI20" s="112">
        <v>465322</v>
      </c>
      <c r="DJ20" s="112">
        <v>567316</v>
      </c>
      <c r="DK20" s="112">
        <v>0</v>
      </c>
      <c r="DL20" s="112">
        <v>3331360</v>
      </c>
      <c r="DM20" s="112">
        <v>5426049</v>
      </c>
      <c r="DN20" s="112">
        <v>7049239</v>
      </c>
      <c r="DO20" s="112">
        <v>6677872</v>
      </c>
      <c r="DP20" s="112">
        <v>3046375</v>
      </c>
      <c r="DQ20" s="111">
        <v>25530895</v>
      </c>
      <c r="DR20" s="111">
        <v>26098211</v>
      </c>
      <c r="DS20" s="111">
        <v>55118</v>
      </c>
      <c r="DT20" s="112">
        <v>415761</v>
      </c>
      <c r="DU20" s="112">
        <v>470879</v>
      </c>
      <c r="DV20" s="112">
        <v>0</v>
      </c>
      <c r="DW20" s="112">
        <v>3266987</v>
      </c>
      <c r="DX20" s="112">
        <v>5275478</v>
      </c>
      <c r="DY20" s="112">
        <v>6927350</v>
      </c>
      <c r="DZ20" s="112">
        <v>6478472</v>
      </c>
      <c r="EA20" s="112">
        <v>2987296</v>
      </c>
      <c r="EB20" s="112">
        <v>24935583</v>
      </c>
      <c r="EC20" s="112">
        <v>25406462</v>
      </c>
      <c r="ED20" s="112">
        <v>46876</v>
      </c>
      <c r="EE20" s="112">
        <v>49561</v>
      </c>
      <c r="EF20" s="112">
        <v>96437</v>
      </c>
      <c r="EG20" s="112">
        <v>0</v>
      </c>
      <c r="EH20" s="112">
        <v>64373</v>
      </c>
      <c r="EI20" s="112">
        <v>150571</v>
      </c>
      <c r="EJ20" s="112">
        <v>121889</v>
      </c>
      <c r="EK20" s="112">
        <v>199400</v>
      </c>
      <c r="EL20" s="112">
        <v>59079</v>
      </c>
      <c r="EM20" s="112">
        <v>595312</v>
      </c>
      <c r="EN20" s="112">
        <v>691749</v>
      </c>
      <c r="EO20" s="112">
        <v>0</v>
      </c>
      <c r="EP20" s="112">
        <v>0</v>
      </c>
      <c r="EQ20" s="112">
        <v>0</v>
      </c>
      <c r="ER20" s="112">
        <v>0</v>
      </c>
      <c r="ES20" s="112">
        <v>0</v>
      </c>
      <c r="ET20" s="112">
        <v>0</v>
      </c>
      <c r="EU20" s="112">
        <v>0</v>
      </c>
      <c r="EV20" s="112">
        <v>0</v>
      </c>
      <c r="EW20" s="112">
        <v>0</v>
      </c>
      <c r="EX20" s="113">
        <v>0</v>
      </c>
      <c r="EY20" s="114">
        <v>0</v>
      </c>
      <c r="EZ20" s="111">
        <v>1474406</v>
      </c>
      <c r="FA20" s="112">
        <v>2033639</v>
      </c>
      <c r="FB20" s="112">
        <v>3508045</v>
      </c>
      <c r="FC20" s="112">
        <v>0</v>
      </c>
      <c r="FD20" s="112">
        <v>2305028</v>
      </c>
      <c r="FE20" s="112">
        <v>7564588</v>
      </c>
      <c r="FF20" s="112">
        <v>6532601</v>
      </c>
      <c r="FG20" s="112">
        <v>5571330</v>
      </c>
      <c r="FH20" s="112">
        <v>5007096</v>
      </c>
      <c r="FI20" s="112">
        <v>26980643</v>
      </c>
      <c r="FJ20" s="112">
        <v>30488688</v>
      </c>
      <c r="FK20" s="112">
        <v>104850</v>
      </c>
      <c r="FL20" s="112">
        <v>688311</v>
      </c>
      <c r="FM20" s="112">
        <v>793161</v>
      </c>
      <c r="FN20" s="112">
        <v>0</v>
      </c>
      <c r="FO20" s="112">
        <v>1216062</v>
      </c>
      <c r="FP20" s="112">
        <v>5440392</v>
      </c>
      <c r="FQ20" s="112">
        <v>4901967</v>
      </c>
      <c r="FR20" s="112">
        <v>4740255</v>
      </c>
      <c r="FS20" s="112">
        <v>4405527</v>
      </c>
      <c r="FT20" s="112">
        <v>20704203</v>
      </c>
      <c r="FU20" s="112">
        <v>21497364</v>
      </c>
      <c r="FV20" s="112">
        <v>238022</v>
      </c>
      <c r="FW20" s="112">
        <v>486847</v>
      </c>
      <c r="FX20" s="112">
        <v>724869</v>
      </c>
      <c r="FY20" s="112">
        <v>0</v>
      </c>
      <c r="FZ20" s="112">
        <v>311641</v>
      </c>
      <c r="GA20" s="112">
        <v>567612</v>
      </c>
      <c r="GB20" s="112">
        <v>720427</v>
      </c>
      <c r="GC20" s="112">
        <v>100878</v>
      </c>
      <c r="GD20" s="112">
        <v>238329</v>
      </c>
      <c r="GE20" s="112">
        <v>1938887</v>
      </c>
      <c r="GF20" s="112">
        <v>2663756</v>
      </c>
      <c r="GG20" s="112">
        <v>1131534</v>
      </c>
      <c r="GH20" s="112">
        <v>858481</v>
      </c>
      <c r="GI20" s="112">
        <v>1990015</v>
      </c>
      <c r="GJ20" s="112">
        <v>0</v>
      </c>
      <c r="GK20" s="112">
        <v>777325</v>
      </c>
      <c r="GL20" s="112">
        <v>1556584</v>
      </c>
      <c r="GM20" s="112">
        <v>910207</v>
      </c>
      <c r="GN20" s="112">
        <v>730197</v>
      </c>
      <c r="GO20" s="112">
        <v>363240</v>
      </c>
      <c r="GP20" s="112">
        <v>4337553</v>
      </c>
      <c r="GQ20" s="113">
        <v>6327568</v>
      </c>
      <c r="GR20" s="115">
        <v>2249390</v>
      </c>
      <c r="GS20" s="112">
        <v>5533719</v>
      </c>
      <c r="GT20" s="112">
        <v>7783109</v>
      </c>
      <c r="GU20" s="112">
        <v>0</v>
      </c>
      <c r="GV20" s="112">
        <v>15694590</v>
      </c>
      <c r="GW20" s="112">
        <v>13158714</v>
      </c>
      <c r="GX20" s="112">
        <v>16550210</v>
      </c>
      <c r="GY20" s="112">
        <v>12303104</v>
      </c>
      <c r="GZ20" s="112">
        <v>9834187</v>
      </c>
      <c r="HA20" s="113">
        <v>67540805</v>
      </c>
      <c r="HB20" s="114">
        <v>75323914</v>
      </c>
      <c r="HC20" s="111">
        <v>2553464</v>
      </c>
      <c r="HD20" s="112">
        <v>3268776</v>
      </c>
      <c r="HE20" s="112">
        <v>5822240</v>
      </c>
      <c r="HF20" s="112">
        <v>0</v>
      </c>
      <c r="HG20" s="112">
        <v>7366322</v>
      </c>
      <c r="HH20" s="112">
        <v>6942704</v>
      </c>
      <c r="HI20" s="112">
        <v>6182738</v>
      </c>
      <c r="HJ20" s="112">
        <v>3807537</v>
      </c>
      <c r="HK20" s="112">
        <v>3061281</v>
      </c>
      <c r="HL20" s="113">
        <v>27360582</v>
      </c>
      <c r="HM20" s="116">
        <v>33182822</v>
      </c>
    </row>
    <row r="21" spans="1:221" s="74" customFormat="1" ht="18" customHeight="1">
      <c r="A21" s="115" t="s">
        <v>26</v>
      </c>
      <c r="B21" s="111">
        <v>25709855</v>
      </c>
      <c r="C21" s="111">
        <v>52610037</v>
      </c>
      <c r="D21" s="111">
        <v>78319892</v>
      </c>
      <c r="E21" s="112">
        <v>0</v>
      </c>
      <c r="F21" s="112">
        <v>57809606</v>
      </c>
      <c r="G21" s="112">
        <v>154286251</v>
      </c>
      <c r="H21" s="112">
        <v>142181329</v>
      </c>
      <c r="I21" s="112">
        <v>130291057</v>
      </c>
      <c r="J21" s="112">
        <v>100158157</v>
      </c>
      <c r="K21" s="113">
        <v>584726400</v>
      </c>
      <c r="L21" s="114">
        <v>663046292</v>
      </c>
      <c r="M21" s="115">
        <v>13192593</v>
      </c>
      <c r="N21" s="112">
        <v>23469207</v>
      </c>
      <c r="O21" s="112">
        <v>36661800</v>
      </c>
      <c r="P21" s="112">
        <v>0</v>
      </c>
      <c r="Q21" s="112">
        <v>19376985</v>
      </c>
      <c r="R21" s="112">
        <v>57603762</v>
      </c>
      <c r="S21" s="112">
        <v>54553939</v>
      </c>
      <c r="T21" s="112">
        <v>52386958</v>
      </c>
      <c r="U21" s="112">
        <v>56098375</v>
      </c>
      <c r="V21" s="112">
        <v>240020019</v>
      </c>
      <c r="W21" s="112">
        <v>276681819</v>
      </c>
      <c r="X21" s="112">
        <v>12219856</v>
      </c>
      <c r="Y21" s="112">
        <v>19415760</v>
      </c>
      <c r="Z21" s="112">
        <v>31635616</v>
      </c>
      <c r="AA21" s="112">
        <v>0</v>
      </c>
      <c r="AB21" s="112">
        <v>16175050</v>
      </c>
      <c r="AC21" s="112">
        <v>46810209</v>
      </c>
      <c r="AD21" s="112">
        <v>41182801</v>
      </c>
      <c r="AE21" s="112">
        <v>37151077</v>
      </c>
      <c r="AF21" s="112">
        <v>36284067</v>
      </c>
      <c r="AG21" s="112">
        <v>177603204</v>
      </c>
      <c r="AH21" s="112">
        <v>209238820</v>
      </c>
      <c r="AI21" s="112">
        <v>41196</v>
      </c>
      <c r="AJ21" s="112">
        <v>123589</v>
      </c>
      <c r="AK21" s="112">
        <v>164785</v>
      </c>
      <c r="AL21" s="112">
        <v>0</v>
      </c>
      <c r="AM21" s="112">
        <v>48240</v>
      </c>
      <c r="AN21" s="112">
        <v>574306</v>
      </c>
      <c r="AO21" s="112">
        <v>2226807</v>
      </c>
      <c r="AP21" s="112">
        <v>4919607</v>
      </c>
      <c r="AQ21" s="112">
        <v>8953305</v>
      </c>
      <c r="AR21" s="112">
        <v>16722265</v>
      </c>
      <c r="AS21" s="112">
        <v>16887050</v>
      </c>
      <c r="AT21" s="112">
        <v>483731</v>
      </c>
      <c r="AU21" s="112">
        <v>2879983</v>
      </c>
      <c r="AV21" s="112">
        <v>3363714</v>
      </c>
      <c r="AW21" s="112">
        <v>0</v>
      </c>
      <c r="AX21" s="112">
        <v>1909049</v>
      </c>
      <c r="AY21" s="112">
        <v>6685248</v>
      </c>
      <c r="AZ21" s="112">
        <v>7550449</v>
      </c>
      <c r="BA21" s="112">
        <v>6865145</v>
      </c>
      <c r="BB21" s="112">
        <v>8002827</v>
      </c>
      <c r="BC21" s="112">
        <v>31012718</v>
      </c>
      <c r="BD21" s="112">
        <v>34376432</v>
      </c>
      <c r="BE21" s="112">
        <v>62250</v>
      </c>
      <c r="BF21" s="112">
        <v>375955</v>
      </c>
      <c r="BG21" s="112">
        <v>438205</v>
      </c>
      <c r="BH21" s="112">
        <v>0</v>
      </c>
      <c r="BI21" s="112">
        <v>97416</v>
      </c>
      <c r="BJ21" s="112">
        <v>820949</v>
      </c>
      <c r="BK21" s="112">
        <v>803972</v>
      </c>
      <c r="BL21" s="112">
        <v>781369</v>
      </c>
      <c r="BM21" s="112">
        <v>755866</v>
      </c>
      <c r="BN21" s="112">
        <v>3259572</v>
      </c>
      <c r="BO21" s="112">
        <v>3697777</v>
      </c>
      <c r="BP21" s="112">
        <v>385560</v>
      </c>
      <c r="BQ21" s="112">
        <v>673920</v>
      </c>
      <c r="BR21" s="112">
        <v>1059480</v>
      </c>
      <c r="BS21" s="112">
        <v>0</v>
      </c>
      <c r="BT21" s="112">
        <v>1147230</v>
      </c>
      <c r="BU21" s="112">
        <v>2713050</v>
      </c>
      <c r="BV21" s="112">
        <v>2789910</v>
      </c>
      <c r="BW21" s="112">
        <v>2669760</v>
      </c>
      <c r="BX21" s="112">
        <v>2102310</v>
      </c>
      <c r="BY21" s="112">
        <v>11422260</v>
      </c>
      <c r="BZ21" s="112">
        <v>12481740</v>
      </c>
      <c r="CA21" s="112">
        <v>3681262</v>
      </c>
      <c r="CB21" s="112">
        <v>12263597</v>
      </c>
      <c r="CC21" s="112">
        <v>15944859</v>
      </c>
      <c r="CD21" s="112">
        <v>0</v>
      </c>
      <c r="CE21" s="112">
        <v>16267688</v>
      </c>
      <c r="CF21" s="112">
        <v>38292546</v>
      </c>
      <c r="CG21" s="112">
        <v>32708214</v>
      </c>
      <c r="CH21" s="112">
        <v>21645823</v>
      </c>
      <c r="CI21" s="112">
        <v>7932653</v>
      </c>
      <c r="CJ21" s="112">
        <v>116846924</v>
      </c>
      <c r="CK21" s="112">
        <v>132791783</v>
      </c>
      <c r="CL21" s="112">
        <v>3604270</v>
      </c>
      <c r="CM21" s="112">
        <v>11690394</v>
      </c>
      <c r="CN21" s="112">
        <v>15294664</v>
      </c>
      <c r="CO21" s="112">
        <v>0</v>
      </c>
      <c r="CP21" s="112">
        <v>15097311</v>
      </c>
      <c r="CQ21" s="112">
        <v>33761723</v>
      </c>
      <c r="CR21" s="112">
        <v>28730368</v>
      </c>
      <c r="CS21" s="112">
        <v>17834321</v>
      </c>
      <c r="CT21" s="112">
        <v>6817634</v>
      </c>
      <c r="CU21" s="112">
        <v>102241357</v>
      </c>
      <c r="CV21" s="112">
        <v>117536021</v>
      </c>
      <c r="CW21" s="112">
        <v>76992</v>
      </c>
      <c r="CX21" s="112">
        <v>573203</v>
      </c>
      <c r="CY21" s="112">
        <v>650195</v>
      </c>
      <c r="CZ21" s="112">
        <v>0</v>
      </c>
      <c r="DA21" s="112">
        <v>1170377</v>
      </c>
      <c r="DB21" s="112">
        <v>4530823</v>
      </c>
      <c r="DC21" s="112">
        <v>3977846</v>
      </c>
      <c r="DD21" s="112">
        <v>3811502</v>
      </c>
      <c r="DE21" s="112">
        <v>1115019</v>
      </c>
      <c r="DF21" s="112">
        <v>14605567</v>
      </c>
      <c r="DG21" s="114">
        <v>15255762</v>
      </c>
      <c r="DH21" s="111">
        <v>73511</v>
      </c>
      <c r="DI21" s="112">
        <v>11072</v>
      </c>
      <c r="DJ21" s="112">
        <v>84583</v>
      </c>
      <c r="DK21" s="112">
        <v>0</v>
      </c>
      <c r="DL21" s="112">
        <v>1469913</v>
      </c>
      <c r="DM21" s="112">
        <v>4569950</v>
      </c>
      <c r="DN21" s="112">
        <v>8190229</v>
      </c>
      <c r="DO21" s="112">
        <v>8097491</v>
      </c>
      <c r="DP21" s="112">
        <v>5097425</v>
      </c>
      <c r="DQ21" s="111">
        <v>27425008</v>
      </c>
      <c r="DR21" s="111">
        <v>27509591</v>
      </c>
      <c r="DS21" s="111">
        <v>73511</v>
      </c>
      <c r="DT21" s="112">
        <v>11072</v>
      </c>
      <c r="DU21" s="112">
        <v>84583</v>
      </c>
      <c r="DV21" s="112">
        <v>0</v>
      </c>
      <c r="DW21" s="112">
        <v>1107389</v>
      </c>
      <c r="DX21" s="112">
        <v>3901698</v>
      </c>
      <c r="DY21" s="112">
        <v>7094799</v>
      </c>
      <c r="DZ21" s="112">
        <v>6209348</v>
      </c>
      <c r="EA21" s="112">
        <v>3617373</v>
      </c>
      <c r="EB21" s="112">
        <v>21930607</v>
      </c>
      <c r="EC21" s="112">
        <v>22015190</v>
      </c>
      <c r="ED21" s="112">
        <v>0</v>
      </c>
      <c r="EE21" s="112">
        <v>0</v>
      </c>
      <c r="EF21" s="112">
        <v>0</v>
      </c>
      <c r="EG21" s="112">
        <v>0</v>
      </c>
      <c r="EH21" s="112">
        <v>362524</v>
      </c>
      <c r="EI21" s="112">
        <v>668252</v>
      </c>
      <c r="EJ21" s="112">
        <v>1095430</v>
      </c>
      <c r="EK21" s="112">
        <v>1773501</v>
      </c>
      <c r="EL21" s="112">
        <v>1166763</v>
      </c>
      <c r="EM21" s="112">
        <v>5066470</v>
      </c>
      <c r="EN21" s="112">
        <v>5066470</v>
      </c>
      <c r="EO21" s="112">
        <v>0</v>
      </c>
      <c r="EP21" s="112">
        <v>0</v>
      </c>
      <c r="EQ21" s="112">
        <v>0</v>
      </c>
      <c r="ER21" s="112">
        <v>0</v>
      </c>
      <c r="ES21" s="112">
        <v>0</v>
      </c>
      <c r="ET21" s="112">
        <v>0</v>
      </c>
      <c r="EU21" s="112">
        <v>0</v>
      </c>
      <c r="EV21" s="112">
        <v>114642</v>
      </c>
      <c r="EW21" s="112">
        <v>313289</v>
      </c>
      <c r="EX21" s="113">
        <v>427931</v>
      </c>
      <c r="EY21" s="114">
        <v>427931</v>
      </c>
      <c r="EZ21" s="111">
        <v>1793117</v>
      </c>
      <c r="FA21" s="112">
        <v>4121352</v>
      </c>
      <c r="FB21" s="112">
        <v>5914469</v>
      </c>
      <c r="FC21" s="112">
        <v>0</v>
      </c>
      <c r="FD21" s="112">
        <v>1933747</v>
      </c>
      <c r="FE21" s="112">
        <v>12293945</v>
      </c>
      <c r="FF21" s="112">
        <v>11727478</v>
      </c>
      <c r="FG21" s="112">
        <v>10634243</v>
      </c>
      <c r="FH21" s="112">
        <v>7681487</v>
      </c>
      <c r="FI21" s="112">
        <v>44270900</v>
      </c>
      <c r="FJ21" s="112">
        <v>50185369</v>
      </c>
      <c r="FK21" s="112">
        <v>587916</v>
      </c>
      <c r="FL21" s="112">
        <v>2615562</v>
      </c>
      <c r="FM21" s="112">
        <v>3203478</v>
      </c>
      <c r="FN21" s="112">
        <v>0</v>
      </c>
      <c r="FO21" s="112">
        <v>1277487</v>
      </c>
      <c r="FP21" s="112">
        <v>10628478</v>
      </c>
      <c r="FQ21" s="112">
        <v>9601965</v>
      </c>
      <c r="FR21" s="112">
        <v>9223695</v>
      </c>
      <c r="FS21" s="112">
        <v>7583778</v>
      </c>
      <c r="FT21" s="112">
        <v>38315403</v>
      </c>
      <c r="FU21" s="112">
        <v>41518881</v>
      </c>
      <c r="FV21" s="112">
        <v>210027</v>
      </c>
      <c r="FW21" s="112">
        <v>211437</v>
      </c>
      <c r="FX21" s="112">
        <v>421464</v>
      </c>
      <c r="FY21" s="112">
        <v>0</v>
      </c>
      <c r="FZ21" s="112">
        <v>110016</v>
      </c>
      <c r="GA21" s="112">
        <v>393819</v>
      </c>
      <c r="GB21" s="112">
        <v>669505</v>
      </c>
      <c r="GC21" s="112">
        <v>500531</v>
      </c>
      <c r="GD21" s="112">
        <v>70304</v>
      </c>
      <c r="GE21" s="112">
        <v>1744175</v>
      </c>
      <c r="GF21" s="112">
        <v>2165639</v>
      </c>
      <c r="GG21" s="112">
        <v>995174</v>
      </c>
      <c r="GH21" s="112">
        <v>1294353</v>
      </c>
      <c r="GI21" s="112">
        <v>2289527</v>
      </c>
      <c r="GJ21" s="112">
        <v>0</v>
      </c>
      <c r="GK21" s="112">
        <v>546244</v>
      </c>
      <c r="GL21" s="112">
        <v>1271648</v>
      </c>
      <c r="GM21" s="112">
        <v>1456008</v>
      </c>
      <c r="GN21" s="112">
        <v>910017</v>
      </c>
      <c r="GO21" s="112">
        <v>27405</v>
      </c>
      <c r="GP21" s="112">
        <v>4211322</v>
      </c>
      <c r="GQ21" s="113">
        <v>6500849</v>
      </c>
      <c r="GR21" s="115">
        <v>3007796</v>
      </c>
      <c r="GS21" s="112">
        <v>7582593</v>
      </c>
      <c r="GT21" s="112">
        <v>10590389</v>
      </c>
      <c r="GU21" s="112">
        <v>0</v>
      </c>
      <c r="GV21" s="112">
        <v>11492564</v>
      </c>
      <c r="GW21" s="112">
        <v>25971602</v>
      </c>
      <c r="GX21" s="112">
        <v>22475197</v>
      </c>
      <c r="GY21" s="112">
        <v>29152107</v>
      </c>
      <c r="GZ21" s="112">
        <v>18020979</v>
      </c>
      <c r="HA21" s="113">
        <v>107112449</v>
      </c>
      <c r="HB21" s="114">
        <v>117702838</v>
      </c>
      <c r="HC21" s="111">
        <v>3961576</v>
      </c>
      <c r="HD21" s="112">
        <v>5162216</v>
      </c>
      <c r="HE21" s="112">
        <v>9123792</v>
      </c>
      <c r="HF21" s="112">
        <v>0</v>
      </c>
      <c r="HG21" s="112">
        <v>7268709</v>
      </c>
      <c r="HH21" s="112">
        <v>15554446</v>
      </c>
      <c r="HI21" s="112">
        <v>12526272</v>
      </c>
      <c r="HJ21" s="112">
        <v>8374435</v>
      </c>
      <c r="HK21" s="112">
        <v>5327238</v>
      </c>
      <c r="HL21" s="113">
        <v>49051100</v>
      </c>
      <c r="HM21" s="116">
        <v>58174892</v>
      </c>
    </row>
    <row r="22" spans="1:221" s="74" customFormat="1" ht="18" customHeight="1">
      <c r="A22" s="115" t="s">
        <v>27</v>
      </c>
      <c r="B22" s="111">
        <v>42948506</v>
      </c>
      <c r="C22" s="111">
        <v>67665859</v>
      </c>
      <c r="D22" s="111">
        <v>110614365</v>
      </c>
      <c r="E22" s="112">
        <v>0</v>
      </c>
      <c r="F22" s="112">
        <v>125378859</v>
      </c>
      <c r="G22" s="112">
        <v>248366849</v>
      </c>
      <c r="H22" s="112">
        <v>254003539</v>
      </c>
      <c r="I22" s="112">
        <v>210521320</v>
      </c>
      <c r="J22" s="112">
        <v>189337478</v>
      </c>
      <c r="K22" s="113">
        <v>1027608045</v>
      </c>
      <c r="L22" s="114">
        <v>1138222410</v>
      </c>
      <c r="M22" s="115">
        <v>17097050</v>
      </c>
      <c r="N22" s="112">
        <v>21605164</v>
      </c>
      <c r="O22" s="112">
        <v>38702214</v>
      </c>
      <c r="P22" s="112">
        <v>0</v>
      </c>
      <c r="Q22" s="112">
        <v>40400247</v>
      </c>
      <c r="R22" s="112">
        <v>80527160</v>
      </c>
      <c r="S22" s="112">
        <v>82560162</v>
      </c>
      <c r="T22" s="112">
        <v>76885905</v>
      </c>
      <c r="U22" s="112">
        <v>107709944</v>
      </c>
      <c r="V22" s="112">
        <v>388083418</v>
      </c>
      <c r="W22" s="112">
        <v>426785632</v>
      </c>
      <c r="X22" s="112">
        <v>15462944</v>
      </c>
      <c r="Y22" s="112">
        <v>17366801</v>
      </c>
      <c r="Z22" s="112">
        <v>32829745</v>
      </c>
      <c r="AA22" s="112">
        <v>0</v>
      </c>
      <c r="AB22" s="112">
        <v>32923449</v>
      </c>
      <c r="AC22" s="112">
        <v>60923293</v>
      </c>
      <c r="AD22" s="112">
        <v>60836825</v>
      </c>
      <c r="AE22" s="112">
        <v>52183690</v>
      </c>
      <c r="AF22" s="112">
        <v>71317668</v>
      </c>
      <c r="AG22" s="112">
        <v>278184925</v>
      </c>
      <c r="AH22" s="112">
        <v>311014670</v>
      </c>
      <c r="AI22" s="112">
        <v>0</v>
      </c>
      <c r="AJ22" s="112">
        <v>49435</v>
      </c>
      <c r="AK22" s="112">
        <v>49435</v>
      </c>
      <c r="AL22" s="112">
        <v>0</v>
      </c>
      <c r="AM22" s="112">
        <v>192960</v>
      </c>
      <c r="AN22" s="112">
        <v>1602900</v>
      </c>
      <c r="AO22" s="112">
        <v>4218300</v>
      </c>
      <c r="AP22" s="112">
        <v>7732692</v>
      </c>
      <c r="AQ22" s="112">
        <v>16163028</v>
      </c>
      <c r="AR22" s="112">
        <v>29909880</v>
      </c>
      <c r="AS22" s="112">
        <v>29959315</v>
      </c>
      <c r="AT22" s="112">
        <v>888638</v>
      </c>
      <c r="AU22" s="112">
        <v>2828133</v>
      </c>
      <c r="AV22" s="112">
        <v>3716771</v>
      </c>
      <c r="AW22" s="112">
        <v>0</v>
      </c>
      <c r="AX22" s="112">
        <v>4367998</v>
      </c>
      <c r="AY22" s="112">
        <v>12566762</v>
      </c>
      <c r="AZ22" s="112">
        <v>11598658</v>
      </c>
      <c r="BA22" s="112">
        <v>11493931</v>
      </c>
      <c r="BB22" s="112">
        <v>14958902</v>
      </c>
      <c r="BC22" s="112">
        <v>54986251</v>
      </c>
      <c r="BD22" s="112">
        <v>58703022</v>
      </c>
      <c r="BE22" s="112">
        <v>19618</v>
      </c>
      <c r="BF22" s="112">
        <v>256585</v>
      </c>
      <c r="BG22" s="112">
        <v>276203</v>
      </c>
      <c r="BH22" s="112">
        <v>0</v>
      </c>
      <c r="BI22" s="112">
        <v>228710</v>
      </c>
      <c r="BJ22" s="112">
        <v>786435</v>
      </c>
      <c r="BK22" s="112">
        <v>730889</v>
      </c>
      <c r="BL22" s="112">
        <v>707800</v>
      </c>
      <c r="BM22" s="112">
        <v>820076</v>
      </c>
      <c r="BN22" s="112">
        <v>3273910</v>
      </c>
      <c r="BO22" s="112">
        <v>3550113</v>
      </c>
      <c r="BP22" s="112">
        <v>725850</v>
      </c>
      <c r="BQ22" s="112">
        <v>1104210</v>
      </c>
      <c r="BR22" s="112">
        <v>1830060</v>
      </c>
      <c r="BS22" s="112">
        <v>0</v>
      </c>
      <c r="BT22" s="112">
        <v>2687130</v>
      </c>
      <c r="BU22" s="112">
        <v>4647770</v>
      </c>
      <c r="BV22" s="112">
        <v>5175490</v>
      </c>
      <c r="BW22" s="112">
        <v>4767792</v>
      </c>
      <c r="BX22" s="112">
        <v>4450270</v>
      </c>
      <c r="BY22" s="112">
        <v>21728452</v>
      </c>
      <c r="BZ22" s="112">
        <v>23558512</v>
      </c>
      <c r="CA22" s="112">
        <v>9853010</v>
      </c>
      <c r="CB22" s="112">
        <v>21343511</v>
      </c>
      <c r="CC22" s="112">
        <v>31196521</v>
      </c>
      <c r="CD22" s="112">
        <v>0</v>
      </c>
      <c r="CE22" s="112">
        <v>37050954</v>
      </c>
      <c r="CF22" s="112">
        <v>67319631</v>
      </c>
      <c r="CG22" s="112">
        <v>62295614</v>
      </c>
      <c r="CH22" s="112">
        <v>37178089</v>
      </c>
      <c r="CI22" s="112">
        <v>14087638</v>
      </c>
      <c r="CJ22" s="112">
        <v>217931926</v>
      </c>
      <c r="CK22" s="112">
        <v>249128447</v>
      </c>
      <c r="CL22" s="112">
        <v>8263147</v>
      </c>
      <c r="CM22" s="112">
        <v>17673495</v>
      </c>
      <c r="CN22" s="112">
        <v>25936642</v>
      </c>
      <c r="CO22" s="112">
        <v>0</v>
      </c>
      <c r="CP22" s="112">
        <v>32727785</v>
      </c>
      <c r="CQ22" s="112">
        <v>56212090</v>
      </c>
      <c r="CR22" s="112">
        <v>51000723</v>
      </c>
      <c r="CS22" s="112">
        <v>29369183</v>
      </c>
      <c r="CT22" s="112">
        <v>10541776</v>
      </c>
      <c r="CU22" s="112">
        <v>179851557</v>
      </c>
      <c r="CV22" s="112">
        <v>205788199</v>
      </c>
      <c r="CW22" s="112">
        <v>1589863</v>
      </c>
      <c r="CX22" s="112">
        <v>3670016</v>
      </c>
      <c r="CY22" s="112">
        <v>5259879</v>
      </c>
      <c r="CZ22" s="112">
        <v>0</v>
      </c>
      <c r="DA22" s="112">
        <v>4323169</v>
      </c>
      <c r="DB22" s="112">
        <v>11107541</v>
      </c>
      <c r="DC22" s="112">
        <v>11294891</v>
      </c>
      <c r="DD22" s="112">
        <v>7808906</v>
      </c>
      <c r="DE22" s="112">
        <v>3545862</v>
      </c>
      <c r="DF22" s="112">
        <v>38080369</v>
      </c>
      <c r="DG22" s="114">
        <v>43340248</v>
      </c>
      <c r="DH22" s="111">
        <v>28411</v>
      </c>
      <c r="DI22" s="112">
        <v>609539</v>
      </c>
      <c r="DJ22" s="112">
        <v>637950</v>
      </c>
      <c r="DK22" s="112">
        <v>0</v>
      </c>
      <c r="DL22" s="112">
        <v>2761816</v>
      </c>
      <c r="DM22" s="112">
        <v>11018473</v>
      </c>
      <c r="DN22" s="112">
        <v>17419574</v>
      </c>
      <c r="DO22" s="112">
        <v>13199243</v>
      </c>
      <c r="DP22" s="112">
        <v>11347272</v>
      </c>
      <c r="DQ22" s="111">
        <v>55746378</v>
      </c>
      <c r="DR22" s="111">
        <v>56384328</v>
      </c>
      <c r="DS22" s="111">
        <v>28411</v>
      </c>
      <c r="DT22" s="112">
        <v>246300</v>
      </c>
      <c r="DU22" s="112">
        <v>274711</v>
      </c>
      <c r="DV22" s="112">
        <v>0</v>
      </c>
      <c r="DW22" s="112">
        <v>2297895</v>
      </c>
      <c r="DX22" s="112">
        <v>8451791</v>
      </c>
      <c r="DY22" s="112">
        <v>14527195</v>
      </c>
      <c r="DZ22" s="112">
        <v>10805065</v>
      </c>
      <c r="EA22" s="112">
        <v>8441488</v>
      </c>
      <c r="EB22" s="112">
        <v>44523434</v>
      </c>
      <c r="EC22" s="112">
        <v>44798145</v>
      </c>
      <c r="ED22" s="112">
        <v>0</v>
      </c>
      <c r="EE22" s="112">
        <v>300986</v>
      </c>
      <c r="EF22" s="112">
        <v>300986</v>
      </c>
      <c r="EG22" s="112">
        <v>0</v>
      </c>
      <c r="EH22" s="112">
        <v>463921</v>
      </c>
      <c r="EI22" s="112">
        <v>2566682</v>
      </c>
      <c r="EJ22" s="112">
        <v>2822557</v>
      </c>
      <c r="EK22" s="112">
        <v>2329070</v>
      </c>
      <c r="EL22" s="112">
        <v>2648593</v>
      </c>
      <c r="EM22" s="112">
        <v>10830823</v>
      </c>
      <c r="EN22" s="112">
        <v>11131809</v>
      </c>
      <c r="EO22" s="112">
        <v>0</v>
      </c>
      <c r="EP22" s="112">
        <v>62253</v>
      </c>
      <c r="EQ22" s="112">
        <v>62253</v>
      </c>
      <c r="ER22" s="112">
        <v>0</v>
      </c>
      <c r="ES22" s="112">
        <v>0</v>
      </c>
      <c r="ET22" s="112">
        <v>0</v>
      </c>
      <c r="EU22" s="112">
        <v>69822</v>
      </c>
      <c r="EV22" s="112">
        <v>65108</v>
      </c>
      <c r="EW22" s="112">
        <v>257191</v>
      </c>
      <c r="EX22" s="113">
        <v>392121</v>
      </c>
      <c r="EY22" s="114">
        <v>454374</v>
      </c>
      <c r="EZ22" s="111">
        <v>4238558</v>
      </c>
      <c r="FA22" s="112">
        <v>4675588</v>
      </c>
      <c r="FB22" s="112">
        <v>8914146</v>
      </c>
      <c r="FC22" s="112">
        <v>0</v>
      </c>
      <c r="FD22" s="112">
        <v>4217072</v>
      </c>
      <c r="FE22" s="112">
        <v>18000075</v>
      </c>
      <c r="FF22" s="112">
        <v>20281375</v>
      </c>
      <c r="FG22" s="112">
        <v>16439595</v>
      </c>
      <c r="FH22" s="112">
        <v>15481787</v>
      </c>
      <c r="FI22" s="112">
        <v>74419904</v>
      </c>
      <c r="FJ22" s="112">
        <v>83334050</v>
      </c>
      <c r="FK22" s="112">
        <v>735939</v>
      </c>
      <c r="FL22" s="112">
        <v>1897866</v>
      </c>
      <c r="FM22" s="112">
        <v>2633805</v>
      </c>
      <c r="FN22" s="112">
        <v>0</v>
      </c>
      <c r="FO22" s="112">
        <v>2548557</v>
      </c>
      <c r="FP22" s="112">
        <v>14565686</v>
      </c>
      <c r="FQ22" s="112">
        <v>15873489</v>
      </c>
      <c r="FR22" s="112">
        <v>14474611</v>
      </c>
      <c r="FS22" s="112">
        <v>13457641</v>
      </c>
      <c r="FT22" s="112">
        <v>60919984</v>
      </c>
      <c r="FU22" s="112">
        <v>63553789</v>
      </c>
      <c r="FV22" s="112">
        <v>365894</v>
      </c>
      <c r="FW22" s="112">
        <v>509278</v>
      </c>
      <c r="FX22" s="112">
        <v>875172</v>
      </c>
      <c r="FY22" s="112">
        <v>0</v>
      </c>
      <c r="FZ22" s="112">
        <v>671580</v>
      </c>
      <c r="GA22" s="112">
        <v>1195478</v>
      </c>
      <c r="GB22" s="112">
        <v>1113252</v>
      </c>
      <c r="GC22" s="112">
        <v>618421</v>
      </c>
      <c r="GD22" s="112">
        <v>872772</v>
      </c>
      <c r="GE22" s="112">
        <v>4471503</v>
      </c>
      <c r="GF22" s="112">
        <v>5346675</v>
      </c>
      <c r="GG22" s="112">
        <v>3136725</v>
      </c>
      <c r="GH22" s="112">
        <v>2268444</v>
      </c>
      <c r="GI22" s="112">
        <v>5405169</v>
      </c>
      <c r="GJ22" s="112">
        <v>0</v>
      </c>
      <c r="GK22" s="112">
        <v>996935</v>
      </c>
      <c r="GL22" s="112">
        <v>2238911</v>
      </c>
      <c r="GM22" s="112">
        <v>3294634</v>
      </c>
      <c r="GN22" s="112">
        <v>1346563</v>
      </c>
      <c r="GO22" s="112">
        <v>1151374</v>
      </c>
      <c r="GP22" s="112">
        <v>9028417</v>
      </c>
      <c r="GQ22" s="113">
        <v>14433586</v>
      </c>
      <c r="GR22" s="115">
        <v>5616689</v>
      </c>
      <c r="GS22" s="112">
        <v>13253049</v>
      </c>
      <c r="GT22" s="112">
        <v>18869738</v>
      </c>
      <c r="GU22" s="112">
        <v>0</v>
      </c>
      <c r="GV22" s="112">
        <v>24873150</v>
      </c>
      <c r="GW22" s="112">
        <v>48475312</v>
      </c>
      <c r="GX22" s="112">
        <v>50193731</v>
      </c>
      <c r="GY22" s="112">
        <v>53914433</v>
      </c>
      <c r="GZ22" s="112">
        <v>31056724</v>
      </c>
      <c r="HA22" s="113">
        <v>208513350</v>
      </c>
      <c r="HB22" s="114">
        <v>227383088</v>
      </c>
      <c r="HC22" s="111">
        <v>6114788</v>
      </c>
      <c r="HD22" s="112">
        <v>6179008</v>
      </c>
      <c r="HE22" s="112">
        <v>12293796</v>
      </c>
      <c r="HF22" s="112">
        <v>0</v>
      </c>
      <c r="HG22" s="112">
        <v>16075620</v>
      </c>
      <c r="HH22" s="112">
        <v>23026198</v>
      </c>
      <c r="HI22" s="112">
        <v>21253083</v>
      </c>
      <c r="HJ22" s="112">
        <v>12904055</v>
      </c>
      <c r="HK22" s="112">
        <v>9654113</v>
      </c>
      <c r="HL22" s="113">
        <v>82913069</v>
      </c>
      <c r="HM22" s="116">
        <v>95206865</v>
      </c>
    </row>
    <row r="23" spans="1:221" s="74" customFormat="1" ht="18" customHeight="1">
      <c r="A23" s="115" t="s">
        <v>28</v>
      </c>
      <c r="B23" s="111">
        <v>13234688</v>
      </c>
      <c r="C23" s="111">
        <v>27944256</v>
      </c>
      <c r="D23" s="111">
        <v>41178944</v>
      </c>
      <c r="E23" s="112">
        <v>0</v>
      </c>
      <c r="F23" s="112">
        <v>57971548</v>
      </c>
      <c r="G23" s="112">
        <v>108448074</v>
      </c>
      <c r="H23" s="112">
        <v>134790080</v>
      </c>
      <c r="I23" s="112">
        <v>121229512</v>
      </c>
      <c r="J23" s="112">
        <v>85471931</v>
      </c>
      <c r="K23" s="113">
        <v>507911145</v>
      </c>
      <c r="L23" s="114">
        <v>549090089</v>
      </c>
      <c r="M23" s="115">
        <v>6639466</v>
      </c>
      <c r="N23" s="112">
        <v>10212275</v>
      </c>
      <c r="O23" s="112">
        <v>16851741</v>
      </c>
      <c r="P23" s="112">
        <v>0</v>
      </c>
      <c r="Q23" s="112">
        <v>22422596</v>
      </c>
      <c r="R23" s="112">
        <v>39385142</v>
      </c>
      <c r="S23" s="112">
        <v>49022608</v>
      </c>
      <c r="T23" s="112">
        <v>51361266</v>
      </c>
      <c r="U23" s="112">
        <v>50931866</v>
      </c>
      <c r="V23" s="112">
        <v>213123478</v>
      </c>
      <c r="W23" s="112">
        <v>229975219</v>
      </c>
      <c r="X23" s="112">
        <v>6328826</v>
      </c>
      <c r="Y23" s="112">
        <v>9156584</v>
      </c>
      <c r="Z23" s="112">
        <v>15485410</v>
      </c>
      <c r="AA23" s="112">
        <v>0</v>
      </c>
      <c r="AB23" s="112">
        <v>19535351</v>
      </c>
      <c r="AC23" s="112">
        <v>33229739</v>
      </c>
      <c r="AD23" s="112">
        <v>38519358</v>
      </c>
      <c r="AE23" s="112">
        <v>38600345</v>
      </c>
      <c r="AF23" s="112">
        <v>33979351</v>
      </c>
      <c r="AG23" s="112">
        <v>163864144</v>
      </c>
      <c r="AH23" s="112">
        <v>179349554</v>
      </c>
      <c r="AI23" s="112">
        <v>0</v>
      </c>
      <c r="AJ23" s="112">
        <v>0</v>
      </c>
      <c r="AK23" s="112">
        <v>0</v>
      </c>
      <c r="AL23" s="112">
        <v>0</v>
      </c>
      <c r="AM23" s="112">
        <v>205020</v>
      </c>
      <c r="AN23" s="112">
        <v>834552</v>
      </c>
      <c r="AO23" s="112">
        <v>2247984</v>
      </c>
      <c r="AP23" s="112">
        <v>4959054</v>
      </c>
      <c r="AQ23" s="112">
        <v>7672698</v>
      </c>
      <c r="AR23" s="112">
        <v>15919308</v>
      </c>
      <c r="AS23" s="112">
        <v>15919308</v>
      </c>
      <c r="AT23" s="112">
        <v>216032</v>
      </c>
      <c r="AU23" s="112">
        <v>682011</v>
      </c>
      <c r="AV23" s="112">
        <v>898043</v>
      </c>
      <c r="AW23" s="112">
        <v>0</v>
      </c>
      <c r="AX23" s="112">
        <v>1720679</v>
      </c>
      <c r="AY23" s="112">
        <v>3562673</v>
      </c>
      <c r="AZ23" s="112">
        <v>5786986</v>
      </c>
      <c r="BA23" s="112">
        <v>5029589</v>
      </c>
      <c r="BB23" s="112">
        <v>7265426</v>
      </c>
      <c r="BC23" s="112">
        <v>23365353</v>
      </c>
      <c r="BD23" s="112">
        <v>24263396</v>
      </c>
      <c r="BE23" s="112">
        <v>14148</v>
      </c>
      <c r="BF23" s="112">
        <v>92430</v>
      </c>
      <c r="BG23" s="112">
        <v>106578</v>
      </c>
      <c r="BH23" s="112">
        <v>0</v>
      </c>
      <c r="BI23" s="112">
        <v>147136</v>
      </c>
      <c r="BJ23" s="112">
        <v>387748</v>
      </c>
      <c r="BK23" s="112">
        <v>567210</v>
      </c>
      <c r="BL23" s="112">
        <v>656828</v>
      </c>
      <c r="BM23" s="112">
        <v>281441</v>
      </c>
      <c r="BN23" s="112">
        <v>2040363</v>
      </c>
      <c r="BO23" s="112">
        <v>2146941</v>
      </c>
      <c r="BP23" s="112">
        <v>80460</v>
      </c>
      <c r="BQ23" s="112">
        <v>281250</v>
      </c>
      <c r="BR23" s="112">
        <v>361710</v>
      </c>
      <c r="BS23" s="112">
        <v>0</v>
      </c>
      <c r="BT23" s="112">
        <v>814410</v>
      </c>
      <c r="BU23" s="112">
        <v>1370430</v>
      </c>
      <c r="BV23" s="112">
        <v>1901070</v>
      </c>
      <c r="BW23" s="112">
        <v>2115450</v>
      </c>
      <c r="BX23" s="112">
        <v>1732950</v>
      </c>
      <c r="BY23" s="112">
        <v>7934310</v>
      </c>
      <c r="BZ23" s="112">
        <v>8296020</v>
      </c>
      <c r="CA23" s="112">
        <v>2565832</v>
      </c>
      <c r="CB23" s="112">
        <v>9102912</v>
      </c>
      <c r="CC23" s="112">
        <v>11668744</v>
      </c>
      <c r="CD23" s="112">
        <v>0</v>
      </c>
      <c r="CE23" s="112">
        <v>15905916</v>
      </c>
      <c r="CF23" s="112">
        <v>34861768</v>
      </c>
      <c r="CG23" s="112">
        <v>37488813</v>
      </c>
      <c r="CH23" s="112">
        <v>24716836</v>
      </c>
      <c r="CI23" s="112">
        <v>6603569</v>
      </c>
      <c r="CJ23" s="112">
        <v>119576902</v>
      </c>
      <c r="CK23" s="112">
        <v>131245646</v>
      </c>
      <c r="CL23" s="112">
        <v>2190672</v>
      </c>
      <c r="CM23" s="112">
        <v>7843080</v>
      </c>
      <c r="CN23" s="112">
        <v>10033752</v>
      </c>
      <c r="CO23" s="112">
        <v>0</v>
      </c>
      <c r="CP23" s="112">
        <v>14706387</v>
      </c>
      <c r="CQ23" s="112">
        <v>29594571</v>
      </c>
      <c r="CR23" s="112">
        <v>33467295</v>
      </c>
      <c r="CS23" s="112">
        <v>22627923</v>
      </c>
      <c r="CT23" s="112">
        <v>5899884</v>
      </c>
      <c r="CU23" s="112">
        <v>106296060</v>
      </c>
      <c r="CV23" s="112">
        <v>116329812</v>
      </c>
      <c r="CW23" s="112">
        <v>375160</v>
      </c>
      <c r="CX23" s="112">
        <v>1259832</v>
      </c>
      <c r="CY23" s="112">
        <v>1634992</v>
      </c>
      <c r="CZ23" s="112">
        <v>0</v>
      </c>
      <c r="DA23" s="112">
        <v>1199529</v>
      </c>
      <c r="DB23" s="112">
        <v>5267197</v>
      </c>
      <c r="DC23" s="112">
        <v>4021518</v>
      </c>
      <c r="DD23" s="112">
        <v>2088913</v>
      </c>
      <c r="DE23" s="112">
        <v>703685</v>
      </c>
      <c r="DF23" s="112">
        <v>13280842</v>
      </c>
      <c r="DG23" s="114">
        <v>14915834</v>
      </c>
      <c r="DH23" s="111">
        <v>0</v>
      </c>
      <c r="DI23" s="112">
        <v>130048</v>
      </c>
      <c r="DJ23" s="112">
        <v>130048</v>
      </c>
      <c r="DK23" s="112">
        <v>0</v>
      </c>
      <c r="DL23" s="112">
        <v>641952</v>
      </c>
      <c r="DM23" s="112">
        <v>3748797</v>
      </c>
      <c r="DN23" s="112">
        <v>7956064</v>
      </c>
      <c r="DO23" s="112">
        <v>7917499</v>
      </c>
      <c r="DP23" s="112">
        <v>3706170</v>
      </c>
      <c r="DQ23" s="111">
        <v>23970482</v>
      </c>
      <c r="DR23" s="111">
        <v>24100530</v>
      </c>
      <c r="DS23" s="111">
        <v>0</v>
      </c>
      <c r="DT23" s="112">
        <v>91680</v>
      </c>
      <c r="DU23" s="112">
        <v>91680</v>
      </c>
      <c r="DV23" s="112">
        <v>0</v>
      </c>
      <c r="DW23" s="112">
        <v>640435</v>
      </c>
      <c r="DX23" s="112">
        <v>3379365</v>
      </c>
      <c r="DY23" s="112">
        <v>6192523</v>
      </c>
      <c r="DZ23" s="112">
        <v>6502667</v>
      </c>
      <c r="EA23" s="112">
        <v>3067695</v>
      </c>
      <c r="EB23" s="112">
        <v>19782685</v>
      </c>
      <c r="EC23" s="112">
        <v>19874365</v>
      </c>
      <c r="ED23" s="112">
        <v>0</v>
      </c>
      <c r="EE23" s="112">
        <v>38368</v>
      </c>
      <c r="EF23" s="112">
        <v>38368</v>
      </c>
      <c r="EG23" s="112">
        <v>0</v>
      </c>
      <c r="EH23" s="112">
        <v>1517</v>
      </c>
      <c r="EI23" s="112">
        <v>369432</v>
      </c>
      <c r="EJ23" s="112">
        <v>1763541</v>
      </c>
      <c r="EK23" s="112">
        <v>1414832</v>
      </c>
      <c r="EL23" s="112">
        <v>638475</v>
      </c>
      <c r="EM23" s="112">
        <v>4187797</v>
      </c>
      <c r="EN23" s="112">
        <v>4226165</v>
      </c>
      <c r="EO23" s="112">
        <v>0</v>
      </c>
      <c r="EP23" s="112">
        <v>0</v>
      </c>
      <c r="EQ23" s="112">
        <v>0</v>
      </c>
      <c r="ER23" s="112">
        <v>0</v>
      </c>
      <c r="ES23" s="112">
        <v>0</v>
      </c>
      <c r="ET23" s="112">
        <v>0</v>
      </c>
      <c r="EU23" s="112">
        <v>0</v>
      </c>
      <c r="EV23" s="112">
        <v>0</v>
      </c>
      <c r="EW23" s="112">
        <v>0</v>
      </c>
      <c r="EX23" s="113">
        <v>0</v>
      </c>
      <c r="EY23" s="114">
        <v>0</v>
      </c>
      <c r="EZ23" s="111">
        <v>1014238</v>
      </c>
      <c r="FA23" s="112">
        <v>2352227</v>
      </c>
      <c r="FB23" s="112">
        <v>3366465</v>
      </c>
      <c r="FC23" s="112">
        <v>0</v>
      </c>
      <c r="FD23" s="112">
        <v>2232888</v>
      </c>
      <c r="FE23" s="112">
        <v>7988247</v>
      </c>
      <c r="FF23" s="112">
        <v>10694119</v>
      </c>
      <c r="FG23" s="112">
        <v>9559539</v>
      </c>
      <c r="FH23" s="112">
        <v>6552326</v>
      </c>
      <c r="FI23" s="112">
        <v>37027119</v>
      </c>
      <c r="FJ23" s="112">
        <v>40393584</v>
      </c>
      <c r="FK23" s="112">
        <v>200835</v>
      </c>
      <c r="FL23" s="112">
        <v>880245</v>
      </c>
      <c r="FM23" s="112">
        <v>1081080</v>
      </c>
      <c r="FN23" s="112">
        <v>0</v>
      </c>
      <c r="FO23" s="112">
        <v>1494909</v>
      </c>
      <c r="FP23" s="112">
        <v>6728571</v>
      </c>
      <c r="FQ23" s="112">
        <v>8961417</v>
      </c>
      <c r="FR23" s="112">
        <v>9157523</v>
      </c>
      <c r="FS23" s="112">
        <v>6408216</v>
      </c>
      <c r="FT23" s="112">
        <v>32750636</v>
      </c>
      <c r="FU23" s="112">
        <v>33831716</v>
      </c>
      <c r="FV23" s="112">
        <v>75861</v>
      </c>
      <c r="FW23" s="112">
        <v>242647</v>
      </c>
      <c r="FX23" s="112">
        <v>318508</v>
      </c>
      <c r="FY23" s="112">
        <v>0</v>
      </c>
      <c r="FZ23" s="112">
        <v>209875</v>
      </c>
      <c r="GA23" s="112">
        <v>376648</v>
      </c>
      <c r="GB23" s="112">
        <v>448536</v>
      </c>
      <c r="GC23" s="112">
        <v>338449</v>
      </c>
      <c r="GD23" s="112">
        <v>15733</v>
      </c>
      <c r="GE23" s="112">
        <v>1389241</v>
      </c>
      <c r="GF23" s="112">
        <v>1707749</v>
      </c>
      <c r="GG23" s="112">
        <v>737542</v>
      </c>
      <c r="GH23" s="112">
        <v>1229335</v>
      </c>
      <c r="GI23" s="112">
        <v>1966877</v>
      </c>
      <c r="GJ23" s="112">
        <v>0</v>
      </c>
      <c r="GK23" s="112">
        <v>528104</v>
      </c>
      <c r="GL23" s="112">
        <v>883028</v>
      </c>
      <c r="GM23" s="112">
        <v>1284166</v>
      </c>
      <c r="GN23" s="112">
        <v>63567</v>
      </c>
      <c r="GO23" s="112">
        <v>128377</v>
      </c>
      <c r="GP23" s="112">
        <v>2887242</v>
      </c>
      <c r="GQ23" s="113">
        <v>4854119</v>
      </c>
      <c r="GR23" s="115">
        <v>848640</v>
      </c>
      <c r="GS23" s="112">
        <v>3355842</v>
      </c>
      <c r="GT23" s="112">
        <v>4204482</v>
      </c>
      <c r="GU23" s="112">
        <v>0</v>
      </c>
      <c r="GV23" s="112">
        <v>8789852</v>
      </c>
      <c r="GW23" s="112">
        <v>11542997</v>
      </c>
      <c r="GX23" s="112">
        <v>17732785</v>
      </c>
      <c r="GY23" s="112">
        <v>19668621</v>
      </c>
      <c r="GZ23" s="112">
        <v>13375993</v>
      </c>
      <c r="HA23" s="113">
        <v>71110248</v>
      </c>
      <c r="HB23" s="114">
        <v>75314730</v>
      </c>
      <c r="HC23" s="111">
        <v>2166512</v>
      </c>
      <c r="HD23" s="112">
        <v>2790952</v>
      </c>
      <c r="HE23" s="112">
        <v>4957464</v>
      </c>
      <c r="HF23" s="112">
        <v>0</v>
      </c>
      <c r="HG23" s="112">
        <v>7978344</v>
      </c>
      <c r="HH23" s="112">
        <v>10921123</v>
      </c>
      <c r="HI23" s="112">
        <v>11895691</v>
      </c>
      <c r="HJ23" s="112">
        <v>8005751</v>
      </c>
      <c r="HK23" s="112">
        <v>4302007</v>
      </c>
      <c r="HL23" s="113">
        <v>43102916</v>
      </c>
      <c r="HM23" s="116">
        <v>48060380</v>
      </c>
    </row>
    <row r="24" spans="1:221" s="74" customFormat="1" ht="18" customHeight="1">
      <c r="A24" s="115" t="s">
        <v>29</v>
      </c>
      <c r="B24" s="111">
        <v>59448938</v>
      </c>
      <c r="C24" s="111">
        <v>59174767</v>
      </c>
      <c r="D24" s="111">
        <v>118623705</v>
      </c>
      <c r="E24" s="112">
        <v>0</v>
      </c>
      <c r="F24" s="112">
        <v>82557871</v>
      </c>
      <c r="G24" s="112">
        <v>118723377</v>
      </c>
      <c r="H24" s="112">
        <v>138534177</v>
      </c>
      <c r="I24" s="112">
        <v>122001943</v>
      </c>
      <c r="J24" s="112">
        <v>110985908</v>
      </c>
      <c r="K24" s="113">
        <v>572803276</v>
      </c>
      <c r="L24" s="114">
        <v>691426981</v>
      </c>
      <c r="M24" s="115">
        <v>31811118</v>
      </c>
      <c r="N24" s="112">
        <v>23229197</v>
      </c>
      <c r="O24" s="112">
        <v>55040315</v>
      </c>
      <c r="P24" s="112">
        <v>0</v>
      </c>
      <c r="Q24" s="112">
        <v>29720434</v>
      </c>
      <c r="R24" s="112">
        <v>47662408</v>
      </c>
      <c r="S24" s="112">
        <v>56964085</v>
      </c>
      <c r="T24" s="112">
        <v>58872944</v>
      </c>
      <c r="U24" s="112">
        <v>68953560</v>
      </c>
      <c r="V24" s="112">
        <v>262173431</v>
      </c>
      <c r="W24" s="112">
        <v>317213746</v>
      </c>
      <c r="X24" s="112">
        <v>29570885</v>
      </c>
      <c r="Y24" s="112">
        <v>19988188</v>
      </c>
      <c r="Z24" s="112">
        <v>49559073</v>
      </c>
      <c r="AA24" s="112">
        <v>0</v>
      </c>
      <c r="AB24" s="112">
        <v>25937373</v>
      </c>
      <c r="AC24" s="112">
        <v>40175077</v>
      </c>
      <c r="AD24" s="112">
        <v>46178650</v>
      </c>
      <c r="AE24" s="112">
        <v>44009458</v>
      </c>
      <c r="AF24" s="112">
        <v>48348503</v>
      </c>
      <c r="AG24" s="112">
        <v>204649061</v>
      </c>
      <c r="AH24" s="112">
        <v>254208134</v>
      </c>
      <c r="AI24" s="112">
        <v>0</v>
      </c>
      <c r="AJ24" s="112">
        <v>255413</v>
      </c>
      <c r="AK24" s="112">
        <v>255413</v>
      </c>
      <c r="AL24" s="112">
        <v>0</v>
      </c>
      <c r="AM24" s="112">
        <v>229140</v>
      </c>
      <c r="AN24" s="112">
        <v>938857</v>
      </c>
      <c r="AO24" s="112">
        <v>1886184</v>
      </c>
      <c r="AP24" s="112">
        <v>5161680</v>
      </c>
      <c r="AQ24" s="112">
        <v>8265510</v>
      </c>
      <c r="AR24" s="112">
        <v>16481371</v>
      </c>
      <c r="AS24" s="112">
        <v>16736784</v>
      </c>
      <c r="AT24" s="112">
        <v>1140707</v>
      </c>
      <c r="AU24" s="112">
        <v>2004440</v>
      </c>
      <c r="AV24" s="112">
        <v>3145147</v>
      </c>
      <c r="AW24" s="112">
        <v>0</v>
      </c>
      <c r="AX24" s="112">
        <v>2005798</v>
      </c>
      <c r="AY24" s="112">
        <v>4029240</v>
      </c>
      <c r="AZ24" s="112">
        <v>5604869</v>
      </c>
      <c r="BA24" s="112">
        <v>6546898</v>
      </c>
      <c r="BB24" s="112">
        <v>9212745</v>
      </c>
      <c r="BC24" s="112">
        <v>27399550</v>
      </c>
      <c r="BD24" s="112">
        <v>30544697</v>
      </c>
      <c r="BE24" s="112">
        <v>141476</v>
      </c>
      <c r="BF24" s="112">
        <v>122106</v>
      </c>
      <c r="BG24" s="112">
        <v>263582</v>
      </c>
      <c r="BH24" s="112">
        <v>0</v>
      </c>
      <c r="BI24" s="112">
        <v>102993</v>
      </c>
      <c r="BJ24" s="112">
        <v>283894</v>
      </c>
      <c r="BK24" s="112">
        <v>582502</v>
      </c>
      <c r="BL24" s="112">
        <v>433848</v>
      </c>
      <c r="BM24" s="112">
        <v>231502</v>
      </c>
      <c r="BN24" s="112">
        <v>1634739</v>
      </c>
      <c r="BO24" s="112">
        <v>1898321</v>
      </c>
      <c r="BP24" s="112">
        <v>958050</v>
      </c>
      <c r="BQ24" s="112">
        <v>859050</v>
      </c>
      <c r="BR24" s="112">
        <v>1817100</v>
      </c>
      <c r="BS24" s="112">
        <v>0</v>
      </c>
      <c r="BT24" s="112">
        <v>1445130</v>
      </c>
      <c r="BU24" s="112">
        <v>2235340</v>
      </c>
      <c r="BV24" s="112">
        <v>2711880</v>
      </c>
      <c r="BW24" s="112">
        <v>2721060</v>
      </c>
      <c r="BX24" s="112">
        <v>2895300</v>
      </c>
      <c r="BY24" s="112">
        <v>12008710</v>
      </c>
      <c r="BZ24" s="112">
        <v>13825810</v>
      </c>
      <c r="CA24" s="112">
        <v>13279370</v>
      </c>
      <c r="CB24" s="112">
        <v>21249824</v>
      </c>
      <c r="CC24" s="112">
        <v>34529194</v>
      </c>
      <c r="CD24" s="112">
        <v>0</v>
      </c>
      <c r="CE24" s="112">
        <v>28974507</v>
      </c>
      <c r="CF24" s="112">
        <v>36582741</v>
      </c>
      <c r="CG24" s="112">
        <v>35149812</v>
      </c>
      <c r="CH24" s="112">
        <v>23093542</v>
      </c>
      <c r="CI24" s="112">
        <v>12546060</v>
      </c>
      <c r="CJ24" s="112">
        <v>136346662</v>
      </c>
      <c r="CK24" s="112">
        <v>170875856</v>
      </c>
      <c r="CL24" s="112">
        <v>11701133</v>
      </c>
      <c r="CM24" s="112">
        <v>16569989</v>
      </c>
      <c r="CN24" s="112">
        <v>28271122</v>
      </c>
      <c r="CO24" s="112">
        <v>0</v>
      </c>
      <c r="CP24" s="112">
        <v>26523776</v>
      </c>
      <c r="CQ24" s="112">
        <v>31568772</v>
      </c>
      <c r="CR24" s="112">
        <v>29822856</v>
      </c>
      <c r="CS24" s="112">
        <v>18741589</v>
      </c>
      <c r="CT24" s="112">
        <v>11610944</v>
      </c>
      <c r="CU24" s="112">
        <v>118267937</v>
      </c>
      <c r="CV24" s="112">
        <v>146539059</v>
      </c>
      <c r="CW24" s="112">
        <v>1578237</v>
      </c>
      <c r="CX24" s="112">
        <v>4679835</v>
      </c>
      <c r="CY24" s="112">
        <v>6258072</v>
      </c>
      <c r="CZ24" s="112">
        <v>0</v>
      </c>
      <c r="DA24" s="112">
        <v>2450731</v>
      </c>
      <c r="DB24" s="112">
        <v>5013969</v>
      </c>
      <c r="DC24" s="112">
        <v>5326956</v>
      </c>
      <c r="DD24" s="112">
        <v>4351953</v>
      </c>
      <c r="DE24" s="112">
        <v>935116</v>
      </c>
      <c r="DF24" s="112">
        <v>18078725</v>
      </c>
      <c r="DG24" s="114">
        <v>24336797</v>
      </c>
      <c r="DH24" s="111">
        <v>267349</v>
      </c>
      <c r="DI24" s="112">
        <v>499544</v>
      </c>
      <c r="DJ24" s="112">
        <v>766893</v>
      </c>
      <c r="DK24" s="112">
        <v>0</v>
      </c>
      <c r="DL24" s="112">
        <v>3873962</v>
      </c>
      <c r="DM24" s="112">
        <v>6489967</v>
      </c>
      <c r="DN24" s="112">
        <v>10778217</v>
      </c>
      <c r="DO24" s="112">
        <v>10284697</v>
      </c>
      <c r="DP24" s="112">
        <v>6284585</v>
      </c>
      <c r="DQ24" s="111">
        <v>37711428</v>
      </c>
      <c r="DR24" s="111">
        <v>38478321</v>
      </c>
      <c r="DS24" s="111">
        <v>267349</v>
      </c>
      <c r="DT24" s="112">
        <v>445868</v>
      </c>
      <c r="DU24" s="112">
        <v>713217</v>
      </c>
      <c r="DV24" s="112">
        <v>0</v>
      </c>
      <c r="DW24" s="112">
        <v>3618481</v>
      </c>
      <c r="DX24" s="112">
        <v>6426492</v>
      </c>
      <c r="DY24" s="112">
        <v>9547644</v>
      </c>
      <c r="DZ24" s="112">
        <v>9891990</v>
      </c>
      <c r="EA24" s="112">
        <v>5737555</v>
      </c>
      <c r="EB24" s="112">
        <v>35222162</v>
      </c>
      <c r="EC24" s="112">
        <v>35935379</v>
      </c>
      <c r="ED24" s="112">
        <v>0</v>
      </c>
      <c r="EE24" s="112">
        <v>53676</v>
      </c>
      <c r="EF24" s="112">
        <v>53676</v>
      </c>
      <c r="EG24" s="112">
        <v>0</v>
      </c>
      <c r="EH24" s="112">
        <v>255481</v>
      </c>
      <c r="EI24" s="112">
        <v>63475</v>
      </c>
      <c r="EJ24" s="112">
        <v>1230573</v>
      </c>
      <c r="EK24" s="112">
        <v>392707</v>
      </c>
      <c r="EL24" s="112">
        <v>547030</v>
      </c>
      <c r="EM24" s="112">
        <v>2489266</v>
      </c>
      <c r="EN24" s="112">
        <v>2542942</v>
      </c>
      <c r="EO24" s="112">
        <v>0</v>
      </c>
      <c r="EP24" s="112">
        <v>0</v>
      </c>
      <c r="EQ24" s="112">
        <v>0</v>
      </c>
      <c r="ER24" s="112">
        <v>0</v>
      </c>
      <c r="ES24" s="112">
        <v>0</v>
      </c>
      <c r="ET24" s="112">
        <v>0</v>
      </c>
      <c r="EU24" s="112">
        <v>0</v>
      </c>
      <c r="EV24" s="112">
        <v>0</v>
      </c>
      <c r="EW24" s="112">
        <v>0</v>
      </c>
      <c r="EX24" s="113">
        <v>0</v>
      </c>
      <c r="EY24" s="114">
        <v>0</v>
      </c>
      <c r="EZ24" s="111">
        <v>3985244</v>
      </c>
      <c r="FA24" s="112">
        <v>4083626</v>
      </c>
      <c r="FB24" s="112">
        <v>8068870</v>
      </c>
      <c r="FC24" s="112">
        <v>0</v>
      </c>
      <c r="FD24" s="112">
        <v>3581355</v>
      </c>
      <c r="FE24" s="112">
        <v>10973361</v>
      </c>
      <c r="FF24" s="112">
        <v>11144583</v>
      </c>
      <c r="FG24" s="112">
        <v>11308093</v>
      </c>
      <c r="FH24" s="112">
        <v>9191936</v>
      </c>
      <c r="FI24" s="112">
        <v>46199328</v>
      </c>
      <c r="FJ24" s="112">
        <v>54268198</v>
      </c>
      <c r="FK24" s="112">
        <v>1785825</v>
      </c>
      <c r="FL24" s="112">
        <v>2951748</v>
      </c>
      <c r="FM24" s="112">
        <v>4737573</v>
      </c>
      <c r="FN24" s="112">
        <v>0</v>
      </c>
      <c r="FO24" s="112">
        <v>1588221</v>
      </c>
      <c r="FP24" s="112">
        <v>8865099</v>
      </c>
      <c r="FQ24" s="112">
        <v>9916254</v>
      </c>
      <c r="FR24" s="112">
        <v>9836856</v>
      </c>
      <c r="FS24" s="112">
        <v>8876691</v>
      </c>
      <c r="FT24" s="112">
        <v>39083121</v>
      </c>
      <c r="FU24" s="112">
        <v>43820694</v>
      </c>
      <c r="FV24" s="112">
        <v>366966</v>
      </c>
      <c r="FW24" s="112">
        <v>290576</v>
      </c>
      <c r="FX24" s="112">
        <v>657542</v>
      </c>
      <c r="FY24" s="112">
        <v>0</v>
      </c>
      <c r="FZ24" s="112">
        <v>241084</v>
      </c>
      <c r="GA24" s="112">
        <v>562503</v>
      </c>
      <c r="GB24" s="112">
        <v>662980</v>
      </c>
      <c r="GC24" s="112">
        <v>451862</v>
      </c>
      <c r="GD24" s="112">
        <v>147967</v>
      </c>
      <c r="GE24" s="112">
        <v>2066396</v>
      </c>
      <c r="GF24" s="112">
        <v>2723938</v>
      </c>
      <c r="GG24" s="112">
        <v>1832453</v>
      </c>
      <c r="GH24" s="112">
        <v>841302</v>
      </c>
      <c r="GI24" s="112">
        <v>2673755</v>
      </c>
      <c r="GJ24" s="112">
        <v>0</v>
      </c>
      <c r="GK24" s="112">
        <v>1752050</v>
      </c>
      <c r="GL24" s="112">
        <v>1545759</v>
      </c>
      <c r="GM24" s="112">
        <v>565349</v>
      </c>
      <c r="GN24" s="112">
        <v>1019375</v>
      </c>
      <c r="GO24" s="112">
        <v>167278</v>
      </c>
      <c r="GP24" s="112">
        <v>5049811</v>
      </c>
      <c r="GQ24" s="113">
        <v>7723566</v>
      </c>
      <c r="GR24" s="115">
        <v>1487513</v>
      </c>
      <c r="GS24" s="112">
        <v>5303296</v>
      </c>
      <c r="GT24" s="112">
        <v>6790809</v>
      </c>
      <c r="GU24" s="112">
        <v>0</v>
      </c>
      <c r="GV24" s="112">
        <v>7008757</v>
      </c>
      <c r="GW24" s="112">
        <v>5430607</v>
      </c>
      <c r="GX24" s="112">
        <v>12338429</v>
      </c>
      <c r="GY24" s="112">
        <v>10232760</v>
      </c>
      <c r="GZ24" s="112">
        <v>7651754</v>
      </c>
      <c r="HA24" s="113">
        <v>42662307</v>
      </c>
      <c r="HB24" s="114">
        <v>49453116</v>
      </c>
      <c r="HC24" s="111">
        <v>8618344</v>
      </c>
      <c r="HD24" s="112">
        <v>4809280</v>
      </c>
      <c r="HE24" s="112">
        <v>13427624</v>
      </c>
      <c r="HF24" s="112">
        <v>0</v>
      </c>
      <c r="HG24" s="112">
        <v>9398856</v>
      </c>
      <c r="HH24" s="112">
        <v>11584293</v>
      </c>
      <c r="HI24" s="112">
        <v>12159051</v>
      </c>
      <c r="HJ24" s="112">
        <v>8209907</v>
      </c>
      <c r="HK24" s="112">
        <v>6358013</v>
      </c>
      <c r="HL24" s="113">
        <v>47710120</v>
      </c>
      <c r="HM24" s="116">
        <v>61137744</v>
      </c>
    </row>
    <row r="25" spans="1:221" s="74" customFormat="1" ht="18" customHeight="1">
      <c r="A25" s="115" t="s">
        <v>30</v>
      </c>
      <c r="B25" s="111">
        <v>9267837</v>
      </c>
      <c r="C25" s="111">
        <v>22175063</v>
      </c>
      <c r="D25" s="111">
        <v>31442900</v>
      </c>
      <c r="E25" s="112">
        <v>0</v>
      </c>
      <c r="F25" s="112">
        <v>67497390</v>
      </c>
      <c r="G25" s="112">
        <v>93214550</v>
      </c>
      <c r="H25" s="112">
        <v>124644580</v>
      </c>
      <c r="I25" s="112">
        <v>107230890</v>
      </c>
      <c r="J25" s="112">
        <v>80984060</v>
      </c>
      <c r="K25" s="113">
        <v>473571470</v>
      </c>
      <c r="L25" s="114">
        <v>505014370</v>
      </c>
      <c r="M25" s="115">
        <v>4299891</v>
      </c>
      <c r="N25" s="112">
        <v>9047605</v>
      </c>
      <c r="O25" s="112">
        <v>13347496</v>
      </c>
      <c r="P25" s="112">
        <v>0</v>
      </c>
      <c r="Q25" s="112">
        <v>22657193</v>
      </c>
      <c r="R25" s="112">
        <v>30886963</v>
      </c>
      <c r="S25" s="112">
        <v>43010621</v>
      </c>
      <c r="T25" s="112">
        <v>38467044</v>
      </c>
      <c r="U25" s="112">
        <v>43626679</v>
      </c>
      <c r="V25" s="112">
        <v>178648500</v>
      </c>
      <c r="W25" s="112">
        <v>191995996</v>
      </c>
      <c r="X25" s="112">
        <v>4076429</v>
      </c>
      <c r="Y25" s="112">
        <v>8303488</v>
      </c>
      <c r="Z25" s="112">
        <v>12379917</v>
      </c>
      <c r="AA25" s="112">
        <v>0</v>
      </c>
      <c r="AB25" s="112">
        <v>19607628</v>
      </c>
      <c r="AC25" s="112">
        <v>25033448</v>
      </c>
      <c r="AD25" s="112">
        <v>34805216</v>
      </c>
      <c r="AE25" s="112">
        <v>28877970</v>
      </c>
      <c r="AF25" s="112">
        <v>27858754</v>
      </c>
      <c r="AG25" s="112">
        <v>136183016</v>
      </c>
      <c r="AH25" s="112">
        <v>148562933</v>
      </c>
      <c r="AI25" s="112">
        <v>0</v>
      </c>
      <c r="AJ25" s="112">
        <v>0</v>
      </c>
      <c r="AK25" s="112">
        <v>0</v>
      </c>
      <c r="AL25" s="112">
        <v>0</v>
      </c>
      <c r="AM25" s="112">
        <v>12060</v>
      </c>
      <c r="AN25" s="112">
        <v>454662</v>
      </c>
      <c r="AO25" s="112">
        <v>1628100</v>
      </c>
      <c r="AP25" s="112">
        <v>2787255</v>
      </c>
      <c r="AQ25" s="112">
        <v>6845247</v>
      </c>
      <c r="AR25" s="112">
        <v>11727324</v>
      </c>
      <c r="AS25" s="112">
        <v>11727324</v>
      </c>
      <c r="AT25" s="112">
        <v>181522</v>
      </c>
      <c r="AU25" s="112">
        <v>601923</v>
      </c>
      <c r="AV25" s="112">
        <v>783445</v>
      </c>
      <c r="AW25" s="112">
        <v>0</v>
      </c>
      <c r="AX25" s="112">
        <v>2357019</v>
      </c>
      <c r="AY25" s="112">
        <v>4329402</v>
      </c>
      <c r="AZ25" s="112">
        <v>4669566</v>
      </c>
      <c r="BA25" s="112">
        <v>4896744</v>
      </c>
      <c r="BB25" s="112">
        <v>6816408</v>
      </c>
      <c r="BC25" s="112">
        <v>23069139</v>
      </c>
      <c r="BD25" s="112">
        <v>23852584</v>
      </c>
      <c r="BE25" s="112">
        <v>0</v>
      </c>
      <c r="BF25" s="112">
        <v>68664</v>
      </c>
      <c r="BG25" s="112">
        <v>68664</v>
      </c>
      <c r="BH25" s="112">
        <v>0</v>
      </c>
      <c r="BI25" s="112">
        <v>62816</v>
      </c>
      <c r="BJ25" s="112">
        <v>233531</v>
      </c>
      <c r="BK25" s="112">
        <v>399249</v>
      </c>
      <c r="BL25" s="112">
        <v>438435</v>
      </c>
      <c r="BM25" s="112">
        <v>456120</v>
      </c>
      <c r="BN25" s="112">
        <v>1590151</v>
      </c>
      <c r="BO25" s="112">
        <v>1658815</v>
      </c>
      <c r="BP25" s="112">
        <v>41940</v>
      </c>
      <c r="BQ25" s="112">
        <v>73530</v>
      </c>
      <c r="BR25" s="112">
        <v>115470</v>
      </c>
      <c r="BS25" s="112">
        <v>0</v>
      </c>
      <c r="BT25" s="112">
        <v>617670</v>
      </c>
      <c r="BU25" s="112">
        <v>835920</v>
      </c>
      <c r="BV25" s="112">
        <v>1508490</v>
      </c>
      <c r="BW25" s="112">
        <v>1466640</v>
      </c>
      <c r="BX25" s="112">
        <v>1650150</v>
      </c>
      <c r="BY25" s="112">
        <v>6078870</v>
      </c>
      <c r="BZ25" s="112">
        <v>6194340</v>
      </c>
      <c r="CA25" s="112">
        <v>2300344</v>
      </c>
      <c r="CB25" s="112">
        <v>9165499</v>
      </c>
      <c r="CC25" s="112">
        <v>11465843</v>
      </c>
      <c r="CD25" s="112">
        <v>0</v>
      </c>
      <c r="CE25" s="112">
        <v>26664326</v>
      </c>
      <c r="CF25" s="112">
        <v>34722655</v>
      </c>
      <c r="CG25" s="112">
        <v>39535660</v>
      </c>
      <c r="CH25" s="112">
        <v>26424041</v>
      </c>
      <c r="CI25" s="112">
        <v>8269961</v>
      </c>
      <c r="CJ25" s="112">
        <v>135616643</v>
      </c>
      <c r="CK25" s="112">
        <v>147082486</v>
      </c>
      <c r="CL25" s="112">
        <v>2197688</v>
      </c>
      <c r="CM25" s="112">
        <v>8494827</v>
      </c>
      <c r="CN25" s="112">
        <v>10692515</v>
      </c>
      <c r="CO25" s="112">
        <v>0</v>
      </c>
      <c r="CP25" s="112">
        <v>24573255</v>
      </c>
      <c r="CQ25" s="112">
        <v>30044958</v>
      </c>
      <c r="CR25" s="112">
        <v>33167850</v>
      </c>
      <c r="CS25" s="112">
        <v>21226987</v>
      </c>
      <c r="CT25" s="112">
        <v>7124864</v>
      </c>
      <c r="CU25" s="112">
        <v>116137914</v>
      </c>
      <c r="CV25" s="112">
        <v>126830429</v>
      </c>
      <c r="CW25" s="112">
        <v>102656</v>
      </c>
      <c r="CX25" s="112">
        <v>670672</v>
      </c>
      <c r="CY25" s="112">
        <v>773328</v>
      </c>
      <c r="CZ25" s="112">
        <v>0</v>
      </c>
      <c r="DA25" s="112">
        <v>2091071</v>
      </c>
      <c r="DB25" s="112">
        <v>4677697</v>
      </c>
      <c r="DC25" s="112">
        <v>6367810</v>
      </c>
      <c r="DD25" s="112">
        <v>5197054</v>
      </c>
      <c r="DE25" s="112">
        <v>1145097</v>
      </c>
      <c r="DF25" s="112">
        <v>19478729</v>
      </c>
      <c r="DG25" s="114">
        <v>20252057</v>
      </c>
      <c r="DH25" s="111">
        <v>0</v>
      </c>
      <c r="DI25" s="112">
        <v>121333</v>
      </c>
      <c r="DJ25" s="112">
        <v>121333</v>
      </c>
      <c r="DK25" s="112">
        <v>0</v>
      </c>
      <c r="DL25" s="112">
        <v>1351519</v>
      </c>
      <c r="DM25" s="112">
        <v>3125466</v>
      </c>
      <c r="DN25" s="112">
        <v>8839681</v>
      </c>
      <c r="DO25" s="112">
        <v>11269996</v>
      </c>
      <c r="DP25" s="112">
        <v>7674268</v>
      </c>
      <c r="DQ25" s="111">
        <v>32260930</v>
      </c>
      <c r="DR25" s="111">
        <v>32382263</v>
      </c>
      <c r="DS25" s="111">
        <v>0</v>
      </c>
      <c r="DT25" s="112">
        <v>121333</v>
      </c>
      <c r="DU25" s="112">
        <v>121333</v>
      </c>
      <c r="DV25" s="112">
        <v>0</v>
      </c>
      <c r="DW25" s="112">
        <v>1245284</v>
      </c>
      <c r="DX25" s="112">
        <v>2435309</v>
      </c>
      <c r="DY25" s="112">
        <v>6090228</v>
      </c>
      <c r="DZ25" s="112">
        <v>7169208</v>
      </c>
      <c r="EA25" s="112">
        <v>4754269</v>
      </c>
      <c r="EB25" s="112">
        <v>21694298</v>
      </c>
      <c r="EC25" s="112">
        <v>21815631</v>
      </c>
      <c r="ED25" s="112">
        <v>0</v>
      </c>
      <c r="EE25" s="112">
        <v>0</v>
      </c>
      <c r="EF25" s="112">
        <v>0</v>
      </c>
      <c r="EG25" s="112">
        <v>0</v>
      </c>
      <c r="EH25" s="112">
        <v>106235</v>
      </c>
      <c r="EI25" s="112">
        <v>690157</v>
      </c>
      <c r="EJ25" s="112">
        <v>2671967</v>
      </c>
      <c r="EK25" s="112">
        <v>4003503</v>
      </c>
      <c r="EL25" s="112">
        <v>2816589</v>
      </c>
      <c r="EM25" s="112">
        <v>10288451</v>
      </c>
      <c r="EN25" s="112">
        <v>10288451</v>
      </c>
      <c r="EO25" s="112">
        <v>0</v>
      </c>
      <c r="EP25" s="112">
        <v>0</v>
      </c>
      <c r="EQ25" s="112">
        <v>0</v>
      </c>
      <c r="ER25" s="112">
        <v>0</v>
      </c>
      <c r="ES25" s="112">
        <v>0</v>
      </c>
      <c r="ET25" s="112">
        <v>0</v>
      </c>
      <c r="EU25" s="112">
        <v>77486</v>
      </c>
      <c r="EV25" s="112">
        <v>97285</v>
      </c>
      <c r="EW25" s="112">
        <v>103410</v>
      </c>
      <c r="EX25" s="113">
        <v>278181</v>
      </c>
      <c r="EY25" s="114">
        <v>278181</v>
      </c>
      <c r="EZ25" s="111">
        <v>967367</v>
      </c>
      <c r="FA25" s="112">
        <v>1033852</v>
      </c>
      <c r="FB25" s="112">
        <v>2001219</v>
      </c>
      <c r="FC25" s="112">
        <v>0</v>
      </c>
      <c r="FD25" s="112">
        <v>2159962</v>
      </c>
      <c r="FE25" s="112">
        <v>7853219</v>
      </c>
      <c r="FF25" s="112">
        <v>9914815</v>
      </c>
      <c r="FG25" s="112">
        <v>8323362</v>
      </c>
      <c r="FH25" s="112">
        <v>5986188</v>
      </c>
      <c r="FI25" s="112">
        <v>34237546</v>
      </c>
      <c r="FJ25" s="112">
        <v>36238765</v>
      </c>
      <c r="FK25" s="112">
        <v>50940</v>
      </c>
      <c r="FL25" s="112">
        <v>232965</v>
      </c>
      <c r="FM25" s="112">
        <v>283905</v>
      </c>
      <c r="FN25" s="112">
        <v>0</v>
      </c>
      <c r="FO25" s="112">
        <v>1164015</v>
      </c>
      <c r="FP25" s="112">
        <v>5948712</v>
      </c>
      <c r="FQ25" s="112">
        <v>7951689</v>
      </c>
      <c r="FR25" s="112">
        <v>7633044</v>
      </c>
      <c r="FS25" s="112">
        <v>5955318</v>
      </c>
      <c r="FT25" s="112">
        <v>28652778</v>
      </c>
      <c r="FU25" s="112">
        <v>28936683</v>
      </c>
      <c r="FV25" s="112">
        <v>20008</v>
      </c>
      <c r="FW25" s="112">
        <v>109145</v>
      </c>
      <c r="FX25" s="112">
        <v>129153</v>
      </c>
      <c r="FY25" s="112">
        <v>0</v>
      </c>
      <c r="FZ25" s="112">
        <v>169683</v>
      </c>
      <c r="GA25" s="112">
        <v>387697</v>
      </c>
      <c r="GB25" s="112">
        <v>638551</v>
      </c>
      <c r="GC25" s="112">
        <v>216551</v>
      </c>
      <c r="GD25" s="112">
        <v>30870</v>
      </c>
      <c r="GE25" s="112">
        <v>1443352</v>
      </c>
      <c r="GF25" s="112">
        <v>1572505</v>
      </c>
      <c r="GG25" s="112">
        <v>896419</v>
      </c>
      <c r="GH25" s="112">
        <v>691742</v>
      </c>
      <c r="GI25" s="112">
        <v>1588161</v>
      </c>
      <c r="GJ25" s="112">
        <v>0</v>
      </c>
      <c r="GK25" s="112">
        <v>826264</v>
      </c>
      <c r="GL25" s="112">
        <v>1516810</v>
      </c>
      <c r="GM25" s="112">
        <v>1324575</v>
      </c>
      <c r="GN25" s="112">
        <v>473767</v>
      </c>
      <c r="GO25" s="112">
        <v>0</v>
      </c>
      <c r="GP25" s="112">
        <v>4141416</v>
      </c>
      <c r="GQ25" s="113">
        <v>5729577</v>
      </c>
      <c r="GR25" s="115">
        <v>182819</v>
      </c>
      <c r="GS25" s="112">
        <v>285966</v>
      </c>
      <c r="GT25" s="112">
        <v>468785</v>
      </c>
      <c r="GU25" s="112">
        <v>0</v>
      </c>
      <c r="GV25" s="112">
        <v>4882250</v>
      </c>
      <c r="GW25" s="112">
        <v>7323311</v>
      </c>
      <c r="GX25" s="112">
        <v>11939567</v>
      </c>
      <c r="GY25" s="112">
        <v>15905312</v>
      </c>
      <c r="GZ25" s="112">
        <v>11311771</v>
      </c>
      <c r="HA25" s="113">
        <v>51362211</v>
      </c>
      <c r="HB25" s="114">
        <v>51830996</v>
      </c>
      <c r="HC25" s="111">
        <v>1517416</v>
      </c>
      <c r="HD25" s="112">
        <v>2520808</v>
      </c>
      <c r="HE25" s="112">
        <v>4038224</v>
      </c>
      <c r="HF25" s="112">
        <v>0</v>
      </c>
      <c r="HG25" s="112">
        <v>9782140</v>
      </c>
      <c r="HH25" s="112">
        <v>9302936</v>
      </c>
      <c r="HI25" s="112">
        <v>11404236</v>
      </c>
      <c r="HJ25" s="112">
        <v>6841135</v>
      </c>
      <c r="HK25" s="112">
        <v>4115193</v>
      </c>
      <c r="HL25" s="113">
        <v>41445640</v>
      </c>
      <c r="HM25" s="116">
        <v>45483864</v>
      </c>
    </row>
    <row r="26" spans="1:221" s="74" customFormat="1" ht="18" customHeight="1">
      <c r="A26" s="115" t="s">
        <v>31</v>
      </c>
      <c r="B26" s="111">
        <v>26042556</v>
      </c>
      <c r="C26" s="111">
        <v>47588894</v>
      </c>
      <c r="D26" s="111">
        <v>73631450</v>
      </c>
      <c r="E26" s="112">
        <v>0</v>
      </c>
      <c r="F26" s="112">
        <v>130299619</v>
      </c>
      <c r="G26" s="112">
        <v>231297921</v>
      </c>
      <c r="H26" s="112">
        <v>234179839</v>
      </c>
      <c r="I26" s="112">
        <v>194291318</v>
      </c>
      <c r="J26" s="112">
        <v>172715745</v>
      </c>
      <c r="K26" s="113">
        <v>962784442</v>
      </c>
      <c r="L26" s="114">
        <v>1036415892</v>
      </c>
      <c r="M26" s="115">
        <v>12183953</v>
      </c>
      <c r="N26" s="112">
        <v>17686447</v>
      </c>
      <c r="O26" s="112">
        <v>29870400</v>
      </c>
      <c r="P26" s="112">
        <v>0</v>
      </c>
      <c r="Q26" s="112">
        <v>46163691</v>
      </c>
      <c r="R26" s="112">
        <v>86086300</v>
      </c>
      <c r="S26" s="112">
        <v>82595285</v>
      </c>
      <c r="T26" s="112">
        <v>74952230</v>
      </c>
      <c r="U26" s="112">
        <v>98358688</v>
      </c>
      <c r="V26" s="112">
        <v>388156194</v>
      </c>
      <c r="W26" s="112">
        <v>418026594</v>
      </c>
      <c r="X26" s="112">
        <v>11468131</v>
      </c>
      <c r="Y26" s="112">
        <v>16587932</v>
      </c>
      <c r="Z26" s="112">
        <v>28056063</v>
      </c>
      <c r="AA26" s="112">
        <v>0</v>
      </c>
      <c r="AB26" s="112">
        <v>39888371</v>
      </c>
      <c r="AC26" s="112">
        <v>73579711</v>
      </c>
      <c r="AD26" s="112">
        <v>68373374</v>
      </c>
      <c r="AE26" s="112">
        <v>57576792</v>
      </c>
      <c r="AF26" s="112">
        <v>67787075</v>
      </c>
      <c r="AG26" s="112">
        <v>307205323</v>
      </c>
      <c r="AH26" s="112">
        <v>335261386</v>
      </c>
      <c r="AI26" s="112">
        <v>0</v>
      </c>
      <c r="AJ26" s="112">
        <v>41196</v>
      </c>
      <c r="AK26" s="112">
        <v>41196</v>
      </c>
      <c r="AL26" s="112">
        <v>0</v>
      </c>
      <c r="AM26" s="112">
        <v>154368</v>
      </c>
      <c r="AN26" s="112">
        <v>1130022</v>
      </c>
      <c r="AO26" s="112">
        <v>2887173</v>
      </c>
      <c r="AP26" s="112">
        <v>5194029</v>
      </c>
      <c r="AQ26" s="112">
        <v>11362356</v>
      </c>
      <c r="AR26" s="112">
        <v>20727948</v>
      </c>
      <c r="AS26" s="112">
        <v>20769144</v>
      </c>
      <c r="AT26" s="112">
        <v>555082</v>
      </c>
      <c r="AU26" s="112">
        <v>695699</v>
      </c>
      <c r="AV26" s="112">
        <v>1250781</v>
      </c>
      <c r="AW26" s="112">
        <v>0</v>
      </c>
      <c r="AX26" s="112">
        <v>4336441</v>
      </c>
      <c r="AY26" s="112">
        <v>7930806</v>
      </c>
      <c r="AZ26" s="112">
        <v>7528114</v>
      </c>
      <c r="BA26" s="112">
        <v>8649821</v>
      </c>
      <c r="BB26" s="112">
        <v>15489493</v>
      </c>
      <c r="BC26" s="112">
        <v>43934675</v>
      </c>
      <c r="BD26" s="112">
        <v>45185456</v>
      </c>
      <c r="BE26" s="112">
        <v>0</v>
      </c>
      <c r="BF26" s="112">
        <v>0</v>
      </c>
      <c r="BG26" s="112">
        <v>0</v>
      </c>
      <c r="BH26" s="112">
        <v>0</v>
      </c>
      <c r="BI26" s="112">
        <v>78471</v>
      </c>
      <c r="BJ26" s="112">
        <v>250131</v>
      </c>
      <c r="BK26" s="112">
        <v>176564</v>
      </c>
      <c r="BL26" s="112">
        <v>127518</v>
      </c>
      <c r="BM26" s="112">
        <v>58854</v>
      </c>
      <c r="BN26" s="112">
        <v>691538</v>
      </c>
      <c r="BO26" s="112">
        <v>691538</v>
      </c>
      <c r="BP26" s="112">
        <v>160740</v>
      </c>
      <c r="BQ26" s="112">
        <v>361620</v>
      </c>
      <c r="BR26" s="112">
        <v>522360</v>
      </c>
      <c r="BS26" s="112">
        <v>0</v>
      </c>
      <c r="BT26" s="112">
        <v>1706040</v>
      </c>
      <c r="BU26" s="112">
        <v>3195630</v>
      </c>
      <c r="BV26" s="112">
        <v>3630060</v>
      </c>
      <c r="BW26" s="112">
        <v>3404070</v>
      </c>
      <c r="BX26" s="112">
        <v>3660910</v>
      </c>
      <c r="BY26" s="112">
        <v>15596710</v>
      </c>
      <c r="BZ26" s="112">
        <v>16119070</v>
      </c>
      <c r="CA26" s="112">
        <v>6751727</v>
      </c>
      <c r="CB26" s="112">
        <v>18320325</v>
      </c>
      <c r="CC26" s="112">
        <v>25072052</v>
      </c>
      <c r="CD26" s="112">
        <v>0</v>
      </c>
      <c r="CE26" s="112">
        <v>40835370</v>
      </c>
      <c r="CF26" s="112">
        <v>74176282</v>
      </c>
      <c r="CG26" s="112">
        <v>70981413</v>
      </c>
      <c r="CH26" s="112">
        <v>45414810</v>
      </c>
      <c r="CI26" s="112">
        <v>18517252</v>
      </c>
      <c r="CJ26" s="112">
        <v>249925127</v>
      </c>
      <c r="CK26" s="112">
        <v>274997179</v>
      </c>
      <c r="CL26" s="112">
        <v>5684665</v>
      </c>
      <c r="CM26" s="112">
        <v>14703859</v>
      </c>
      <c r="CN26" s="112">
        <v>20388524</v>
      </c>
      <c r="CO26" s="112">
        <v>0</v>
      </c>
      <c r="CP26" s="112">
        <v>34427330</v>
      </c>
      <c r="CQ26" s="112">
        <v>53531373</v>
      </c>
      <c r="CR26" s="112">
        <v>52223360</v>
      </c>
      <c r="CS26" s="112">
        <v>31819456</v>
      </c>
      <c r="CT26" s="112">
        <v>14607933</v>
      </c>
      <c r="CU26" s="112">
        <v>186609452</v>
      </c>
      <c r="CV26" s="112">
        <v>206997976</v>
      </c>
      <c r="CW26" s="112">
        <v>1067062</v>
      </c>
      <c r="CX26" s="112">
        <v>3616466</v>
      </c>
      <c r="CY26" s="112">
        <v>4683528</v>
      </c>
      <c r="CZ26" s="112">
        <v>0</v>
      </c>
      <c r="DA26" s="112">
        <v>6408040</v>
      </c>
      <c r="DB26" s="112">
        <v>20644909</v>
      </c>
      <c r="DC26" s="112">
        <v>18758053</v>
      </c>
      <c r="DD26" s="112">
        <v>13595354</v>
      </c>
      <c r="DE26" s="112">
        <v>3909319</v>
      </c>
      <c r="DF26" s="112">
        <v>63315675</v>
      </c>
      <c r="DG26" s="114">
        <v>67999203</v>
      </c>
      <c r="DH26" s="111">
        <v>61589</v>
      </c>
      <c r="DI26" s="112">
        <v>201803</v>
      </c>
      <c r="DJ26" s="112">
        <v>263392</v>
      </c>
      <c r="DK26" s="112">
        <v>0</v>
      </c>
      <c r="DL26" s="112">
        <v>1873913</v>
      </c>
      <c r="DM26" s="112">
        <v>7012984</v>
      </c>
      <c r="DN26" s="112">
        <v>13063585</v>
      </c>
      <c r="DO26" s="112">
        <v>15266360</v>
      </c>
      <c r="DP26" s="112">
        <v>10322424</v>
      </c>
      <c r="DQ26" s="111">
        <v>47539266</v>
      </c>
      <c r="DR26" s="111">
        <v>47802658</v>
      </c>
      <c r="DS26" s="111">
        <v>34708</v>
      </c>
      <c r="DT26" s="112">
        <v>54911</v>
      </c>
      <c r="DU26" s="112">
        <v>89619</v>
      </c>
      <c r="DV26" s="112">
        <v>0</v>
      </c>
      <c r="DW26" s="112">
        <v>1450203</v>
      </c>
      <c r="DX26" s="112">
        <v>5154041</v>
      </c>
      <c r="DY26" s="112">
        <v>9940206</v>
      </c>
      <c r="DZ26" s="112">
        <v>12082015</v>
      </c>
      <c r="EA26" s="112">
        <v>8356049</v>
      </c>
      <c r="EB26" s="112">
        <v>36982514</v>
      </c>
      <c r="EC26" s="112">
        <v>37072133</v>
      </c>
      <c r="ED26" s="112">
        <v>26881</v>
      </c>
      <c r="EE26" s="112">
        <v>146892</v>
      </c>
      <c r="EF26" s="112">
        <v>173773</v>
      </c>
      <c r="EG26" s="112">
        <v>0</v>
      </c>
      <c r="EH26" s="112">
        <v>423710</v>
      </c>
      <c r="EI26" s="112">
        <v>1858943</v>
      </c>
      <c r="EJ26" s="112">
        <v>3055994</v>
      </c>
      <c r="EK26" s="112">
        <v>3256260</v>
      </c>
      <c r="EL26" s="112">
        <v>1966375</v>
      </c>
      <c r="EM26" s="112">
        <v>10561282</v>
      </c>
      <c r="EN26" s="112">
        <v>10735055</v>
      </c>
      <c r="EO26" s="112">
        <v>0</v>
      </c>
      <c r="EP26" s="112">
        <v>0</v>
      </c>
      <c r="EQ26" s="112">
        <v>0</v>
      </c>
      <c r="ER26" s="112">
        <v>0</v>
      </c>
      <c r="ES26" s="112">
        <v>0</v>
      </c>
      <c r="ET26" s="112">
        <v>0</v>
      </c>
      <c r="EU26" s="112">
        <v>67385</v>
      </c>
      <c r="EV26" s="112">
        <v>-71915</v>
      </c>
      <c r="EW26" s="112">
        <v>0</v>
      </c>
      <c r="EX26" s="113">
        <v>-4530</v>
      </c>
      <c r="EY26" s="114">
        <v>-4530</v>
      </c>
      <c r="EZ26" s="111">
        <v>1783738</v>
      </c>
      <c r="FA26" s="112">
        <v>2687385</v>
      </c>
      <c r="FB26" s="112">
        <v>4471123</v>
      </c>
      <c r="FC26" s="112">
        <v>0</v>
      </c>
      <c r="FD26" s="112">
        <v>4800620</v>
      </c>
      <c r="FE26" s="112">
        <v>17168087</v>
      </c>
      <c r="FF26" s="112">
        <v>18872686</v>
      </c>
      <c r="FG26" s="112">
        <v>16283941</v>
      </c>
      <c r="FH26" s="112">
        <v>14078750</v>
      </c>
      <c r="FI26" s="112">
        <v>71204084</v>
      </c>
      <c r="FJ26" s="112">
        <v>75675207</v>
      </c>
      <c r="FK26" s="112">
        <v>441675</v>
      </c>
      <c r="FL26" s="112">
        <v>1015155</v>
      </c>
      <c r="FM26" s="112">
        <v>1456830</v>
      </c>
      <c r="FN26" s="112">
        <v>0</v>
      </c>
      <c r="FO26" s="112">
        <v>2195802</v>
      </c>
      <c r="FP26" s="112">
        <v>14236296</v>
      </c>
      <c r="FQ26" s="112">
        <v>15795864</v>
      </c>
      <c r="FR26" s="112">
        <v>13822710</v>
      </c>
      <c r="FS26" s="112">
        <v>13367016</v>
      </c>
      <c r="FT26" s="112">
        <v>59417688</v>
      </c>
      <c r="FU26" s="112">
        <v>60874518</v>
      </c>
      <c r="FV26" s="112">
        <v>164305</v>
      </c>
      <c r="FW26" s="112">
        <v>210381</v>
      </c>
      <c r="FX26" s="112">
        <v>374686</v>
      </c>
      <c r="FY26" s="112">
        <v>0</v>
      </c>
      <c r="FZ26" s="112">
        <v>483656</v>
      </c>
      <c r="GA26" s="112">
        <v>608243</v>
      </c>
      <c r="GB26" s="112">
        <v>1203840</v>
      </c>
      <c r="GC26" s="112">
        <v>934736</v>
      </c>
      <c r="GD26" s="112">
        <v>160371</v>
      </c>
      <c r="GE26" s="112">
        <v>3390846</v>
      </c>
      <c r="GF26" s="112">
        <v>3765532</v>
      </c>
      <c r="GG26" s="112">
        <v>1177758</v>
      </c>
      <c r="GH26" s="112">
        <v>1461849</v>
      </c>
      <c r="GI26" s="112">
        <v>2639607</v>
      </c>
      <c r="GJ26" s="112">
        <v>0</v>
      </c>
      <c r="GK26" s="112">
        <v>2121162</v>
      </c>
      <c r="GL26" s="112">
        <v>2323548</v>
      </c>
      <c r="GM26" s="112">
        <v>1872982</v>
      </c>
      <c r="GN26" s="112">
        <v>1526495</v>
      </c>
      <c r="GO26" s="112">
        <v>551363</v>
      </c>
      <c r="GP26" s="112">
        <v>8395550</v>
      </c>
      <c r="GQ26" s="113">
        <v>11035157</v>
      </c>
      <c r="GR26" s="115">
        <v>1001957</v>
      </c>
      <c r="GS26" s="112">
        <v>3521070</v>
      </c>
      <c r="GT26" s="112">
        <v>4523027</v>
      </c>
      <c r="GU26" s="112">
        <v>0</v>
      </c>
      <c r="GV26" s="112">
        <v>17640205</v>
      </c>
      <c r="GW26" s="112">
        <v>21408006</v>
      </c>
      <c r="GX26" s="112">
        <v>25506022</v>
      </c>
      <c r="GY26" s="112">
        <v>27658278</v>
      </c>
      <c r="GZ26" s="112">
        <v>21323418</v>
      </c>
      <c r="HA26" s="113">
        <v>113535929</v>
      </c>
      <c r="HB26" s="114">
        <v>118058956</v>
      </c>
      <c r="HC26" s="111">
        <v>4259592</v>
      </c>
      <c r="HD26" s="112">
        <v>5171864</v>
      </c>
      <c r="HE26" s="112">
        <v>9431456</v>
      </c>
      <c r="HF26" s="112">
        <v>0</v>
      </c>
      <c r="HG26" s="112">
        <v>18985820</v>
      </c>
      <c r="HH26" s="112">
        <v>25446262</v>
      </c>
      <c r="HI26" s="112">
        <v>23160848</v>
      </c>
      <c r="HJ26" s="112">
        <v>14715699</v>
      </c>
      <c r="HK26" s="112">
        <v>10115213</v>
      </c>
      <c r="HL26" s="113">
        <v>92423842</v>
      </c>
      <c r="HM26" s="116">
        <v>101855298</v>
      </c>
    </row>
    <row r="27" spans="1:221" s="74" customFormat="1" ht="18" customHeight="1">
      <c r="A27" s="115" t="s">
        <v>32</v>
      </c>
      <c r="B27" s="111">
        <v>12445088</v>
      </c>
      <c r="C27" s="111">
        <v>57794586</v>
      </c>
      <c r="D27" s="111">
        <v>70239674</v>
      </c>
      <c r="E27" s="112">
        <v>0</v>
      </c>
      <c r="F27" s="112">
        <v>155176304</v>
      </c>
      <c r="G27" s="112">
        <v>339765040</v>
      </c>
      <c r="H27" s="112">
        <v>317116179</v>
      </c>
      <c r="I27" s="112">
        <v>283077659</v>
      </c>
      <c r="J27" s="112">
        <v>220259011</v>
      </c>
      <c r="K27" s="113">
        <v>1315394193</v>
      </c>
      <c r="L27" s="114">
        <v>1385633867</v>
      </c>
      <c r="M27" s="115">
        <v>5501809</v>
      </c>
      <c r="N27" s="112">
        <v>19700423</v>
      </c>
      <c r="O27" s="112">
        <v>25202232</v>
      </c>
      <c r="P27" s="112">
        <v>0</v>
      </c>
      <c r="Q27" s="112">
        <v>55455518</v>
      </c>
      <c r="R27" s="112">
        <v>110978617</v>
      </c>
      <c r="S27" s="112">
        <v>107720926</v>
      </c>
      <c r="T27" s="112">
        <v>107911810</v>
      </c>
      <c r="U27" s="112">
        <v>122988006</v>
      </c>
      <c r="V27" s="112">
        <v>505054877</v>
      </c>
      <c r="W27" s="112">
        <v>530257109</v>
      </c>
      <c r="X27" s="112">
        <v>5194923</v>
      </c>
      <c r="Y27" s="112">
        <v>18535927</v>
      </c>
      <c r="Z27" s="112">
        <v>23730850</v>
      </c>
      <c r="AA27" s="112">
        <v>0</v>
      </c>
      <c r="AB27" s="112">
        <v>49701891</v>
      </c>
      <c r="AC27" s="112">
        <v>95612088</v>
      </c>
      <c r="AD27" s="112">
        <v>87973815</v>
      </c>
      <c r="AE27" s="112">
        <v>81795958</v>
      </c>
      <c r="AF27" s="112">
        <v>83895889</v>
      </c>
      <c r="AG27" s="112">
        <v>398979641</v>
      </c>
      <c r="AH27" s="112">
        <v>422710491</v>
      </c>
      <c r="AI27" s="112">
        <v>0</v>
      </c>
      <c r="AJ27" s="112">
        <v>0</v>
      </c>
      <c r="AK27" s="112">
        <v>0</v>
      </c>
      <c r="AL27" s="112">
        <v>0</v>
      </c>
      <c r="AM27" s="112">
        <v>168840</v>
      </c>
      <c r="AN27" s="112">
        <v>1155330</v>
      </c>
      <c r="AO27" s="112">
        <v>3108928</v>
      </c>
      <c r="AP27" s="112">
        <v>7431448</v>
      </c>
      <c r="AQ27" s="112">
        <v>16846237</v>
      </c>
      <c r="AR27" s="112">
        <v>28710783</v>
      </c>
      <c r="AS27" s="112">
        <v>28710783</v>
      </c>
      <c r="AT27" s="112">
        <v>115906</v>
      </c>
      <c r="AU27" s="112">
        <v>601374</v>
      </c>
      <c r="AV27" s="112">
        <v>717280</v>
      </c>
      <c r="AW27" s="112">
        <v>0</v>
      </c>
      <c r="AX27" s="112">
        <v>3310791</v>
      </c>
      <c r="AY27" s="112">
        <v>9283828</v>
      </c>
      <c r="AZ27" s="112">
        <v>11300623</v>
      </c>
      <c r="BA27" s="112">
        <v>12970515</v>
      </c>
      <c r="BB27" s="112">
        <v>17021681</v>
      </c>
      <c r="BC27" s="112">
        <v>53887438</v>
      </c>
      <c r="BD27" s="112">
        <v>54604718</v>
      </c>
      <c r="BE27" s="112">
        <v>0</v>
      </c>
      <c r="BF27" s="112">
        <v>82702</v>
      </c>
      <c r="BG27" s="112">
        <v>82702</v>
      </c>
      <c r="BH27" s="112">
        <v>0</v>
      </c>
      <c r="BI27" s="112">
        <v>242966</v>
      </c>
      <c r="BJ27" s="112">
        <v>604851</v>
      </c>
      <c r="BK27" s="112">
        <v>423020</v>
      </c>
      <c r="BL27" s="112">
        <v>589469</v>
      </c>
      <c r="BM27" s="112">
        <v>574349</v>
      </c>
      <c r="BN27" s="112">
        <v>2434655</v>
      </c>
      <c r="BO27" s="112">
        <v>2517357</v>
      </c>
      <c r="BP27" s="112">
        <v>190980</v>
      </c>
      <c r="BQ27" s="112">
        <v>480420</v>
      </c>
      <c r="BR27" s="112">
        <v>671400</v>
      </c>
      <c r="BS27" s="112">
        <v>0</v>
      </c>
      <c r="BT27" s="112">
        <v>2031030</v>
      </c>
      <c r="BU27" s="112">
        <v>4322520</v>
      </c>
      <c r="BV27" s="112">
        <v>4914540</v>
      </c>
      <c r="BW27" s="112">
        <v>5124420</v>
      </c>
      <c r="BX27" s="112">
        <v>4649850</v>
      </c>
      <c r="BY27" s="112">
        <v>21042360</v>
      </c>
      <c r="BZ27" s="112">
        <v>21713760</v>
      </c>
      <c r="CA27" s="112">
        <v>2318353</v>
      </c>
      <c r="CB27" s="112">
        <v>19733151</v>
      </c>
      <c r="CC27" s="112">
        <v>22051504</v>
      </c>
      <c r="CD27" s="112">
        <v>0</v>
      </c>
      <c r="CE27" s="112">
        <v>45219882</v>
      </c>
      <c r="CF27" s="112">
        <v>113444238</v>
      </c>
      <c r="CG27" s="112">
        <v>87723312</v>
      </c>
      <c r="CH27" s="112">
        <v>65049376</v>
      </c>
      <c r="CI27" s="112">
        <v>24371643</v>
      </c>
      <c r="CJ27" s="112">
        <v>335808451</v>
      </c>
      <c r="CK27" s="112">
        <v>357859955</v>
      </c>
      <c r="CL27" s="112">
        <v>2168613</v>
      </c>
      <c r="CM27" s="112">
        <v>17155910</v>
      </c>
      <c r="CN27" s="112">
        <v>19324523</v>
      </c>
      <c r="CO27" s="112">
        <v>0</v>
      </c>
      <c r="CP27" s="112">
        <v>39539746</v>
      </c>
      <c r="CQ27" s="112">
        <v>92916676</v>
      </c>
      <c r="CR27" s="112">
        <v>70407519</v>
      </c>
      <c r="CS27" s="112">
        <v>51690816</v>
      </c>
      <c r="CT27" s="112">
        <v>20644776</v>
      </c>
      <c r="CU27" s="112">
        <v>275199533</v>
      </c>
      <c r="CV27" s="112">
        <v>294524056</v>
      </c>
      <c r="CW27" s="112">
        <v>149740</v>
      </c>
      <c r="CX27" s="112">
        <v>2577241</v>
      </c>
      <c r="CY27" s="112">
        <v>2726981</v>
      </c>
      <c r="CZ27" s="112">
        <v>0</v>
      </c>
      <c r="DA27" s="112">
        <v>5680136</v>
      </c>
      <c r="DB27" s="112">
        <v>20527562</v>
      </c>
      <c r="DC27" s="112">
        <v>17315793</v>
      </c>
      <c r="DD27" s="112">
        <v>13358560</v>
      </c>
      <c r="DE27" s="112">
        <v>3726867</v>
      </c>
      <c r="DF27" s="112">
        <v>60608918</v>
      </c>
      <c r="DG27" s="114">
        <v>63335899</v>
      </c>
      <c r="DH27" s="111">
        <v>20296</v>
      </c>
      <c r="DI27" s="112">
        <v>406751</v>
      </c>
      <c r="DJ27" s="112">
        <v>427047</v>
      </c>
      <c r="DK27" s="112">
        <v>0</v>
      </c>
      <c r="DL27" s="112">
        <v>3242402</v>
      </c>
      <c r="DM27" s="112">
        <v>11886783</v>
      </c>
      <c r="DN27" s="112">
        <v>18429665</v>
      </c>
      <c r="DO27" s="112">
        <v>20683972</v>
      </c>
      <c r="DP27" s="112">
        <v>14470382</v>
      </c>
      <c r="DQ27" s="111">
        <v>68713204</v>
      </c>
      <c r="DR27" s="111">
        <v>69140251</v>
      </c>
      <c r="DS27" s="111">
        <v>20296</v>
      </c>
      <c r="DT27" s="112">
        <v>406751</v>
      </c>
      <c r="DU27" s="112">
        <v>427047</v>
      </c>
      <c r="DV27" s="112">
        <v>0</v>
      </c>
      <c r="DW27" s="112">
        <v>3118892</v>
      </c>
      <c r="DX27" s="112">
        <v>10519741</v>
      </c>
      <c r="DY27" s="112">
        <v>15924938</v>
      </c>
      <c r="DZ27" s="112">
        <v>18272635</v>
      </c>
      <c r="EA27" s="112">
        <v>12538221</v>
      </c>
      <c r="EB27" s="112">
        <v>60374427</v>
      </c>
      <c r="EC27" s="112">
        <v>60801474</v>
      </c>
      <c r="ED27" s="112">
        <v>0</v>
      </c>
      <c r="EE27" s="112">
        <v>0</v>
      </c>
      <c r="EF27" s="112">
        <v>0</v>
      </c>
      <c r="EG27" s="112">
        <v>0</v>
      </c>
      <c r="EH27" s="112">
        <v>123510</v>
      </c>
      <c r="EI27" s="112">
        <v>1367042</v>
      </c>
      <c r="EJ27" s="112">
        <v>2504727</v>
      </c>
      <c r="EK27" s="112">
        <v>2411337</v>
      </c>
      <c r="EL27" s="112">
        <v>1847160</v>
      </c>
      <c r="EM27" s="112">
        <v>8253776</v>
      </c>
      <c r="EN27" s="112">
        <v>8253776</v>
      </c>
      <c r="EO27" s="112">
        <v>0</v>
      </c>
      <c r="EP27" s="112">
        <v>0</v>
      </c>
      <c r="EQ27" s="112">
        <v>0</v>
      </c>
      <c r="ER27" s="112">
        <v>0</v>
      </c>
      <c r="ES27" s="112">
        <v>0</v>
      </c>
      <c r="ET27" s="112">
        <v>0</v>
      </c>
      <c r="EU27" s="112">
        <v>0</v>
      </c>
      <c r="EV27" s="112">
        <v>0</v>
      </c>
      <c r="EW27" s="112">
        <v>85001</v>
      </c>
      <c r="EX27" s="113">
        <v>85001</v>
      </c>
      <c r="EY27" s="114">
        <v>85001</v>
      </c>
      <c r="EZ27" s="111">
        <v>613246</v>
      </c>
      <c r="FA27" s="112">
        <v>2657197</v>
      </c>
      <c r="FB27" s="112">
        <v>3270443</v>
      </c>
      <c r="FC27" s="112">
        <v>0</v>
      </c>
      <c r="FD27" s="112">
        <v>4690571</v>
      </c>
      <c r="FE27" s="112">
        <v>24741018</v>
      </c>
      <c r="FF27" s="112">
        <v>24838668</v>
      </c>
      <c r="FG27" s="112">
        <v>21990100</v>
      </c>
      <c r="FH27" s="112">
        <v>17962459</v>
      </c>
      <c r="FI27" s="112">
        <v>94222816</v>
      </c>
      <c r="FJ27" s="112">
        <v>97493259</v>
      </c>
      <c r="FK27" s="112">
        <v>76950</v>
      </c>
      <c r="FL27" s="112">
        <v>695997</v>
      </c>
      <c r="FM27" s="112">
        <v>772947</v>
      </c>
      <c r="FN27" s="112">
        <v>0</v>
      </c>
      <c r="FO27" s="112">
        <v>2165004</v>
      </c>
      <c r="FP27" s="112">
        <v>20400257</v>
      </c>
      <c r="FQ27" s="112">
        <v>20184732</v>
      </c>
      <c r="FR27" s="112">
        <v>19164654</v>
      </c>
      <c r="FS27" s="112">
        <v>16871491</v>
      </c>
      <c r="FT27" s="112">
        <v>78786138</v>
      </c>
      <c r="FU27" s="112">
        <v>79559085</v>
      </c>
      <c r="FV27" s="112">
        <v>21492</v>
      </c>
      <c r="FW27" s="112">
        <v>338564</v>
      </c>
      <c r="FX27" s="112">
        <v>360056</v>
      </c>
      <c r="FY27" s="112">
        <v>0</v>
      </c>
      <c r="FZ27" s="112">
        <v>810460</v>
      </c>
      <c r="GA27" s="112">
        <v>1918915</v>
      </c>
      <c r="GB27" s="112">
        <v>1630917</v>
      </c>
      <c r="GC27" s="112">
        <v>1170140</v>
      </c>
      <c r="GD27" s="112">
        <v>489911</v>
      </c>
      <c r="GE27" s="112">
        <v>6020343</v>
      </c>
      <c r="GF27" s="112">
        <v>6380399</v>
      </c>
      <c r="GG27" s="112">
        <v>514804</v>
      </c>
      <c r="GH27" s="112">
        <v>1622636</v>
      </c>
      <c r="GI27" s="112">
        <v>2137440</v>
      </c>
      <c r="GJ27" s="112">
        <v>0</v>
      </c>
      <c r="GK27" s="112">
        <v>1715107</v>
      </c>
      <c r="GL27" s="112">
        <v>2421846</v>
      </c>
      <c r="GM27" s="112">
        <v>3023019</v>
      </c>
      <c r="GN27" s="112">
        <v>1655306</v>
      </c>
      <c r="GO27" s="112">
        <v>601057</v>
      </c>
      <c r="GP27" s="112">
        <v>9416335</v>
      </c>
      <c r="GQ27" s="113">
        <v>11553775</v>
      </c>
      <c r="GR27" s="115">
        <v>2023728</v>
      </c>
      <c r="GS27" s="112">
        <v>9010540</v>
      </c>
      <c r="GT27" s="112">
        <v>11034268</v>
      </c>
      <c r="GU27" s="112">
        <v>0</v>
      </c>
      <c r="GV27" s="112">
        <v>22606188</v>
      </c>
      <c r="GW27" s="112">
        <v>40674412</v>
      </c>
      <c r="GX27" s="112">
        <v>48756466</v>
      </c>
      <c r="GY27" s="112">
        <v>48241021</v>
      </c>
      <c r="GZ27" s="112">
        <v>28336713</v>
      </c>
      <c r="HA27" s="113">
        <v>188614800</v>
      </c>
      <c r="HB27" s="114">
        <v>199649068</v>
      </c>
      <c r="HC27" s="111">
        <v>1967656</v>
      </c>
      <c r="HD27" s="112">
        <v>6286524</v>
      </c>
      <c r="HE27" s="112">
        <v>8254180</v>
      </c>
      <c r="HF27" s="112">
        <v>0</v>
      </c>
      <c r="HG27" s="112">
        <v>23961743</v>
      </c>
      <c r="HH27" s="112">
        <v>38039972</v>
      </c>
      <c r="HI27" s="112">
        <v>29647142</v>
      </c>
      <c r="HJ27" s="112">
        <v>19201380</v>
      </c>
      <c r="HK27" s="112">
        <v>12129808</v>
      </c>
      <c r="HL27" s="113">
        <v>122980045</v>
      </c>
      <c r="HM27" s="116">
        <v>131234225</v>
      </c>
    </row>
    <row r="28" spans="1:221" s="74" customFormat="1" ht="18" customHeight="1">
      <c r="A28" s="115" t="s">
        <v>33</v>
      </c>
      <c r="B28" s="111">
        <v>28076496</v>
      </c>
      <c r="C28" s="111">
        <v>75146637</v>
      </c>
      <c r="D28" s="111">
        <v>103223133</v>
      </c>
      <c r="E28" s="112">
        <v>18180</v>
      </c>
      <c r="F28" s="112">
        <v>129862365</v>
      </c>
      <c r="G28" s="112">
        <v>303904689</v>
      </c>
      <c r="H28" s="112">
        <v>341310602</v>
      </c>
      <c r="I28" s="112">
        <v>283862947</v>
      </c>
      <c r="J28" s="112">
        <v>249170046</v>
      </c>
      <c r="K28" s="113">
        <v>1308128829</v>
      </c>
      <c r="L28" s="114">
        <v>1411351962</v>
      </c>
      <c r="M28" s="115">
        <v>13314623</v>
      </c>
      <c r="N28" s="112">
        <v>28197459</v>
      </c>
      <c r="O28" s="112">
        <v>41512082</v>
      </c>
      <c r="P28" s="112">
        <v>9000</v>
      </c>
      <c r="Q28" s="112">
        <v>45462294</v>
      </c>
      <c r="R28" s="112">
        <v>109316183</v>
      </c>
      <c r="S28" s="112">
        <v>123837727</v>
      </c>
      <c r="T28" s="112">
        <v>109366338</v>
      </c>
      <c r="U28" s="112">
        <v>130007269</v>
      </c>
      <c r="V28" s="112">
        <v>517998811</v>
      </c>
      <c r="W28" s="112">
        <v>559510893</v>
      </c>
      <c r="X28" s="112">
        <v>12566385</v>
      </c>
      <c r="Y28" s="112">
        <v>24937301</v>
      </c>
      <c r="Z28" s="112">
        <v>37503686</v>
      </c>
      <c r="AA28" s="112">
        <v>0</v>
      </c>
      <c r="AB28" s="112">
        <v>39052732</v>
      </c>
      <c r="AC28" s="112">
        <v>89618609</v>
      </c>
      <c r="AD28" s="112">
        <v>96588224</v>
      </c>
      <c r="AE28" s="112">
        <v>80279067</v>
      </c>
      <c r="AF28" s="112">
        <v>86916785</v>
      </c>
      <c r="AG28" s="112">
        <v>392455417</v>
      </c>
      <c r="AH28" s="112">
        <v>429959103</v>
      </c>
      <c r="AI28" s="112">
        <v>0</v>
      </c>
      <c r="AJ28" s="112">
        <v>222461</v>
      </c>
      <c r="AK28" s="112">
        <v>222461</v>
      </c>
      <c r="AL28" s="112">
        <v>0</v>
      </c>
      <c r="AM28" s="112">
        <v>253260</v>
      </c>
      <c r="AN28" s="112">
        <v>1948932</v>
      </c>
      <c r="AO28" s="112">
        <v>6588431</v>
      </c>
      <c r="AP28" s="112">
        <v>10097329</v>
      </c>
      <c r="AQ28" s="112">
        <v>19854487</v>
      </c>
      <c r="AR28" s="112">
        <v>38742439</v>
      </c>
      <c r="AS28" s="112">
        <v>38964900</v>
      </c>
      <c r="AT28" s="112">
        <v>293830</v>
      </c>
      <c r="AU28" s="112">
        <v>1487212</v>
      </c>
      <c r="AV28" s="112">
        <v>1781042</v>
      </c>
      <c r="AW28" s="112">
        <v>0</v>
      </c>
      <c r="AX28" s="112">
        <v>2978088</v>
      </c>
      <c r="AY28" s="112">
        <v>9202694</v>
      </c>
      <c r="AZ28" s="112">
        <v>10430427</v>
      </c>
      <c r="BA28" s="112">
        <v>10046473</v>
      </c>
      <c r="BB28" s="112">
        <v>14976706</v>
      </c>
      <c r="BC28" s="112">
        <v>47634388</v>
      </c>
      <c r="BD28" s="112">
        <v>49415430</v>
      </c>
      <c r="BE28" s="112">
        <v>19618</v>
      </c>
      <c r="BF28" s="112">
        <v>234775</v>
      </c>
      <c r="BG28" s="112">
        <v>254393</v>
      </c>
      <c r="BH28" s="112">
        <v>0</v>
      </c>
      <c r="BI28" s="112">
        <v>489554</v>
      </c>
      <c r="BJ28" s="112">
        <v>1566898</v>
      </c>
      <c r="BK28" s="112">
        <v>1985485</v>
      </c>
      <c r="BL28" s="112">
        <v>1635739</v>
      </c>
      <c r="BM28" s="112">
        <v>1435041</v>
      </c>
      <c r="BN28" s="112">
        <v>7112717</v>
      </c>
      <c r="BO28" s="112">
        <v>7367110</v>
      </c>
      <c r="BP28" s="112">
        <v>434790</v>
      </c>
      <c r="BQ28" s="112">
        <v>1315710</v>
      </c>
      <c r="BR28" s="112">
        <v>1750500</v>
      </c>
      <c r="BS28" s="112">
        <v>9000</v>
      </c>
      <c r="BT28" s="112">
        <v>2688660</v>
      </c>
      <c r="BU28" s="112">
        <v>6979050</v>
      </c>
      <c r="BV28" s="112">
        <v>8245160</v>
      </c>
      <c r="BW28" s="112">
        <v>7307730</v>
      </c>
      <c r="BX28" s="112">
        <v>6824250</v>
      </c>
      <c r="BY28" s="112">
        <v>32053850</v>
      </c>
      <c r="BZ28" s="112">
        <v>33804350</v>
      </c>
      <c r="CA28" s="112">
        <v>7439936</v>
      </c>
      <c r="CB28" s="112">
        <v>30711840</v>
      </c>
      <c r="CC28" s="112">
        <v>38151776</v>
      </c>
      <c r="CD28" s="112">
        <v>0</v>
      </c>
      <c r="CE28" s="112">
        <v>46349233</v>
      </c>
      <c r="CF28" s="112">
        <v>104103210</v>
      </c>
      <c r="CG28" s="112">
        <v>103336468</v>
      </c>
      <c r="CH28" s="112">
        <v>66462072</v>
      </c>
      <c r="CI28" s="112">
        <v>27526399</v>
      </c>
      <c r="CJ28" s="112">
        <v>347777382</v>
      </c>
      <c r="CK28" s="112">
        <v>385929158</v>
      </c>
      <c r="CL28" s="112">
        <v>6515832</v>
      </c>
      <c r="CM28" s="112">
        <v>24486987</v>
      </c>
      <c r="CN28" s="112">
        <v>31002819</v>
      </c>
      <c r="CO28" s="112">
        <v>0</v>
      </c>
      <c r="CP28" s="112">
        <v>37286287</v>
      </c>
      <c r="CQ28" s="112">
        <v>72872449</v>
      </c>
      <c r="CR28" s="112">
        <v>69887833</v>
      </c>
      <c r="CS28" s="112">
        <v>42733255</v>
      </c>
      <c r="CT28" s="112">
        <v>18741993</v>
      </c>
      <c r="CU28" s="112">
        <v>241521817</v>
      </c>
      <c r="CV28" s="112">
        <v>272524636</v>
      </c>
      <c r="CW28" s="112">
        <v>924104</v>
      </c>
      <c r="CX28" s="112">
        <v>6224853</v>
      </c>
      <c r="CY28" s="112">
        <v>7148957</v>
      </c>
      <c r="CZ28" s="112">
        <v>0</v>
      </c>
      <c r="DA28" s="112">
        <v>9062946</v>
      </c>
      <c r="DB28" s="112">
        <v>31230761</v>
      </c>
      <c r="DC28" s="112">
        <v>33448635</v>
      </c>
      <c r="DD28" s="112">
        <v>23728817</v>
      </c>
      <c r="DE28" s="112">
        <v>8784406</v>
      </c>
      <c r="DF28" s="112">
        <v>106255565</v>
      </c>
      <c r="DG28" s="114">
        <v>113404522</v>
      </c>
      <c r="DH28" s="111">
        <v>15222</v>
      </c>
      <c r="DI28" s="112">
        <v>244937</v>
      </c>
      <c r="DJ28" s="112">
        <v>260159</v>
      </c>
      <c r="DK28" s="112">
        <v>0</v>
      </c>
      <c r="DL28" s="112">
        <v>2653159</v>
      </c>
      <c r="DM28" s="112">
        <v>10359322</v>
      </c>
      <c r="DN28" s="112">
        <v>23291478</v>
      </c>
      <c r="DO28" s="112">
        <v>28429964</v>
      </c>
      <c r="DP28" s="112">
        <v>19355686</v>
      </c>
      <c r="DQ28" s="111">
        <v>84089609</v>
      </c>
      <c r="DR28" s="111">
        <v>84349768</v>
      </c>
      <c r="DS28" s="111">
        <v>15222</v>
      </c>
      <c r="DT28" s="112">
        <v>244937</v>
      </c>
      <c r="DU28" s="112">
        <v>260159</v>
      </c>
      <c r="DV28" s="112">
        <v>0</v>
      </c>
      <c r="DW28" s="112">
        <v>2365709</v>
      </c>
      <c r="DX28" s="112">
        <v>8299851</v>
      </c>
      <c r="DY28" s="112">
        <v>18818788</v>
      </c>
      <c r="DZ28" s="112">
        <v>20842545</v>
      </c>
      <c r="EA28" s="112">
        <v>12819170</v>
      </c>
      <c r="EB28" s="112">
        <v>63146063</v>
      </c>
      <c r="EC28" s="112">
        <v>63406222</v>
      </c>
      <c r="ED28" s="112">
        <v>0</v>
      </c>
      <c r="EE28" s="112">
        <v>0</v>
      </c>
      <c r="EF28" s="112">
        <v>0</v>
      </c>
      <c r="EG28" s="112">
        <v>0</v>
      </c>
      <c r="EH28" s="112">
        <v>219563</v>
      </c>
      <c r="EI28" s="112">
        <v>1360111</v>
      </c>
      <c r="EJ28" s="112">
        <v>4034657</v>
      </c>
      <c r="EK28" s="112">
        <v>5598364</v>
      </c>
      <c r="EL28" s="112">
        <v>4892227</v>
      </c>
      <c r="EM28" s="112">
        <v>16104922</v>
      </c>
      <c r="EN28" s="112">
        <v>16104922</v>
      </c>
      <c r="EO28" s="112">
        <v>0</v>
      </c>
      <c r="EP28" s="112">
        <v>0</v>
      </c>
      <c r="EQ28" s="112">
        <v>0</v>
      </c>
      <c r="ER28" s="112">
        <v>0</v>
      </c>
      <c r="ES28" s="112">
        <v>67887</v>
      </c>
      <c r="ET28" s="112">
        <v>699360</v>
      </c>
      <c r="EU28" s="112">
        <v>438033</v>
      </c>
      <c r="EV28" s="112">
        <v>1989055</v>
      </c>
      <c r="EW28" s="112">
        <v>1644289</v>
      </c>
      <c r="EX28" s="113">
        <v>4838624</v>
      </c>
      <c r="EY28" s="114">
        <v>4838624</v>
      </c>
      <c r="EZ28" s="111">
        <v>1922354</v>
      </c>
      <c r="FA28" s="112">
        <v>3909209</v>
      </c>
      <c r="FB28" s="112">
        <v>5831563</v>
      </c>
      <c r="FC28" s="112">
        <v>0</v>
      </c>
      <c r="FD28" s="112">
        <v>3567946</v>
      </c>
      <c r="FE28" s="112">
        <v>24705233</v>
      </c>
      <c r="FF28" s="112">
        <v>26960583</v>
      </c>
      <c r="FG28" s="112">
        <v>20140906</v>
      </c>
      <c r="FH28" s="112">
        <v>17290575</v>
      </c>
      <c r="FI28" s="112">
        <v>92665243</v>
      </c>
      <c r="FJ28" s="112">
        <v>98496806</v>
      </c>
      <c r="FK28" s="112">
        <v>327573</v>
      </c>
      <c r="FL28" s="112">
        <v>1262637</v>
      </c>
      <c r="FM28" s="112">
        <v>1590210</v>
      </c>
      <c r="FN28" s="112">
        <v>0</v>
      </c>
      <c r="FO28" s="112">
        <v>1839969</v>
      </c>
      <c r="FP28" s="112">
        <v>19548896</v>
      </c>
      <c r="FQ28" s="112">
        <v>22086439</v>
      </c>
      <c r="FR28" s="112">
        <v>18278406</v>
      </c>
      <c r="FS28" s="112">
        <v>16257657</v>
      </c>
      <c r="FT28" s="112">
        <v>78011367</v>
      </c>
      <c r="FU28" s="112">
        <v>79601577</v>
      </c>
      <c r="FV28" s="112">
        <v>242897</v>
      </c>
      <c r="FW28" s="112">
        <v>667691</v>
      </c>
      <c r="FX28" s="112">
        <v>910588</v>
      </c>
      <c r="FY28" s="112">
        <v>0</v>
      </c>
      <c r="FZ28" s="112">
        <v>483255</v>
      </c>
      <c r="GA28" s="112">
        <v>1863621</v>
      </c>
      <c r="GB28" s="112">
        <v>1736592</v>
      </c>
      <c r="GC28" s="112">
        <v>949610</v>
      </c>
      <c r="GD28" s="112">
        <v>251579</v>
      </c>
      <c r="GE28" s="112">
        <v>5284657</v>
      </c>
      <c r="GF28" s="112">
        <v>6195245</v>
      </c>
      <c r="GG28" s="112">
        <v>1351884</v>
      </c>
      <c r="GH28" s="112">
        <v>1978881</v>
      </c>
      <c r="GI28" s="112">
        <v>3330765</v>
      </c>
      <c r="GJ28" s="112">
        <v>0</v>
      </c>
      <c r="GK28" s="112">
        <v>1244722</v>
      </c>
      <c r="GL28" s="112">
        <v>3292716</v>
      </c>
      <c r="GM28" s="112">
        <v>3137552</v>
      </c>
      <c r="GN28" s="112">
        <v>912890</v>
      </c>
      <c r="GO28" s="112">
        <v>781339</v>
      </c>
      <c r="GP28" s="112">
        <v>9369219</v>
      </c>
      <c r="GQ28" s="113">
        <v>12699984</v>
      </c>
      <c r="GR28" s="115">
        <v>1058305</v>
      </c>
      <c r="GS28" s="112">
        <v>4734632</v>
      </c>
      <c r="GT28" s="112">
        <v>5792937</v>
      </c>
      <c r="GU28" s="112">
        <v>0</v>
      </c>
      <c r="GV28" s="112">
        <v>12267283</v>
      </c>
      <c r="GW28" s="112">
        <v>21116325</v>
      </c>
      <c r="GX28" s="112">
        <v>30524897</v>
      </c>
      <c r="GY28" s="112">
        <v>39926699</v>
      </c>
      <c r="GZ28" s="112">
        <v>41999588</v>
      </c>
      <c r="HA28" s="113">
        <v>145834792</v>
      </c>
      <c r="HB28" s="114">
        <v>151627729</v>
      </c>
      <c r="HC28" s="111">
        <v>4326056</v>
      </c>
      <c r="HD28" s="112">
        <v>7348560</v>
      </c>
      <c r="HE28" s="112">
        <v>11674616</v>
      </c>
      <c r="HF28" s="112">
        <v>9180</v>
      </c>
      <c r="HG28" s="112">
        <v>19562450</v>
      </c>
      <c r="HH28" s="112">
        <v>34304416</v>
      </c>
      <c r="HI28" s="112">
        <v>33359449</v>
      </c>
      <c r="HJ28" s="112">
        <v>19536968</v>
      </c>
      <c r="HK28" s="112">
        <v>12990529</v>
      </c>
      <c r="HL28" s="113">
        <v>119762992</v>
      </c>
      <c r="HM28" s="116">
        <v>131437608</v>
      </c>
    </row>
    <row r="29" spans="1:221" s="74" customFormat="1" ht="18" customHeight="1">
      <c r="A29" s="115" t="s">
        <v>34</v>
      </c>
      <c r="B29" s="111">
        <v>23765958</v>
      </c>
      <c r="C29" s="111">
        <v>47121413</v>
      </c>
      <c r="D29" s="111">
        <v>70887371</v>
      </c>
      <c r="E29" s="112">
        <v>0</v>
      </c>
      <c r="F29" s="112">
        <v>81938096</v>
      </c>
      <c r="G29" s="112">
        <v>175031690</v>
      </c>
      <c r="H29" s="112">
        <v>193930073</v>
      </c>
      <c r="I29" s="112">
        <v>156072714</v>
      </c>
      <c r="J29" s="112">
        <v>133292290</v>
      </c>
      <c r="K29" s="113">
        <v>740264863</v>
      </c>
      <c r="L29" s="114">
        <v>811152234</v>
      </c>
      <c r="M29" s="115">
        <v>11388765</v>
      </c>
      <c r="N29" s="112">
        <v>18128299</v>
      </c>
      <c r="O29" s="112">
        <v>29517064</v>
      </c>
      <c r="P29" s="112">
        <v>0</v>
      </c>
      <c r="Q29" s="112">
        <v>26222688</v>
      </c>
      <c r="R29" s="112">
        <v>54160927</v>
      </c>
      <c r="S29" s="112">
        <v>60107920</v>
      </c>
      <c r="T29" s="112">
        <v>60953717</v>
      </c>
      <c r="U29" s="112">
        <v>75296086</v>
      </c>
      <c r="V29" s="112">
        <v>276741338</v>
      </c>
      <c r="W29" s="112">
        <v>306258402</v>
      </c>
      <c r="X29" s="112">
        <v>10516623</v>
      </c>
      <c r="Y29" s="112">
        <v>15629964</v>
      </c>
      <c r="Z29" s="112">
        <v>26146587</v>
      </c>
      <c r="AA29" s="112">
        <v>0</v>
      </c>
      <c r="AB29" s="112">
        <v>22037765</v>
      </c>
      <c r="AC29" s="112">
        <v>43634070</v>
      </c>
      <c r="AD29" s="112">
        <v>46706707</v>
      </c>
      <c r="AE29" s="112">
        <v>41147552</v>
      </c>
      <c r="AF29" s="112">
        <v>44115418</v>
      </c>
      <c r="AG29" s="112">
        <v>197641512</v>
      </c>
      <c r="AH29" s="112">
        <v>223788099</v>
      </c>
      <c r="AI29" s="112">
        <v>41196</v>
      </c>
      <c r="AJ29" s="112">
        <v>428440</v>
      </c>
      <c r="AK29" s="112">
        <v>469636</v>
      </c>
      <c r="AL29" s="112">
        <v>0</v>
      </c>
      <c r="AM29" s="112">
        <v>615060</v>
      </c>
      <c r="AN29" s="112">
        <v>2369095</v>
      </c>
      <c r="AO29" s="112">
        <v>3704139</v>
      </c>
      <c r="AP29" s="112">
        <v>7644834</v>
      </c>
      <c r="AQ29" s="112">
        <v>14775351</v>
      </c>
      <c r="AR29" s="112">
        <v>29108479</v>
      </c>
      <c r="AS29" s="112">
        <v>29578115</v>
      </c>
      <c r="AT29" s="112">
        <v>357234</v>
      </c>
      <c r="AU29" s="112">
        <v>1431885</v>
      </c>
      <c r="AV29" s="112">
        <v>1789119</v>
      </c>
      <c r="AW29" s="112">
        <v>0</v>
      </c>
      <c r="AX29" s="112">
        <v>2260911</v>
      </c>
      <c r="AY29" s="112">
        <v>4984577</v>
      </c>
      <c r="AZ29" s="112">
        <v>6167177</v>
      </c>
      <c r="BA29" s="112">
        <v>8441128</v>
      </c>
      <c r="BB29" s="112">
        <v>12551815</v>
      </c>
      <c r="BC29" s="112">
        <v>34405608</v>
      </c>
      <c r="BD29" s="112">
        <v>36194727</v>
      </c>
      <c r="BE29" s="112">
        <v>34332</v>
      </c>
      <c r="BF29" s="112">
        <v>0</v>
      </c>
      <c r="BG29" s="112">
        <v>34332</v>
      </c>
      <c r="BH29" s="112">
        <v>0</v>
      </c>
      <c r="BI29" s="112">
        <v>78472</v>
      </c>
      <c r="BJ29" s="112">
        <v>347025</v>
      </c>
      <c r="BK29" s="112">
        <v>387457</v>
      </c>
      <c r="BL29" s="112">
        <v>313793</v>
      </c>
      <c r="BM29" s="112">
        <v>334772</v>
      </c>
      <c r="BN29" s="112">
        <v>1461519</v>
      </c>
      <c r="BO29" s="112">
        <v>1495851</v>
      </c>
      <c r="BP29" s="112">
        <v>439380</v>
      </c>
      <c r="BQ29" s="112">
        <v>638010</v>
      </c>
      <c r="BR29" s="112">
        <v>1077390</v>
      </c>
      <c r="BS29" s="112">
        <v>0</v>
      </c>
      <c r="BT29" s="112">
        <v>1230480</v>
      </c>
      <c r="BU29" s="112">
        <v>2826160</v>
      </c>
      <c r="BV29" s="112">
        <v>3142440</v>
      </c>
      <c r="BW29" s="112">
        <v>3406410</v>
      </c>
      <c r="BX29" s="112">
        <v>3518730</v>
      </c>
      <c r="BY29" s="112">
        <v>14124220</v>
      </c>
      <c r="BZ29" s="112">
        <v>15201610</v>
      </c>
      <c r="CA29" s="112">
        <v>5697997</v>
      </c>
      <c r="CB29" s="112">
        <v>17810993</v>
      </c>
      <c r="CC29" s="112">
        <v>23508990</v>
      </c>
      <c r="CD29" s="112">
        <v>0</v>
      </c>
      <c r="CE29" s="112">
        <v>32078620</v>
      </c>
      <c r="CF29" s="112">
        <v>66489958</v>
      </c>
      <c r="CG29" s="112">
        <v>67472438</v>
      </c>
      <c r="CH29" s="112">
        <v>41230431</v>
      </c>
      <c r="CI29" s="112">
        <v>14632934</v>
      </c>
      <c r="CJ29" s="112">
        <v>221904381</v>
      </c>
      <c r="CK29" s="112">
        <v>245413371</v>
      </c>
      <c r="CL29" s="112">
        <v>4732242</v>
      </c>
      <c r="CM29" s="112">
        <v>13999412</v>
      </c>
      <c r="CN29" s="112">
        <v>18731654</v>
      </c>
      <c r="CO29" s="112">
        <v>0</v>
      </c>
      <c r="CP29" s="112">
        <v>26340158</v>
      </c>
      <c r="CQ29" s="112">
        <v>52766379</v>
      </c>
      <c r="CR29" s="112">
        <v>53677603</v>
      </c>
      <c r="CS29" s="112">
        <v>31992986</v>
      </c>
      <c r="CT29" s="112">
        <v>11957980</v>
      </c>
      <c r="CU29" s="112">
        <v>176735106</v>
      </c>
      <c r="CV29" s="112">
        <v>195466760</v>
      </c>
      <c r="CW29" s="112">
        <v>965755</v>
      </c>
      <c r="CX29" s="112">
        <v>3811581</v>
      </c>
      <c r="CY29" s="112">
        <v>4777336</v>
      </c>
      <c r="CZ29" s="112">
        <v>0</v>
      </c>
      <c r="DA29" s="112">
        <v>5738462</v>
      </c>
      <c r="DB29" s="112">
        <v>13723579</v>
      </c>
      <c r="DC29" s="112">
        <v>13794835</v>
      </c>
      <c r="DD29" s="112">
        <v>9237445</v>
      </c>
      <c r="DE29" s="112">
        <v>2674954</v>
      </c>
      <c r="DF29" s="112">
        <v>45169275</v>
      </c>
      <c r="DG29" s="114">
        <v>49946611</v>
      </c>
      <c r="DH29" s="111">
        <v>9884</v>
      </c>
      <c r="DI29" s="112">
        <v>193340</v>
      </c>
      <c r="DJ29" s="112">
        <v>203224</v>
      </c>
      <c r="DK29" s="112">
        <v>0</v>
      </c>
      <c r="DL29" s="112">
        <v>1869612</v>
      </c>
      <c r="DM29" s="112">
        <v>7527025</v>
      </c>
      <c r="DN29" s="112">
        <v>12679069</v>
      </c>
      <c r="DO29" s="112">
        <v>14019094</v>
      </c>
      <c r="DP29" s="112">
        <v>10787752</v>
      </c>
      <c r="DQ29" s="111">
        <v>46882552</v>
      </c>
      <c r="DR29" s="111">
        <v>47085776</v>
      </c>
      <c r="DS29" s="111">
        <v>9884</v>
      </c>
      <c r="DT29" s="112">
        <v>193340</v>
      </c>
      <c r="DU29" s="112">
        <v>203224</v>
      </c>
      <c r="DV29" s="112">
        <v>0</v>
      </c>
      <c r="DW29" s="112">
        <v>1679024</v>
      </c>
      <c r="DX29" s="112">
        <v>6669564</v>
      </c>
      <c r="DY29" s="112">
        <v>11527917</v>
      </c>
      <c r="DZ29" s="112">
        <v>12380239</v>
      </c>
      <c r="EA29" s="112">
        <v>9488252</v>
      </c>
      <c r="EB29" s="112">
        <v>41744996</v>
      </c>
      <c r="EC29" s="112">
        <v>41948220</v>
      </c>
      <c r="ED29" s="112">
        <v>0</v>
      </c>
      <c r="EE29" s="112">
        <v>0</v>
      </c>
      <c r="EF29" s="112">
        <v>0</v>
      </c>
      <c r="EG29" s="112">
        <v>0</v>
      </c>
      <c r="EH29" s="112">
        <v>190588</v>
      </c>
      <c r="EI29" s="112">
        <v>857461</v>
      </c>
      <c r="EJ29" s="112">
        <v>1038252</v>
      </c>
      <c r="EK29" s="112">
        <v>1553884</v>
      </c>
      <c r="EL29" s="112">
        <v>345537</v>
      </c>
      <c r="EM29" s="112">
        <v>3985722</v>
      </c>
      <c r="EN29" s="112">
        <v>3985722</v>
      </c>
      <c r="EO29" s="112">
        <v>0</v>
      </c>
      <c r="EP29" s="112">
        <v>0</v>
      </c>
      <c r="EQ29" s="112">
        <v>0</v>
      </c>
      <c r="ER29" s="112">
        <v>0</v>
      </c>
      <c r="ES29" s="112">
        <v>0</v>
      </c>
      <c r="ET29" s="112">
        <v>0</v>
      </c>
      <c r="EU29" s="112">
        <v>112900</v>
      </c>
      <c r="EV29" s="112">
        <v>84971</v>
      </c>
      <c r="EW29" s="112">
        <v>953963</v>
      </c>
      <c r="EX29" s="113">
        <v>1151834</v>
      </c>
      <c r="EY29" s="114">
        <v>1151834</v>
      </c>
      <c r="EZ29" s="111">
        <v>1534597</v>
      </c>
      <c r="FA29" s="112">
        <v>2290647</v>
      </c>
      <c r="FB29" s="112">
        <v>3825244</v>
      </c>
      <c r="FC29" s="112">
        <v>0</v>
      </c>
      <c r="FD29" s="112">
        <v>3280854</v>
      </c>
      <c r="FE29" s="112">
        <v>13466430</v>
      </c>
      <c r="FF29" s="112">
        <v>16222373</v>
      </c>
      <c r="FG29" s="112">
        <v>15209879</v>
      </c>
      <c r="FH29" s="112">
        <v>11767568</v>
      </c>
      <c r="FI29" s="112">
        <v>59947104</v>
      </c>
      <c r="FJ29" s="112">
        <v>63772348</v>
      </c>
      <c r="FK29" s="112">
        <v>212085</v>
      </c>
      <c r="FL29" s="112">
        <v>1159515</v>
      </c>
      <c r="FM29" s="112">
        <v>1371600</v>
      </c>
      <c r="FN29" s="112">
        <v>0</v>
      </c>
      <c r="FO29" s="112">
        <v>1096650</v>
      </c>
      <c r="FP29" s="112">
        <v>9101664</v>
      </c>
      <c r="FQ29" s="112">
        <v>12633187</v>
      </c>
      <c r="FR29" s="112">
        <v>11567943</v>
      </c>
      <c r="FS29" s="112">
        <v>10958031</v>
      </c>
      <c r="FT29" s="112">
        <v>45357475</v>
      </c>
      <c r="FU29" s="112">
        <v>46729075</v>
      </c>
      <c r="FV29" s="112">
        <v>195180</v>
      </c>
      <c r="FW29" s="112">
        <v>379303</v>
      </c>
      <c r="FX29" s="112">
        <v>574483</v>
      </c>
      <c r="FY29" s="112">
        <v>0</v>
      </c>
      <c r="FZ29" s="112">
        <v>375838</v>
      </c>
      <c r="GA29" s="112">
        <v>1094848</v>
      </c>
      <c r="GB29" s="112">
        <v>1554065</v>
      </c>
      <c r="GC29" s="112">
        <v>1491116</v>
      </c>
      <c r="GD29" s="112">
        <v>415787</v>
      </c>
      <c r="GE29" s="112">
        <v>4931654</v>
      </c>
      <c r="GF29" s="112">
        <v>5506137</v>
      </c>
      <c r="GG29" s="112">
        <v>1127332</v>
      </c>
      <c r="GH29" s="112">
        <v>751829</v>
      </c>
      <c r="GI29" s="112">
        <v>1879161</v>
      </c>
      <c r="GJ29" s="112">
        <v>0</v>
      </c>
      <c r="GK29" s="112">
        <v>1808366</v>
      </c>
      <c r="GL29" s="112">
        <v>3269918</v>
      </c>
      <c r="GM29" s="112">
        <v>2035121</v>
      </c>
      <c r="GN29" s="112">
        <v>2150820</v>
      </c>
      <c r="GO29" s="112">
        <v>393750</v>
      </c>
      <c r="GP29" s="112">
        <v>9657975</v>
      </c>
      <c r="GQ29" s="113">
        <v>11537136</v>
      </c>
      <c r="GR29" s="115">
        <v>1449715</v>
      </c>
      <c r="GS29" s="112">
        <v>3955606</v>
      </c>
      <c r="GT29" s="112">
        <v>5405321</v>
      </c>
      <c r="GU29" s="112">
        <v>0</v>
      </c>
      <c r="GV29" s="112">
        <v>6454742</v>
      </c>
      <c r="GW29" s="112">
        <v>14735029</v>
      </c>
      <c r="GX29" s="112">
        <v>18264559</v>
      </c>
      <c r="GY29" s="112">
        <v>12829882</v>
      </c>
      <c r="GZ29" s="112">
        <v>13009351</v>
      </c>
      <c r="HA29" s="113">
        <v>65293563</v>
      </c>
      <c r="HB29" s="114">
        <v>70698884</v>
      </c>
      <c r="HC29" s="111">
        <v>3685000</v>
      </c>
      <c r="HD29" s="112">
        <v>4742528</v>
      </c>
      <c r="HE29" s="112">
        <v>8427528</v>
      </c>
      <c r="HF29" s="112">
        <v>0</v>
      </c>
      <c r="HG29" s="112">
        <v>12031580</v>
      </c>
      <c r="HH29" s="112">
        <v>18652321</v>
      </c>
      <c r="HI29" s="112">
        <v>19183714</v>
      </c>
      <c r="HJ29" s="112">
        <v>11829711</v>
      </c>
      <c r="HK29" s="112">
        <v>7798599</v>
      </c>
      <c r="HL29" s="113">
        <v>69495925</v>
      </c>
      <c r="HM29" s="116">
        <v>77923453</v>
      </c>
    </row>
    <row r="30" spans="1:221" s="74" customFormat="1" ht="18" customHeight="1">
      <c r="A30" s="115" t="s">
        <v>35</v>
      </c>
      <c r="B30" s="111">
        <v>35771056</v>
      </c>
      <c r="C30" s="111">
        <v>44199227</v>
      </c>
      <c r="D30" s="111">
        <v>79970283</v>
      </c>
      <c r="E30" s="112">
        <v>11792</v>
      </c>
      <c r="F30" s="112">
        <v>157252766</v>
      </c>
      <c r="G30" s="112">
        <v>158883121</v>
      </c>
      <c r="H30" s="112">
        <v>196802484</v>
      </c>
      <c r="I30" s="112">
        <v>200148832</v>
      </c>
      <c r="J30" s="112">
        <v>153033906</v>
      </c>
      <c r="K30" s="113">
        <v>866132901</v>
      </c>
      <c r="L30" s="114">
        <v>946103184</v>
      </c>
      <c r="M30" s="115">
        <v>15084244</v>
      </c>
      <c r="N30" s="112">
        <v>14661881</v>
      </c>
      <c r="O30" s="112">
        <v>29746125</v>
      </c>
      <c r="P30" s="112">
        <v>0</v>
      </c>
      <c r="Q30" s="112">
        <v>48746464</v>
      </c>
      <c r="R30" s="112">
        <v>48961528</v>
      </c>
      <c r="S30" s="112">
        <v>59256781</v>
      </c>
      <c r="T30" s="112">
        <v>76597024</v>
      </c>
      <c r="U30" s="112">
        <v>80562315</v>
      </c>
      <c r="V30" s="112">
        <v>314124112</v>
      </c>
      <c r="W30" s="112">
        <v>343870237</v>
      </c>
      <c r="X30" s="112">
        <v>14256003</v>
      </c>
      <c r="Y30" s="112">
        <v>12919500</v>
      </c>
      <c r="Z30" s="112">
        <v>27175503</v>
      </c>
      <c r="AA30" s="112">
        <v>0</v>
      </c>
      <c r="AB30" s="112">
        <v>42264720</v>
      </c>
      <c r="AC30" s="112">
        <v>41169663</v>
      </c>
      <c r="AD30" s="112">
        <v>47171746</v>
      </c>
      <c r="AE30" s="112">
        <v>53851795</v>
      </c>
      <c r="AF30" s="112">
        <v>48559693</v>
      </c>
      <c r="AG30" s="112">
        <v>233017617</v>
      </c>
      <c r="AH30" s="112">
        <v>260193120</v>
      </c>
      <c r="AI30" s="112">
        <v>90631</v>
      </c>
      <c r="AJ30" s="112">
        <v>98871</v>
      </c>
      <c r="AK30" s="112">
        <v>189502</v>
      </c>
      <c r="AL30" s="112">
        <v>0</v>
      </c>
      <c r="AM30" s="112">
        <v>918972</v>
      </c>
      <c r="AN30" s="112">
        <v>2317942</v>
      </c>
      <c r="AO30" s="112">
        <v>3711791</v>
      </c>
      <c r="AP30" s="112">
        <v>11067467</v>
      </c>
      <c r="AQ30" s="112">
        <v>16526742</v>
      </c>
      <c r="AR30" s="112">
        <v>34542914</v>
      </c>
      <c r="AS30" s="112">
        <v>34732416</v>
      </c>
      <c r="AT30" s="112">
        <v>188433</v>
      </c>
      <c r="AU30" s="112">
        <v>660312</v>
      </c>
      <c r="AV30" s="112">
        <v>848745</v>
      </c>
      <c r="AW30" s="112">
        <v>0</v>
      </c>
      <c r="AX30" s="112">
        <v>2353846</v>
      </c>
      <c r="AY30" s="112">
        <v>2707273</v>
      </c>
      <c r="AZ30" s="112">
        <v>4133574</v>
      </c>
      <c r="BA30" s="112">
        <v>7011988</v>
      </c>
      <c r="BB30" s="112">
        <v>11320873</v>
      </c>
      <c r="BC30" s="112">
        <v>27527554</v>
      </c>
      <c r="BD30" s="112">
        <v>28376299</v>
      </c>
      <c r="BE30" s="112">
        <v>57237</v>
      </c>
      <c r="BF30" s="112">
        <v>391808</v>
      </c>
      <c r="BG30" s="112">
        <v>449045</v>
      </c>
      <c r="BH30" s="112">
        <v>0</v>
      </c>
      <c r="BI30" s="112">
        <v>286806</v>
      </c>
      <c r="BJ30" s="112">
        <v>574880</v>
      </c>
      <c r="BK30" s="112">
        <v>600070</v>
      </c>
      <c r="BL30" s="112">
        <v>931584</v>
      </c>
      <c r="BM30" s="112">
        <v>643927</v>
      </c>
      <c r="BN30" s="112">
        <v>3037267</v>
      </c>
      <c r="BO30" s="112">
        <v>3486312</v>
      </c>
      <c r="BP30" s="112">
        <v>491940</v>
      </c>
      <c r="BQ30" s="112">
        <v>591390</v>
      </c>
      <c r="BR30" s="112">
        <v>1083330</v>
      </c>
      <c r="BS30" s="112">
        <v>0</v>
      </c>
      <c r="BT30" s="112">
        <v>2922120</v>
      </c>
      <c r="BU30" s="112">
        <v>2191770</v>
      </c>
      <c r="BV30" s="112">
        <v>3639600</v>
      </c>
      <c r="BW30" s="112">
        <v>3734190</v>
      </c>
      <c r="BX30" s="112">
        <v>3511080</v>
      </c>
      <c r="BY30" s="112">
        <v>15998760</v>
      </c>
      <c r="BZ30" s="112">
        <v>17082090</v>
      </c>
      <c r="CA30" s="112">
        <v>9250043</v>
      </c>
      <c r="CB30" s="112">
        <v>17564522</v>
      </c>
      <c r="CC30" s="112">
        <v>26814565</v>
      </c>
      <c r="CD30" s="112">
        <v>0</v>
      </c>
      <c r="CE30" s="112">
        <v>52620807</v>
      </c>
      <c r="CF30" s="112">
        <v>55202170</v>
      </c>
      <c r="CG30" s="112">
        <v>63983521</v>
      </c>
      <c r="CH30" s="112">
        <v>44161002</v>
      </c>
      <c r="CI30" s="112">
        <v>18065209</v>
      </c>
      <c r="CJ30" s="112">
        <v>234032709</v>
      </c>
      <c r="CK30" s="112">
        <v>260847274</v>
      </c>
      <c r="CL30" s="112">
        <v>8222080</v>
      </c>
      <c r="CM30" s="112">
        <v>15160847</v>
      </c>
      <c r="CN30" s="112">
        <v>23382927</v>
      </c>
      <c r="CO30" s="112">
        <v>0</v>
      </c>
      <c r="CP30" s="112">
        <v>45617599</v>
      </c>
      <c r="CQ30" s="112">
        <v>44768689</v>
      </c>
      <c r="CR30" s="112">
        <v>53141872</v>
      </c>
      <c r="CS30" s="112">
        <v>35149094</v>
      </c>
      <c r="CT30" s="112">
        <v>14621257</v>
      </c>
      <c r="CU30" s="112">
        <v>193298511</v>
      </c>
      <c r="CV30" s="112">
        <v>216681438</v>
      </c>
      <c r="CW30" s="112">
        <v>1027963</v>
      </c>
      <c r="CX30" s="112">
        <v>2403675</v>
      </c>
      <c r="CY30" s="112">
        <v>3431638</v>
      </c>
      <c r="CZ30" s="112">
        <v>0</v>
      </c>
      <c r="DA30" s="112">
        <v>7003208</v>
      </c>
      <c r="DB30" s="112">
        <v>10433481</v>
      </c>
      <c r="DC30" s="112">
        <v>10841649</v>
      </c>
      <c r="DD30" s="112">
        <v>9011908</v>
      </c>
      <c r="DE30" s="112">
        <v>3443952</v>
      </c>
      <c r="DF30" s="112">
        <v>40734198</v>
      </c>
      <c r="DG30" s="114">
        <v>44165836</v>
      </c>
      <c r="DH30" s="111">
        <v>-43912</v>
      </c>
      <c r="DI30" s="112">
        <v>451666</v>
      </c>
      <c r="DJ30" s="112">
        <v>407754</v>
      </c>
      <c r="DK30" s="112">
        <v>0</v>
      </c>
      <c r="DL30" s="112">
        <v>5107572</v>
      </c>
      <c r="DM30" s="112">
        <v>7919268</v>
      </c>
      <c r="DN30" s="112">
        <v>14734878</v>
      </c>
      <c r="DO30" s="112">
        <v>19385382</v>
      </c>
      <c r="DP30" s="112">
        <v>12471257</v>
      </c>
      <c r="DQ30" s="111">
        <v>59618357</v>
      </c>
      <c r="DR30" s="111">
        <v>60026111</v>
      </c>
      <c r="DS30" s="111">
        <v>-43912</v>
      </c>
      <c r="DT30" s="112">
        <v>385115</v>
      </c>
      <c r="DU30" s="112">
        <v>341203</v>
      </c>
      <c r="DV30" s="112">
        <v>0</v>
      </c>
      <c r="DW30" s="112">
        <v>4768051</v>
      </c>
      <c r="DX30" s="112">
        <v>6435860</v>
      </c>
      <c r="DY30" s="112">
        <v>13238745</v>
      </c>
      <c r="DZ30" s="112">
        <v>16640325</v>
      </c>
      <c r="EA30" s="112">
        <v>10086643</v>
      </c>
      <c r="EB30" s="112">
        <v>51169624</v>
      </c>
      <c r="EC30" s="112">
        <v>51510827</v>
      </c>
      <c r="ED30" s="112">
        <v>0</v>
      </c>
      <c r="EE30" s="112">
        <v>66551</v>
      </c>
      <c r="EF30" s="112">
        <v>66551</v>
      </c>
      <c r="EG30" s="112">
        <v>0</v>
      </c>
      <c r="EH30" s="112">
        <v>339521</v>
      </c>
      <c r="EI30" s="112">
        <v>1483408</v>
      </c>
      <c r="EJ30" s="112">
        <v>1496133</v>
      </c>
      <c r="EK30" s="112">
        <v>2745057</v>
      </c>
      <c r="EL30" s="112">
        <v>2384614</v>
      </c>
      <c r="EM30" s="112">
        <v>8448733</v>
      </c>
      <c r="EN30" s="112">
        <v>8515284</v>
      </c>
      <c r="EO30" s="112">
        <v>0</v>
      </c>
      <c r="EP30" s="112">
        <v>0</v>
      </c>
      <c r="EQ30" s="112">
        <v>0</v>
      </c>
      <c r="ER30" s="112">
        <v>0</v>
      </c>
      <c r="ES30" s="112">
        <v>0</v>
      </c>
      <c r="ET30" s="112">
        <v>0</v>
      </c>
      <c r="EU30" s="112">
        <v>0</v>
      </c>
      <c r="EV30" s="112">
        <v>0</v>
      </c>
      <c r="EW30" s="112">
        <v>0</v>
      </c>
      <c r="EX30" s="113">
        <v>0</v>
      </c>
      <c r="EY30" s="114">
        <v>0</v>
      </c>
      <c r="EZ30" s="111">
        <v>2307785</v>
      </c>
      <c r="FA30" s="112">
        <v>3196396</v>
      </c>
      <c r="FB30" s="112">
        <v>5504181</v>
      </c>
      <c r="FC30" s="112">
        <v>0</v>
      </c>
      <c r="FD30" s="112">
        <v>5724298</v>
      </c>
      <c r="FE30" s="112">
        <v>12819798</v>
      </c>
      <c r="FF30" s="112">
        <v>15100114</v>
      </c>
      <c r="FG30" s="112">
        <v>17296997</v>
      </c>
      <c r="FH30" s="112">
        <v>12889692</v>
      </c>
      <c r="FI30" s="112">
        <v>63830899</v>
      </c>
      <c r="FJ30" s="112">
        <v>69335080</v>
      </c>
      <c r="FK30" s="112">
        <v>562275</v>
      </c>
      <c r="FL30" s="112">
        <v>1728810</v>
      </c>
      <c r="FM30" s="112">
        <v>2291085</v>
      </c>
      <c r="FN30" s="112">
        <v>0</v>
      </c>
      <c r="FO30" s="112">
        <v>3811455</v>
      </c>
      <c r="FP30" s="112">
        <v>11383398</v>
      </c>
      <c r="FQ30" s="112">
        <v>12753055</v>
      </c>
      <c r="FR30" s="112">
        <v>15784218</v>
      </c>
      <c r="FS30" s="112">
        <v>12690342</v>
      </c>
      <c r="FT30" s="112">
        <v>56422468</v>
      </c>
      <c r="FU30" s="112">
        <v>58713553</v>
      </c>
      <c r="FV30" s="112">
        <v>168846</v>
      </c>
      <c r="FW30" s="112">
        <v>286969</v>
      </c>
      <c r="FX30" s="112">
        <v>455815</v>
      </c>
      <c r="FY30" s="112">
        <v>0</v>
      </c>
      <c r="FZ30" s="112">
        <v>569450</v>
      </c>
      <c r="GA30" s="112">
        <v>742635</v>
      </c>
      <c r="GB30" s="112">
        <v>518025</v>
      </c>
      <c r="GC30" s="112">
        <v>591191</v>
      </c>
      <c r="GD30" s="112">
        <v>180450</v>
      </c>
      <c r="GE30" s="112">
        <v>2601751</v>
      </c>
      <c r="GF30" s="112">
        <v>3057566</v>
      </c>
      <c r="GG30" s="112">
        <v>1576664</v>
      </c>
      <c r="GH30" s="112">
        <v>1180617</v>
      </c>
      <c r="GI30" s="112">
        <v>2757281</v>
      </c>
      <c r="GJ30" s="112">
        <v>0</v>
      </c>
      <c r="GK30" s="112">
        <v>1343393</v>
      </c>
      <c r="GL30" s="112">
        <v>693765</v>
      </c>
      <c r="GM30" s="112">
        <v>1829034</v>
      </c>
      <c r="GN30" s="112">
        <v>921588</v>
      </c>
      <c r="GO30" s="112">
        <v>18900</v>
      </c>
      <c r="GP30" s="112">
        <v>4806680</v>
      </c>
      <c r="GQ30" s="113">
        <v>7563961</v>
      </c>
      <c r="GR30" s="115">
        <v>4020328</v>
      </c>
      <c r="GS30" s="112">
        <v>4282250</v>
      </c>
      <c r="GT30" s="112">
        <v>8302578</v>
      </c>
      <c r="GU30" s="112">
        <v>0</v>
      </c>
      <c r="GV30" s="112">
        <v>26016647</v>
      </c>
      <c r="GW30" s="112">
        <v>18325645</v>
      </c>
      <c r="GX30" s="112">
        <v>25573173</v>
      </c>
      <c r="GY30" s="112">
        <v>27996573</v>
      </c>
      <c r="GZ30" s="112">
        <v>20104471</v>
      </c>
      <c r="HA30" s="113">
        <v>118016509</v>
      </c>
      <c r="HB30" s="114">
        <v>126319087</v>
      </c>
      <c r="HC30" s="111">
        <v>5152568</v>
      </c>
      <c r="HD30" s="112">
        <v>4042512</v>
      </c>
      <c r="HE30" s="112">
        <v>9195080</v>
      </c>
      <c r="HF30" s="112">
        <v>11792</v>
      </c>
      <c r="HG30" s="112">
        <v>19036978</v>
      </c>
      <c r="HH30" s="112">
        <v>15654712</v>
      </c>
      <c r="HI30" s="112">
        <v>18154017</v>
      </c>
      <c r="HJ30" s="112">
        <v>14711854</v>
      </c>
      <c r="HK30" s="112">
        <v>8940962</v>
      </c>
      <c r="HL30" s="113">
        <v>76510315</v>
      </c>
      <c r="HM30" s="116">
        <v>85705395</v>
      </c>
    </row>
    <row r="31" spans="1:221" s="74" customFormat="1" ht="18" customHeight="1">
      <c r="A31" s="115" t="s">
        <v>36</v>
      </c>
      <c r="B31" s="111">
        <f aca="true" t="shared" si="4" ref="B31:BM31">SUM(B8:B30)</f>
        <v>551962765</v>
      </c>
      <c r="C31" s="111">
        <f t="shared" si="4"/>
        <v>984310224</v>
      </c>
      <c r="D31" s="111">
        <f t="shared" si="4"/>
        <v>1536272989</v>
      </c>
      <c r="E31" s="111">
        <f t="shared" si="4"/>
        <v>62750</v>
      </c>
      <c r="F31" s="112">
        <f t="shared" si="4"/>
        <v>2161987963</v>
      </c>
      <c r="G31" s="112">
        <f t="shared" si="4"/>
        <v>3533234679</v>
      </c>
      <c r="H31" s="112">
        <f t="shared" si="4"/>
        <v>4006462133</v>
      </c>
      <c r="I31" s="112">
        <f t="shared" si="4"/>
        <v>3427143706</v>
      </c>
      <c r="J31" s="112">
        <f t="shared" si="4"/>
        <v>2867320382</v>
      </c>
      <c r="K31" s="112">
        <f t="shared" si="4"/>
        <v>15996211613</v>
      </c>
      <c r="L31" s="114">
        <f t="shared" si="4"/>
        <v>17532484602</v>
      </c>
      <c r="M31" s="115">
        <f t="shared" si="4"/>
        <v>249292826</v>
      </c>
      <c r="N31" s="112">
        <f t="shared" si="4"/>
        <v>344069822</v>
      </c>
      <c r="O31" s="112">
        <f t="shared" si="4"/>
        <v>593362648</v>
      </c>
      <c r="P31" s="112">
        <f t="shared" si="4"/>
        <v>14615</v>
      </c>
      <c r="Q31" s="112">
        <f t="shared" si="4"/>
        <v>725447711</v>
      </c>
      <c r="R31" s="112">
        <f t="shared" si="4"/>
        <v>1215359043</v>
      </c>
      <c r="S31" s="112">
        <f t="shared" si="4"/>
        <v>1367297685</v>
      </c>
      <c r="T31" s="112">
        <f t="shared" si="4"/>
        <v>1337492019</v>
      </c>
      <c r="U31" s="112">
        <f t="shared" si="4"/>
        <v>1611780082</v>
      </c>
      <c r="V31" s="112">
        <f t="shared" si="4"/>
        <v>6257391155</v>
      </c>
      <c r="W31" s="112">
        <f t="shared" si="4"/>
        <v>6850753803</v>
      </c>
      <c r="X31" s="112">
        <f t="shared" si="4"/>
        <v>230716004</v>
      </c>
      <c r="Y31" s="112">
        <f t="shared" si="4"/>
        <v>293725754</v>
      </c>
      <c r="Z31" s="112">
        <f t="shared" si="4"/>
        <v>524441758</v>
      </c>
      <c r="AA31" s="112">
        <f t="shared" si="4"/>
        <v>5615</v>
      </c>
      <c r="AB31" s="112">
        <f t="shared" si="4"/>
        <v>602867350</v>
      </c>
      <c r="AC31" s="112">
        <f t="shared" si="4"/>
        <v>973114646</v>
      </c>
      <c r="AD31" s="112">
        <f t="shared" si="4"/>
        <v>1043865423</v>
      </c>
      <c r="AE31" s="112">
        <f t="shared" si="4"/>
        <v>952587183</v>
      </c>
      <c r="AF31" s="112">
        <f t="shared" si="4"/>
        <v>1020852815</v>
      </c>
      <c r="AG31" s="112">
        <f t="shared" si="4"/>
        <v>4593293032</v>
      </c>
      <c r="AH31" s="112">
        <f t="shared" si="4"/>
        <v>5117734790</v>
      </c>
      <c r="AI31" s="112">
        <f t="shared" si="4"/>
        <v>263654</v>
      </c>
      <c r="AJ31" s="112">
        <f t="shared" si="4"/>
        <v>2032616</v>
      </c>
      <c r="AK31" s="112">
        <f t="shared" si="4"/>
        <v>2296270</v>
      </c>
      <c r="AL31" s="112">
        <f t="shared" si="4"/>
        <v>0</v>
      </c>
      <c r="AM31" s="112">
        <f t="shared" si="4"/>
        <v>5737337</v>
      </c>
      <c r="AN31" s="112">
        <f t="shared" si="4"/>
        <v>25514965</v>
      </c>
      <c r="AO31" s="112">
        <f t="shared" si="4"/>
        <v>64348709</v>
      </c>
      <c r="AP31" s="112">
        <f t="shared" si="4"/>
        <v>125636468</v>
      </c>
      <c r="AQ31" s="112">
        <f t="shared" si="4"/>
        <v>256834199</v>
      </c>
      <c r="AR31" s="112">
        <f t="shared" si="4"/>
        <v>478071678</v>
      </c>
      <c r="AS31" s="112">
        <f t="shared" si="4"/>
        <v>480367948</v>
      </c>
      <c r="AT31" s="112">
        <f t="shared" si="4"/>
        <v>9518250</v>
      </c>
      <c r="AU31" s="112">
        <f t="shared" si="4"/>
        <v>30625639</v>
      </c>
      <c r="AV31" s="112">
        <f t="shared" si="4"/>
        <v>40143889</v>
      </c>
      <c r="AW31" s="112">
        <f t="shared" si="4"/>
        <v>0</v>
      </c>
      <c r="AX31" s="112">
        <f t="shared" si="4"/>
        <v>71978386</v>
      </c>
      <c r="AY31" s="112">
        <f t="shared" si="4"/>
        <v>141305884</v>
      </c>
      <c r="AZ31" s="112">
        <f t="shared" si="4"/>
        <v>166020017</v>
      </c>
      <c r="BA31" s="112">
        <f t="shared" si="4"/>
        <v>170568101</v>
      </c>
      <c r="BB31" s="112">
        <f t="shared" si="4"/>
        <v>251467169</v>
      </c>
      <c r="BC31" s="112">
        <f t="shared" si="4"/>
        <v>801339557</v>
      </c>
      <c r="BD31" s="112">
        <f t="shared" si="4"/>
        <v>841483446</v>
      </c>
      <c r="BE31" s="112">
        <f t="shared" si="4"/>
        <v>924608</v>
      </c>
      <c r="BF31" s="112">
        <f t="shared" si="4"/>
        <v>4122903</v>
      </c>
      <c r="BG31" s="112">
        <f t="shared" si="4"/>
        <v>5047511</v>
      </c>
      <c r="BH31" s="112">
        <f t="shared" si="4"/>
        <v>0</v>
      </c>
      <c r="BI31" s="112">
        <f t="shared" si="4"/>
        <v>6494448</v>
      </c>
      <c r="BJ31" s="112">
        <f t="shared" si="4"/>
        <v>14213128</v>
      </c>
      <c r="BK31" s="112">
        <f t="shared" si="4"/>
        <v>16659926</v>
      </c>
      <c r="BL31" s="112">
        <f t="shared" si="4"/>
        <v>16000295</v>
      </c>
      <c r="BM31" s="112">
        <f t="shared" si="4"/>
        <v>14474879</v>
      </c>
      <c r="BN31" s="112">
        <f aca="true" t="shared" si="5" ref="BN31:DY31">SUM(BN8:BN30)</f>
        <v>67842676</v>
      </c>
      <c r="BO31" s="112">
        <f t="shared" si="5"/>
        <v>72890187</v>
      </c>
      <c r="BP31" s="112">
        <f t="shared" si="5"/>
        <v>7870310</v>
      </c>
      <c r="BQ31" s="112">
        <f t="shared" si="5"/>
        <v>13562910</v>
      </c>
      <c r="BR31" s="112">
        <f t="shared" si="5"/>
        <v>21433220</v>
      </c>
      <c r="BS31" s="112">
        <f t="shared" si="5"/>
        <v>9000</v>
      </c>
      <c r="BT31" s="112">
        <f t="shared" si="5"/>
        <v>38370190</v>
      </c>
      <c r="BU31" s="112">
        <f t="shared" si="5"/>
        <v>61210420</v>
      </c>
      <c r="BV31" s="112">
        <f t="shared" si="5"/>
        <v>76403610</v>
      </c>
      <c r="BW31" s="112">
        <f t="shared" si="5"/>
        <v>72699972</v>
      </c>
      <c r="BX31" s="112">
        <f t="shared" si="5"/>
        <v>68151020</v>
      </c>
      <c r="BY31" s="112">
        <f t="shared" si="5"/>
        <v>316844212</v>
      </c>
      <c r="BZ31" s="112">
        <f t="shared" si="5"/>
        <v>338277432</v>
      </c>
      <c r="CA31" s="112">
        <f t="shared" si="5"/>
        <v>132153393</v>
      </c>
      <c r="CB31" s="112">
        <f t="shared" si="5"/>
        <v>356130518</v>
      </c>
      <c r="CC31" s="112">
        <f t="shared" si="5"/>
        <v>488283911</v>
      </c>
      <c r="CD31" s="112">
        <f t="shared" si="5"/>
        <v>-9927</v>
      </c>
      <c r="CE31" s="112">
        <f t="shared" si="5"/>
        <v>681869952</v>
      </c>
      <c r="CF31" s="112">
        <f t="shared" si="5"/>
        <v>1085797328</v>
      </c>
      <c r="CG31" s="112">
        <f t="shared" si="5"/>
        <v>1102987808</v>
      </c>
      <c r="CH31" s="112">
        <f t="shared" si="5"/>
        <v>694881668</v>
      </c>
      <c r="CI31" s="112">
        <f t="shared" si="5"/>
        <v>260110395</v>
      </c>
      <c r="CJ31" s="112">
        <f t="shared" si="5"/>
        <v>3825637224</v>
      </c>
      <c r="CK31" s="112">
        <f t="shared" si="5"/>
        <v>4313921135</v>
      </c>
      <c r="CL31" s="112">
        <f t="shared" si="5"/>
        <v>118545978</v>
      </c>
      <c r="CM31" s="112">
        <f t="shared" si="5"/>
        <v>301737441</v>
      </c>
      <c r="CN31" s="112">
        <f t="shared" si="5"/>
        <v>420283419</v>
      </c>
      <c r="CO31" s="112">
        <f t="shared" si="5"/>
        <v>-9927</v>
      </c>
      <c r="CP31" s="112">
        <f t="shared" si="5"/>
        <v>603891424</v>
      </c>
      <c r="CQ31" s="112">
        <f t="shared" si="5"/>
        <v>891013840</v>
      </c>
      <c r="CR31" s="112">
        <f t="shared" si="5"/>
        <v>910628157</v>
      </c>
      <c r="CS31" s="112">
        <f t="shared" si="5"/>
        <v>555832758</v>
      </c>
      <c r="CT31" s="112">
        <f t="shared" si="5"/>
        <v>217518419</v>
      </c>
      <c r="CU31" s="112">
        <f t="shared" si="5"/>
        <v>3178874671</v>
      </c>
      <c r="CV31" s="112">
        <f t="shared" si="5"/>
        <v>3599158090</v>
      </c>
      <c r="CW31" s="112">
        <f t="shared" si="5"/>
        <v>13607415</v>
      </c>
      <c r="CX31" s="112">
        <f t="shared" si="5"/>
        <v>54393077</v>
      </c>
      <c r="CY31" s="112">
        <f t="shared" si="5"/>
        <v>68000492</v>
      </c>
      <c r="CZ31" s="112">
        <f t="shared" si="5"/>
        <v>0</v>
      </c>
      <c r="DA31" s="112">
        <f t="shared" si="5"/>
        <v>77978528</v>
      </c>
      <c r="DB31" s="112">
        <f t="shared" si="5"/>
        <v>194783488</v>
      </c>
      <c r="DC31" s="112">
        <f t="shared" si="5"/>
        <v>192359651</v>
      </c>
      <c r="DD31" s="112">
        <f t="shared" si="5"/>
        <v>139048910</v>
      </c>
      <c r="DE31" s="112">
        <f t="shared" si="5"/>
        <v>42591976</v>
      </c>
      <c r="DF31" s="112">
        <f t="shared" si="5"/>
        <v>646762553</v>
      </c>
      <c r="DG31" s="114">
        <f t="shared" si="5"/>
        <v>714763045</v>
      </c>
      <c r="DH31" s="111">
        <f t="shared" si="5"/>
        <v>936913</v>
      </c>
      <c r="DI31" s="112">
        <f t="shared" si="5"/>
        <v>5875460</v>
      </c>
      <c r="DJ31" s="112">
        <f t="shared" si="5"/>
        <v>6812373</v>
      </c>
      <c r="DK31" s="112">
        <f t="shared" si="5"/>
        <v>0</v>
      </c>
      <c r="DL31" s="112">
        <f t="shared" si="5"/>
        <v>51094964</v>
      </c>
      <c r="DM31" s="112">
        <f t="shared" si="5"/>
        <v>137226120</v>
      </c>
      <c r="DN31" s="112">
        <f t="shared" si="5"/>
        <v>256011550</v>
      </c>
      <c r="DO31" s="112">
        <f t="shared" si="5"/>
        <v>259963293</v>
      </c>
      <c r="DP31" s="112">
        <f t="shared" si="5"/>
        <v>167092705</v>
      </c>
      <c r="DQ31" s="112">
        <f t="shared" si="5"/>
        <v>871388632</v>
      </c>
      <c r="DR31" s="112">
        <f t="shared" si="5"/>
        <v>878201005</v>
      </c>
      <c r="DS31" s="111">
        <f t="shared" si="5"/>
        <v>839397</v>
      </c>
      <c r="DT31" s="112">
        <f t="shared" si="5"/>
        <v>4944836</v>
      </c>
      <c r="DU31" s="112">
        <f t="shared" si="5"/>
        <v>5784233</v>
      </c>
      <c r="DV31" s="112">
        <f t="shared" si="5"/>
        <v>0</v>
      </c>
      <c r="DW31" s="112">
        <f t="shared" si="5"/>
        <v>43160419</v>
      </c>
      <c r="DX31" s="112">
        <f t="shared" si="5"/>
        <v>112013105</v>
      </c>
      <c r="DY31" s="112">
        <f t="shared" si="5"/>
        <v>210323436</v>
      </c>
      <c r="DZ31" s="112">
        <f aca="true" t="shared" si="6" ref="DZ31:GK31">SUM(DZ8:DZ30)</f>
        <v>206041293</v>
      </c>
      <c r="EA31" s="112">
        <f t="shared" si="6"/>
        <v>131491182</v>
      </c>
      <c r="EB31" s="112">
        <f t="shared" si="6"/>
        <v>703029435</v>
      </c>
      <c r="EC31" s="112">
        <f t="shared" si="6"/>
        <v>708813668</v>
      </c>
      <c r="ED31" s="112">
        <f t="shared" si="6"/>
        <v>97516</v>
      </c>
      <c r="EE31" s="112">
        <f t="shared" si="6"/>
        <v>868371</v>
      </c>
      <c r="EF31" s="112">
        <f t="shared" si="6"/>
        <v>965887</v>
      </c>
      <c r="EG31" s="112">
        <f t="shared" si="6"/>
        <v>0</v>
      </c>
      <c r="EH31" s="112">
        <f t="shared" si="6"/>
        <v>7866658</v>
      </c>
      <c r="EI31" s="112">
        <f t="shared" si="6"/>
        <v>24513655</v>
      </c>
      <c r="EJ31" s="112">
        <f t="shared" si="6"/>
        <v>44922488</v>
      </c>
      <c r="EK31" s="112">
        <f t="shared" si="6"/>
        <v>51642854</v>
      </c>
      <c r="EL31" s="112">
        <f t="shared" si="6"/>
        <v>31966828</v>
      </c>
      <c r="EM31" s="112">
        <f t="shared" si="6"/>
        <v>160912483</v>
      </c>
      <c r="EN31" s="112">
        <f t="shared" si="6"/>
        <v>161878370</v>
      </c>
      <c r="EO31" s="112">
        <f t="shared" si="6"/>
        <v>0</v>
      </c>
      <c r="EP31" s="112">
        <f t="shared" si="6"/>
        <v>62253</v>
      </c>
      <c r="EQ31" s="112">
        <f t="shared" si="6"/>
        <v>62253</v>
      </c>
      <c r="ER31" s="112">
        <f t="shared" si="6"/>
        <v>0</v>
      </c>
      <c r="ES31" s="112">
        <f t="shared" si="6"/>
        <v>67887</v>
      </c>
      <c r="ET31" s="112">
        <f t="shared" si="6"/>
        <v>699360</v>
      </c>
      <c r="EU31" s="112">
        <f t="shared" si="6"/>
        <v>765626</v>
      </c>
      <c r="EV31" s="112">
        <f t="shared" si="6"/>
        <v>2279146</v>
      </c>
      <c r="EW31" s="112">
        <f t="shared" si="6"/>
        <v>3634695</v>
      </c>
      <c r="EX31" s="113">
        <f t="shared" si="6"/>
        <v>7446714</v>
      </c>
      <c r="EY31" s="114">
        <f t="shared" si="6"/>
        <v>7508967</v>
      </c>
      <c r="EZ31" s="111">
        <f t="shared" si="6"/>
        <v>41389057</v>
      </c>
      <c r="FA31" s="112">
        <f t="shared" si="6"/>
        <v>56442936</v>
      </c>
      <c r="FB31" s="112">
        <f t="shared" si="6"/>
        <v>97831993</v>
      </c>
      <c r="FC31" s="112">
        <f t="shared" si="6"/>
        <v>30712</v>
      </c>
      <c r="FD31" s="112">
        <f t="shared" si="6"/>
        <v>74057560</v>
      </c>
      <c r="FE31" s="112">
        <f t="shared" si="6"/>
        <v>270273639</v>
      </c>
      <c r="FF31" s="112">
        <f t="shared" si="6"/>
        <v>313623485</v>
      </c>
      <c r="FG31" s="112">
        <f t="shared" si="6"/>
        <v>275966544</v>
      </c>
      <c r="FH31" s="112">
        <f t="shared" si="6"/>
        <v>226972385</v>
      </c>
      <c r="FI31" s="112">
        <f t="shared" si="6"/>
        <v>1160924325</v>
      </c>
      <c r="FJ31" s="112">
        <f t="shared" si="6"/>
        <v>1258756318</v>
      </c>
      <c r="FK31" s="112">
        <f t="shared" si="6"/>
        <v>8294436</v>
      </c>
      <c r="FL31" s="112">
        <f t="shared" si="6"/>
        <v>23276970</v>
      </c>
      <c r="FM31" s="112">
        <f t="shared" si="6"/>
        <v>31571406</v>
      </c>
      <c r="FN31" s="112">
        <f t="shared" si="6"/>
        <v>0</v>
      </c>
      <c r="FO31" s="112">
        <f t="shared" si="6"/>
        <v>36912459</v>
      </c>
      <c r="FP31" s="112">
        <f t="shared" si="6"/>
        <v>216469617</v>
      </c>
      <c r="FQ31" s="112">
        <f t="shared" si="6"/>
        <v>259428239</v>
      </c>
      <c r="FR31" s="112">
        <f t="shared" si="6"/>
        <v>239666329</v>
      </c>
      <c r="FS31" s="112">
        <f t="shared" si="6"/>
        <v>213886103</v>
      </c>
      <c r="FT31" s="112">
        <f t="shared" si="6"/>
        <v>966362747</v>
      </c>
      <c r="FU31" s="112">
        <f t="shared" si="6"/>
        <v>997934153</v>
      </c>
      <c r="FV31" s="112">
        <f t="shared" si="6"/>
        <v>4678901</v>
      </c>
      <c r="FW31" s="112">
        <f t="shared" si="6"/>
        <v>7112550</v>
      </c>
      <c r="FX31" s="112">
        <f t="shared" si="6"/>
        <v>11791451</v>
      </c>
      <c r="FY31" s="112">
        <f t="shared" si="6"/>
        <v>0</v>
      </c>
      <c r="FZ31" s="112">
        <f t="shared" si="6"/>
        <v>9171941</v>
      </c>
      <c r="GA31" s="112">
        <f t="shared" si="6"/>
        <v>16721846</v>
      </c>
      <c r="GB31" s="112">
        <f t="shared" si="6"/>
        <v>19704408</v>
      </c>
      <c r="GC31" s="112">
        <f t="shared" si="6"/>
        <v>15009517</v>
      </c>
      <c r="GD31" s="112">
        <f t="shared" si="6"/>
        <v>5597828</v>
      </c>
      <c r="GE31" s="112">
        <f t="shared" si="6"/>
        <v>66205540</v>
      </c>
      <c r="GF31" s="112">
        <f t="shared" si="6"/>
        <v>77996991</v>
      </c>
      <c r="GG31" s="112">
        <f t="shared" si="6"/>
        <v>28415720</v>
      </c>
      <c r="GH31" s="112">
        <f t="shared" si="6"/>
        <v>26053416</v>
      </c>
      <c r="GI31" s="112">
        <f t="shared" si="6"/>
        <v>54469136</v>
      </c>
      <c r="GJ31" s="112">
        <f t="shared" si="6"/>
        <v>30712</v>
      </c>
      <c r="GK31" s="112">
        <f t="shared" si="6"/>
        <v>27973160</v>
      </c>
      <c r="GL31" s="112">
        <f>SUM(GL8:GL30)</f>
        <v>37082176</v>
      </c>
      <c r="GM31" s="112">
        <f>SUM(GM8:GM30)</f>
        <v>34490838</v>
      </c>
      <c r="GN31" s="112">
        <f>SUM(GN8:GN30)</f>
        <v>21290698</v>
      </c>
      <c r="GO31" s="112">
        <f>SUM(GO8:GO30)</f>
        <v>7488454</v>
      </c>
      <c r="GP31" s="112">
        <f>SUM(GP8:GP30)</f>
        <v>128356038</v>
      </c>
      <c r="GQ31" s="113">
        <f>SUM(GQ8:GQ30)</f>
        <v>182825174</v>
      </c>
      <c r="GR31" s="115">
        <f>SUM(GR8:GR30)</f>
        <v>46392356</v>
      </c>
      <c r="GS31" s="112">
        <f>SUM(GS8:GS30)</f>
        <v>130013020</v>
      </c>
      <c r="GT31" s="112">
        <f>SUM(GT8:GT30)</f>
        <v>176405376</v>
      </c>
      <c r="GU31" s="112">
        <f>SUM(GU8:GU30)</f>
        <v>0</v>
      </c>
      <c r="GV31" s="112">
        <f>SUM(GV8:GV30)</f>
        <v>345505553</v>
      </c>
      <c r="GW31" s="112">
        <f>SUM(GW8:GW30)</f>
        <v>469496353</v>
      </c>
      <c r="GX31" s="112">
        <f>SUM(GX8:GX30)</f>
        <v>608911633</v>
      </c>
      <c r="GY31" s="112">
        <f>SUM(GY8:GY30)</f>
        <v>631854835</v>
      </c>
      <c r="GZ31" s="112">
        <f>SUM(GZ8:GZ30)</f>
        <v>448736544</v>
      </c>
      <c r="HA31" s="113">
        <f>SUM(HA8:HA30)</f>
        <v>2504504918</v>
      </c>
      <c r="HB31" s="114">
        <f>SUM(HB8:HB30)</f>
        <v>2680910294</v>
      </c>
      <c r="HC31" s="111">
        <f>SUM(HC8:HC30)</f>
        <v>81798220</v>
      </c>
      <c r="HD31" s="112">
        <f>SUM(HD8:HD30)</f>
        <v>91778468</v>
      </c>
      <c r="HE31" s="112">
        <f>SUM(HE8:HE30)</f>
        <v>173576688</v>
      </c>
      <c r="HF31" s="112">
        <f>SUM(HF8:HF30)</f>
        <v>27350</v>
      </c>
      <c r="HG31" s="112">
        <f>SUM(HG8:HG30)</f>
        <v>284012223</v>
      </c>
      <c r="HH31" s="112">
        <f>SUM(HH8:HH30)</f>
        <v>355082196</v>
      </c>
      <c r="HI31" s="112">
        <f>SUM(HI8:HI30)</f>
        <v>357629972</v>
      </c>
      <c r="HJ31" s="112">
        <f>SUM(HJ8:HJ30)</f>
        <v>226985347</v>
      </c>
      <c r="HK31" s="112">
        <f>SUM(HK8:HK30)</f>
        <v>152628271</v>
      </c>
      <c r="HL31" s="113">
        <f>SUM(HL8:HL30)</f>
        <v>1376365359</v>
      </c>
      <c r="HM31" s="116">
        <f>SUM(HM8:HM30)</f>
        <v>1549942047</v>
      </c>
    </row>
    <row r="32" spans="1:221" s="74" customFormat="1" ht="18" customHeight="1">
      <c r="A32" s="115" t="s">
        <v>37</v>
      </c>
      <c r="B32" s="111">
        <v>34288508</v>
      </c>
      <c r="C32" s="111">
        <v>75070454</v>
      </c>
      <c r="D32" s="111">
        <v>109358962</v>
      </c>
      <c r="E32" s="112">
        <v>-155889</v>
      </c>
      <c r="F32" s="112">
        <v>120640064</v>
      </c>
      <c r="G32" s="112">
        <v>212162642</v>
      </c>
      <c r="H32" s="112">
        <v>201920444</v>
      </c>
      <c r="I32" s="112">
        <v>150175142</v>
      </c>
      <c r="J32" s="112">
        <v>128275754</v>
      </c>
      <c r="K32" s="113">
        <v>813018157</v>
      </c>
      <c r="L32" s="114">
        <v>922377119</v>
      </c>
      <c r="M32" s="115">
        <v>10963438</v>
      </c>
      <c r="N32" s="112">
        <v>19378442</v>
      </c>
      <c r="O32" s="112">
        <v>30341880</v>
      </c>
      <c r="P32" s="112">
        <v>-7768</v>
      </c>
      <c r="Q32" s="112">
        <v>31206324</v>
      </c>
      <c r="R32" s="112">
        <v>63906581</v>
      </c>
      <c r="S32" s="112">
        <v>59950205</v>
      </c>
      <c r="T32" s="112">
        <v>56035482</v>
      </c>
      <c r="U32" s="112">
        <v>66220618</v>
      </c>
      <c r="V32" s="112">
        <v>277311442</v>
      </c>
      <c r="W32" s="112">
        <v>307653322</v>
      </c>
      <c r="X32" s="112">
        <v>10382769</v>
      </c>
      <c r="Y32" s="112">
        <v>17038634</v>
      </c>
      <c r="Z32" s="112">
        <v>27421403</v>
      </c>
      <c r="AA32" s="112">
        <v>0</v>
      </c>
      <c r="AB32" s="112">
        <v>26761733</v>
      </c>
      <c r="AC32" s="112">
        <v>53569859</v>
      </c>
      <c r="AD32" s="112">
        <v>44650132</v>
      </c>
      <c r="AE32" s="112">
        <v>38873839</v>
      </c>
      <c r="AF32" s="112">
        <v>41656532</v>
      </c>
      <c r="AG32" s="112">
        <v>205512095</v>
      </c>
      <c r="AH32" s="112">
        <v>232933498</v>
      </c>
      <c r="AI32" s="112">
        <v>0</v>
      </c>
      <c r="AJ32" s="112">
        <v>32588</v>
      </c>
      <c r="AK32" s="112">
        <v>32588</v>
      </c>
      <c r="AL32" s="112">
        <v>0</v>
      </c>
      <c r="AM32" s="112">
        <v>107325</v>
      </c>
      <c r="AN32" s="112">
        <v>870525</v>
      </c>
      <c r="AO32" s="112">
        <v>3033120</v>
      </c>
      <c r="AP32" s="112">
        <v>5636947</v>
      </c>
      <c r="AQ32" s="112">
        <v>10798595</v>
      </c>
      <c r="AR32" s="112">
        <v>20446512</v>
      </c>
      <c r="AS32" s="112">
        <v>20479100</v>
      </c>
      <c r="AT32" s="112">
        <v>363665</v>
      </c>
      <c r="AU32" s="112">
        <v>1788445</v>
      </c>
      <c r="AV32" s="112">
        <v>2152110</v>
      </c>
      <c r="AW32" s="112">
        <v>-7768</v>
      </c>
      <c r="AX32" s="112">
        <v>2962820</v>
      </c>
      <c r="AY32" s="112">
        <v>6935679</v>
      </c>
      <c r="AZ32" s="112">
        <v>9032857</v>
      </c>
      <c r="BA32" s="112">
        <v>8637835</v>
      </c>
      <c r="BB32" s="112">
        <v>10619325</v>
      </c>
      <c r="BC32" s="112">
        <v>38180748</v>
      </c>
      <c r="BD32" s="112">
        <v>40332858</v>
      </c>
      <c r="BE32" s="112">
        <v>9734</v>
      </c>
      <c r="BF32" s="112">
        <v>77685</v>
      </c>
      <c r="BG32" s="112">
        <v>87419</v>
      </c>
      <c r="BH32" s="112">
        <v>0</v>
      </c>
      <c r="BI32" s="112">
        <v>43616</v>
      </c>
      <c r="BJ32" s="112">
        <v>369708</v>
      </c>
      <c r="BK32" s="112">
        <v>436446</v>
      </c>
      <c r="BL32" s="112">
        <v>369561</v>
      </c>
      <c r="BM32" s="112">
        <v>403776</v>
      </c>
      <c r="BN32" s="112">
        <v>1623107</v>
      </c>
      <c r="BO32" s="112">
        <v>1710526</v>
      </c>
      <c r="BP32" s="112">
        <v>207270</v>
      </c>
      <c r="BQ32" s="112">
        <v>441090</v>
      </c>
      <c r="BR32" s="112">
        <v>648360</v>
      </c>
      <c r="BS32" s="112">
        <v>0</v>
      </c>
      <c r="BT32" s="112">
        <v>1330830</v>
      </c>
      <c r="BU32" s="112">
        <v>2160810</v>
      </c>
      <c r="BV32" s="112">
        <v>2797650</v>
      </c>
      <c r="BW32" s="112">
        <v>2517300</v>
      </c>
      <c r="BX32" s="112">
        <v>2742390</v>
      </c>
      <c r="BY32" s="112">
        <v>11548980</v>
      </c>
      <c r="BZ32" s="112">
        <v>12197340</v>
      </c>
      <c r="CA32" s="112">
        <v>10047165</v>
      </c>
      <c r="CB32" s="112">
        <v>32666564</v>
      </c>
      <c r="CC32" s="112">
        <v>42713729</v>
      </c>
      <c r="CD32" s="112">
        <v>0</v>
      </c>
      <c r="CE32" s="112">
        <v>47870099</v>
      </c>
      <c r="CF32" s="112">
        <v>77748249</v>
      </c>
      <c r="CG32" s="112">
        <v>65652305</v>
      </c>
      <c r="CH32" s="112">
        <v>35732575</v>
      </c>
      <c r="CI32" s="112">
        <v>17285221</v>
      </c>
      <c r="CJ32" s="112">
        <v>244288449</v>
      </c>
      <c r="CK32" s="112">
        <v>287002178</v>
      </c>
      <c r="CL32" s="112">
        <v>8885452</v>
      </c>
      <c r="CM32" s="112">
        <v>27083278</v>
      </c>
      <c r="CN32" s="112">
        <v>35968730</v>
      </c>
      <c r="CO32" s="112">
        <v>0</v>
      </c>
      <c r="CP32" s="112">
        <v>42245507</v>
      </c>
      <c r="CQ32" s="112">
        <v>61907867</v>
      </c>
      <c r="CR32" s="112">
        <v>48037180</v>
      </c>
      <c r="CS32" s="112">
        <v>24675511</v>
      </c>
      <c r="CT32" s="112">
        <v>12452781</v>
      </c>
      <c r="CU32" s="112">
        <v>189318846</v>
      </c>
      <c r="CV32" s="112">
        <v>225287576</v>
      </c>
      <c r="CW32" s="112">
        <v>1161713</v>
      </c>
      <c r="CX32" s="112">
        <v>5583286</v>
      </c>
      <c r="CY32" s="112">
        <v>6744999</v>
      </c>
      <c r="CZ32" s="112">
        <v>0</v>
      </c>
      <c r="DA32" s="112">
        <v>5624592</v>
      </c>
      <c r="DB32" s="112">
        <v>15840382</v>
      </c>
      <c r="DC32" s="112">
        <v>17615125</v>
      </c>
      <c r="DD32" s="112">
        <v>11057064</v>
      </c>
      <c r="DE32" s="112">
        <v>4832440</v>
      </c>
      <c r="DF32" s="112">
        <v>54969603</v>
      </c>
      <c r="DG32" s="114">
        <v>61714602</v>
      </c>
      <c r="DH32" s="111">
        <v>12579</v>
      </c>
      <c r="DI32" s="112">
        <v>382394</v>
      </c>
      <c r="DJ32" s="112">
        <v>394973</v>
      </c>
      <c r="DK32" s="112">
        <v>0</v>
      </c>
      <c r="DL32" s="112">
        <v>2644087</v>
      </c>
      <c r="DM32" s="112">
        <v>8902875</v>
      </c>
      <c r="DN32" s="112">
        <v>14180836</v>
      </c>
      <c r="DO32" s="112">
        <v>13987557</v>
      </c>
      <c r="DP32" s="112">
        <v>9005507</v>
      </c>
      <c r="DQ32" s="112">
        <v>48720862</v>
      </c>
      <c r="DR32" s="112">
        <v>49115835</v>
      </c>
      <c r="DS32" s="111">
        <v>12579</v>
      </c>
      <c r="DT32" s="112">
        <v>305232</v>
      </c>
      <c r="DU32" s="112">
        <v>317811</v>
      </c>
      <c r="DV32" s="112">
        <v>0</v>
      </c>
      <c r="DW32" s="112">
        <v>1867310</v>
      </c>
      <c r="DX32" s="112">
        <v>6170180</v>
      </c>
      <c r="DY32" s="112">
        <v>10003983</v>
      </c>
      <c r="DZ32" s="112">
        <v>9200231</v>
      </c>
      <c r="EA32" s="112">
        <v>5304906</v>
      </c>
      <c r="EB32" s="112">
        <v>32546610</v>
      </c>
      <c r="EC32" s="112">
        <v>32864421</v>
      </c>
      <c r="ED32" s="112">
        <v>0</v>
      </c>
      <c r="EE32" s="112">
        <v>77162</v>
      </c>
      <c r="EF32" s="112">
        <v>77162</v>
      </c>
      <c r="EG32" s="112">
        <v>0</v>
      </c>
      <c r="EH32" s="112">
        <v>776777</v>
      </c>
      <c r="EI32" s="112">
        <v>2681113</v>
      </c>
      <c r="EJ32" s="112">
        <v>3890349</v>
      </c>
      <c r="EK32" s="112">
        <v>4411715</v>
      </c>
      <c r="EL32" s="112">
        <v>3312617</v>
      </c>
      <c r="EM32" s="112">
        <v>15072571</v>
      </c>
      <c r="EN32" s="112">
        <v>15149733</v>
      </c>
      <c r="EO32" s="112">
        <v>0</v>
      </c>
      <c r="EP32" s="112">
        <v>0</v>
      </c>
      <c r="EQ32" s="112">
        <v>0</v>
      </c>
      <c r="ER32" s="112">
        <v>0</v>
      </c>
      <c r="ES32" s="112">
        <v>0</v>
      </c>
      <c r="ET32" s="112">
        <v>51582</v>
      </c>
      <c r="EU32" s="112">
        <v>286504</v>
      </c>
      <c r="EV32" s="112">
        <v>375611</v>
      </c>
      <c r="EW32" s="112">
        <v>387984</v>
      </c>
      <c r="EX32" s="113">
        <v>1101681</v>
      </c>
      <c r="EY32" s="114">
        <v>1101681</v>
      </c>
      <c r="EZ32" s="111">
        <v>3367467</v>
      </c>
      <c r="FA32" s="112">
        <v>3161395</v>
      </c>
      <c r="FB32" s="112">
        <v>6528862</v>
      </c>
      <c r="FC32" s="112">
        <v>-29295</v>
      </c>
      <c r="FD32" s="112">
        <v>3197208</v>
      </c>
      <c r="FE32" s="112">
        <v>17989450</v>
      </c>
      <c r="FF32" s="112">
        <v>16849498</v>
      </c>
      <c r="FG32" s="112">
        <v>13796948</v>
      </c>
      <c r="FH32" s="112">
        <v>10708566</v>
      </c>
      <c r="FI32" s="112">
        <v>62512375</v>
      </c>
      <c r="FJ32" s="112">
        <v>69041237</v>
      </c>
      <c r="FK32" s="112">
        <v>397656</v>
      </c>
      <c r="FL32" s="112">
        <v>1287531</v>
      </c>
      <c r="FM32" s="112">
        <v>1685187</v>
      </c>
      <c r="FN32" s="112">
        <v>-29295</v>
      </c>
      <c r="FO32" s="112">
        <v>1601307</v>
      </c>
      <c r="FP32" s="112">
        <v>14868855</v>
      </c>
      <c r="FQ32" s="112">
        <v>14297980</v>
      </c>
      <c r="FR32" s="112">
        <v>12651586</v>
      </c>
      <c r="FS32" s="112">
        <v>10297568</v>
      </c>
      <c r="FT32" s="112">
        <v>53688001</v>
      </c>
      <c r="FU32" s="112">
        <v>55373188</v>
      </c>
      <c r="FV32" s="112">
        <v>409730</v>
      </c>
      <c r="FW32" s="112">
        <v>569890</v>
      </c>
      <c r="FX32" s="112">
        <v>979620</v>
      </c>
      <c r="FY32" s="112">
        <v>0</v>
      </c>
      <c r="FZ32" s="112">
        <v>364247</v>
      </c>
      <c r="GA32" s="112">
        <v>965065</v>
      </c>
      <c r="GB32" s="112">
        <v>874071</v>
      </c>
      <c r="GC32" s="112">
        <v>628712</v>
      </c>
      <c r="GD32" s="112">
        <v>208507</v>
      </c>
      <c r="GE32" s="112">
        <v>3040602</v>
      </c>
      <c r="GF32" s="112">
        <v>4020222</v>
      </c>
      <c r="GG32" s="112">
        <v>2560081</v>
      </c>
      <c r="GH32" s="112">
        <v>1303974</v>
      </c>
      <c r="GI32" s="112">
        <v>3864055</v>
      </c>
      <c r="GJ32" s="112">
        <v>0</v>
      </c>
      <c r="GK32" s="112">
        <v>1231654</v>
      </c>
      <c r="GL32" s="112">
        <v>2155530</v>
      </c>
      <c r="GM32" s="112">
        <v>1677447</v>
      </c>
      <c r="GN32" s="112">
        <v>516650</v>
      </c>
      <c r="GO32" s="112">
        <v>202491</v>
      </c>
      <c r="GP32" s="112">
        <v>5783772</v>
      </c>
      <c r="GQ32" s="113">
        <v>9647827</v>
      </c>
      <c r="GR32" s="115">
        <v>5375899</v>
      </c>
      <c r="GS32" s="112">
        <v>12852949</v>
      </c>
      <c r="GT32" s="112">
        <v>18228848</v>
      </c>
      <c r="GU32" s="112">
        <v>0</v>
      </c>
      <c r="GV32" s="112">
        <v>20109260</v>
      </c>
      <c r="GW32" s="112">
        <v>21057047</v>
      </c>
      <c r="GX32" s="112">
        <v>26402473</v>
      </c>
      <c r="GY32" s="112">
        <v>19943179</v>
      </c>
      <c r="GZ32" s="112">
        <v>17783289</v>
      </c>
      <c r="HA32" s="113">
        <v>105295248</v>
      </c>
      <c r="HB32" s="114">
        <v>123524096</v>
      </c>
      <c r="HC32" s="111">
        <v>4521960</v>
      </c>
      <c r="HD32" s="112">
        <v>6628710</v>
      </c>
      <c r="HE32" s="112">
        <v>11150670</v>
      </c>
      <c r="HF32" s="112">
        <v>-118826</v>
      </c>
      <c r="HG32" s="112">
        <v>15613086</v>
      </c>
      <c r="HH32" s="112">
        <v>22558440</v>
      </c>
      <c r="HI32" s="112">
        <v>18885127</v>
      </c>
      <c r="HJ32" s="112">
        <v>10679401</v>
      </c>
      <c r="HK32" s="112">
        <v>7272553</v>
      </c>
      <c r="HL32" s="113">
        <v>74889781</v>
      </c>
      <c r="HM32" s="116">
        <v>86040451</v>
      </c>
    </row>
    <row r="33" spans="1:221" s="74" customFormat="1" ht="18" customHeight="1">
      <c r="A33" s="115" t="s">
        <v>38</v>
      </c>
      <c r="B33" s="111">
        <v>15985471</v>
      </c>
      <c r="C33" s="111">
        <v>15151281</v>
      </c>
      <c r="D33" s="111">
        <v>31136752</v>
      </c>
      <c r="E33" s="112">
        <v>0</v>
      </c>
      <c r="F33" s="112">
        <v>57077214</v>
      </c>
      <c r="G33" s="112">
        <v>52302086</v>
      </c>
      <c r="H33" s="112">
        <v>49434618</v>
      </c>
      <c r="I33" s="112">
        <v>46502267</v>
      </c>
      <c r="J33" s="112">
        <v>41368400</v>
      </c>
      <c r="K33" s="113">
        <v>246684585</v>
      </c>
      <c r="L33" s="114">
        <v>277821337</v>
      </c>
      <c r="M33" s="115">
        <v>6013558</v>
      </c>
      <c r="N33" s="112">
        <v>4430511</v>
      </c>
      <c r="O33" s="112">
        <v>10444069</v>
      </c>
      <c r="P33" s="112">
        <v>0</v>
      </c>
      <c r="Q33" s="112">
        <v>18715170</v>
      </c>
      <c r="R33" s="112">
        <v>16449098</v>
      </c>
      <c r="S33" s="112">
        <v>15363688</v>
      </c>
      <c r="T33" s="112">
        <v>16037055</v>
      </c>
      <c r="U33" s="112">
        <v>25192388</v>
      </c>
      <c r="V33" s="112">
        <v>91757399</v>
      </c>
      <c r="W33" s="112">
        <v>102201468</v>
      </c>
      <c r="X33" s="112">
        <v>5341020</v>
      </c>
      <c r="Y33" s="112">
        <v>3717750</v>
      </c>
      <c r="Z33" s="112">
        <v>9058770</v>
      </c>
      <c r="AA33" s="112">
        <v>0</v>
      </c>
      <c r="AB33" s="112">
        <v>14490605</v>
      </c>
      <c r="AC33" s="112">
        <v>12999487</v>
      </c>
      <c r="AD33" s="112">
        <v>11236280</v>
      </c>
      <c r="AE33" s="112">
        <v>10845198</v>
      </c>
      <c r="AF33" s="112">
        <v>13621644</v>
      </c>
      <c r="AG33" s="112">
        <v>63193214</v>
      </c>
      <c r="AH33" s="112">
        <v>72251984</v>
      </c>
      <c r="AI33" s="112">
        <v>24441</v>
      </c>
      <c r="AJ33" s="112">
        <v>32588</v>
      </c>
      <c r="AK33" s="112">
        <v>57029</v>
      </c>
      <c r="AL33" s="112">
        <v>0</v>
      </c>
      <c r="AM33" s="112">
        <v>369675</v>
      </c>
      <c r="AN33" s="112">
        <v>143100</v>
      </c>
      <c r="AO33" s="112">
        <v>858600</v>
      </c>
      <c r="AP33" s="112">
        <v>1431000</v>
      </c>
      <c r="AQ33" s="112">
        <v>4976901</v>
      </c>
      <c r="AR33" s="112">
        <v>7779276</v>
      </c>
      <c r="AS33" s="112">
        <v>7836305</v>
      </c>
      <c r="AT33" s="112">
        <v>322850</v>
      </c>
      <c r="AU33" s="112">
        <v>333179</v>
      </c>
      <c r="AV33" s="112">
        <v>656029</v>
      </c>
      <c r="AW33" s="112">
        <v>0</v>
      </c>
      <c r="AX33" s="112">
        <v>2758139</v>
      </c>
      <c r="AY33" s="112">
        <v>2367829</v>
      </c>
      <c r="AZ33" s="112">
        <v>2274681</v>
      </c>
      <c r="BA33" s="112">
        <v>2878012</v>
      </c>
      <c r="BB33" s="112">
        <v>5349275</v>
      </c>
      <c r="BC33" s="112">
        <v>15627936</v>
      </c>
      <c r="BD33" s="112">
        <v>16283965</v>
      </c>
      <c r="BE33" s="112">
        <v>53537</v>
      </c>
      <c r="BF33" s="112">
        <v>92474</v>
      </c>
      <c r="BG33" s="112">
        <v>146011</v>
      </c>
      <c r="BH33" s="112">
        <v>0</v>
      </c>
      <c r="BI33" s="112">
        <v>198371</v>
      </c>
      <c r="BJ33" s="112">
        <v>224262</v>
      </c>
      <c r="BK33" s="112">
        <v>221657</v>
      </c>
      <c r="BL33" s="112">
        <v>24335</v>
      </c>
      <c r="BM33" s="112">
        <v>111288</v>
      </c>
      <c r="BN33" s="112">
        <v>779913</v>
      </c>
      <c r="BO33" s="112">
        <v>925924</v>
      </c>
      <c r="BP33" s="112">
        <v>271710</v>
      </c>
      <c r="BQ33" s="112">
        <v>254520</v>
      </c>
      <c r="BR33" s="112">
        <v>526230</v>
      </c>
      <c r="BS33" s="112">
        <v>0</v>
      </c>
      <c r="BT33" s="112">
        <v>898380</v>
      </c>
      <c r="BU33" s="112">
        <v>714420</v>
      </c>
      <c r="BV33" s="112">
        <v>772470</v>
      </c>
      <c r="BW33" s="112">
        <v>858510</v>
      </c>
      <c r="BX33" s="112">
        <v>1133280</v>
      </c>
      <c r="BY33" s="112">
        <v>4377060</v>
      </c>
      <c r="BZ33" s="112">
        <v>4903290</v>
      </c>
      <c r="CA33" s="112">
        <v>4900528</v>
      </c>
      <c r="CB33" s="112">
        <v>6285226</v>
      </c>
      <c r="CC33" s="112">
        <v>11185754</v>
      </c>
      <c r="CD33" s="112">
        <v>0</v>
      </c>
      <c r="CE33" s="112">
        <v>18415601</v>
      </c>
      <c r="CF33" s="112">
        <v>17779675</v>
      </c>
      <c r="CG33" s="112">
        <v>14959263</v>
      </c>
      <c r="CH33" s="112">
        <v>10518723</v>
      </c>
      <c r="CI33" s="112">
        <v>3771259</v>
      </c>
      <c r="CJ33" s="112">
        <v>65444521</v>
      </c>
      <c r="CK33" s="112">
        <v>76630275</v>
      </c>
      <c r="CL33" s="112">
        <v>4149962</v>
      </c>
      <c r="CM33" s="112">
        <v>4732840</v>
      </c>
      <c r="CN33" s="112">
        <v>8882802</v>
      </c>
      <c r="CO33" s="112">
        <v>0</v>
      </c>
      <c r="CP33" s="112">
        <v>14500548</v>
      </c>
      <c r="CQ33" s="112">
        <v>12573805</v>
      </c>
      <c r="CR33" s="112">
        <v>9970668</v>
      </c>
      <c r="CS33" s="112">
        <v>6852197</v>
      </c>
      <c r="CT33" s="112">
        <v>2051288</v>
      </c>
      <c r="CU33" s="112">
        <v>45948506</v>
      </c>
      <c r="CV33" s="112">
        <v>54831308</v>
      </c>
      <c r="CW33" s="112">
        <v>750566</v>
      </c>
      <c r="CX33" s="112">
        <v>1552386</v>
      </c>
      <c r="CY33" s="112">
        <v>2302952</v>
      </c>
      <c r="CZ33" s="112">
        <v>0</v>
      </c>
      <c r="DA33" s="112">
        <v>3915053</v>
      </c>
      <c r="DB33" s="112">
        <v>5205870</v>
      </c>
      <c r="DC33" s="112">
        <v>4988595</v>
      </c>
      <c r="DD33" s="112">
        <v>3666526</v>
      </c>
      <c r="DE33" s="112">
        <v>1719971</v>
      </c>
      <c r="DF33" s="112">
        <v>19496015</v>
      </c>
      <c r="DG33" s="114">
        <v>21798967</v>
      </c>
      <c r="DH33" s="111">
        <v>92989</v>
      </c>
      <c r="DI33" s="112">
        <v>44748</v>
      </c>
      <c r="DJ33" s="112">
        <v>137737</v>
      </c>
      <c r="DK33" s="112">
        <v>0</v>
      </c>
      <c r="DL33" s="112">
        <v>2346649</v>
      </c>
      <c r="DM33" s="112">
        <v>3025571</v>
      </c>
      <c r="DN33" s="112">
        <v>4548052</v>
      </c>
      <c r="DO33" s="112">
        <v>5945884</v>
      </c>
      <c r="DP33" s="112">
        <v>3415628</v>
      </c>
      <c r="DQ33" s="112">
        <v>19281784</v>
      </c>
      <c r="DR33" s="112">
        <v>19419521</v>
      </c>
      <c r="DS33" s="111">
        <v>92989</v>
      </c>
      <c r="DT33" s="112">
        <v>25795</v>
      </c>
      <c r="DU33" s="112">
        <v>118784</v>
      </c>
      <c r="DV33" s="112">
        <v>0</v>
      </c>
      <c r="DW33" s="112">
        <v>2075072</v>
      </c>
      <c r="DX33" s="112">
        <v>2119650</v>
      </c>
      <c r="DY33" s="112">
        <v>3553340</v>
      </c>
      <c r="DZ33" s="112">
        <v>4735536</v>
      </c>
      <c r="EA33" s="112">
        <v>2926880</v>
      </c>
      <c r="EB33" s="112">
        <v>15410478</v>
      </c>
      <c r="EC33" s="112">
        <v>15529262</v>
      </c>
      <c r="ED33" s="112">
        <v>0</v>
      </c>
      <c r="EE33" s="112">
        <v>18953</v>
      </c>
      <c r="EF33" s="112">
        <v>18953</v>
      </c>
      <c r="EG33" s="112">
        <v>0</v>
      </c>
      <c r="EH33" s="112">
        <v>271577</v>
      </c>
      <c r="EI33" s="112">
        <v>905921</v>
      </c>
      <c r="EJ33" s="112">
        <v>994712</v>
      </c>
      <c r="EK33" s="112">
        <v>1210348</v>
      </c>
      <c r="EL33" s="112">
        <v>488748</v>
      </c>
      <c r="EM33" s="112">
        <v>3871306</v>
      </c>
      <c r="EN33" s="112">
        <v>3890259</v>
      </c>
      <c r="EO33" s="112">
        <v>0</v>
      </c>
      <c r="EP33" s="112">
        <v>0</v>
      </c>
      <c r="EQ33" s="112">
        <v>0</v>
      </c>
      <c r="ER33" s="112">
        <v>0</v>
      </c>
      <c r="ES33" s="112">
        <v>0</v>
      </c>
      <c r="ET33" s="112">
        <v>0</v>
      </c>
      <c r="EU33" s="112">
        <v>0</v>
      </c>
      <c r="EV33" s="112">
        <v>0</v>
      </c>
      <c r="EW33" s="112">
        <v>0</v>
      </c>
      <c r="EX33" s="113">
        <v>0</v>
      </c>
      <c r="EY33" s="114">
        <v>0</v>
      </c>
      <c r="EZ33" s="111">
        <v>834337</v>
      </c>
      <c r="FA33" s="112">
        <v>663142</v>
      </c>
      <c r="FB33" s="112">
        <v>1497479</v>
      </c>
      <c r="FC33" s="112">
        <v>0</v>
      </c>
      <c r="FD33" s="112">
        <v>2117584</v>
      </c>
      <c r="FE33" s="112">
        <v>3885920</v>
      </c>
      <c r="FF33" s="112">
        <v>4016898</v>
      </c>
      <c r="FG33" s="112">
        <v>4863682</v>
      </c>
      <c r="FH33" s="112">
        <v>3841353</v>
      </c>
      <c r="FI33" s="112">
        <v>18725437</v>
      </c>
      <c r="FJ33" s="112">
        <v>20222916</v>
      </c>
      <c r="FK33" s="112">
        <v>197190</v>
      </c>
      <c r="FL33" s="112">
        <v>317790</v>
      </c>
      <c r="FM33" s="112">
        <v>514980</v>
      </c>
      <c r="FN33" s="112">
        <v>0</v>
      </c>
      <c r="FO33" s="112">
        <v>1002267</v>
      </c>
      <c r="FP33" s="112">
        <v>3051837</v>
      </c>
      <c r="FQ33" s="112">
        <v>3488850</v>
      </c>
      <c r="FR33" s="112">
        <v>4193901</v>
      </c>
      <c r="FS33" s="112">
        <v>3820185</v>
      </c>
      <c r="FT33" s="112">
        <v>15557040</v>
      </c>
      <c r="FU33" s="112">
        <v>16072020</v>
      </c>
      <c r="FV33" s="112">
        <v>34965</v>
      </c>
      <c r="FW33" s="112">
        <v>22257</v>
      </c>
      <c r="FX33" s="112">
        <v>57222</v>
      </c>
      <c r="FY33" s="112">
        <v>0</v>
      </c>
      <c r="FZ33" s="112">
        <v>161794</v>
      </c>
      <c r="GA33" s="112">
        <v>327567</v>
      </c>
      <c r="GB33" s="112">
        <v>159453</v>
      </c>
      <c r="GC33" s="112">
        <v>176978</v>
      </c>
      <c r="GD33" s="112">
        <v>21168</v>
      </c>
      <c r="GE33" s="112">
        <v>846960</v>
      </c>
      <c r="GF33" s="112">
        <v>904182</v>
      </c>
      <c r="GG33" s="112">
        <v>602182</v>
      </c>
      <c r="GH33" s="112">
        <v>323095</v>
      </c>
      <c r="GI33" s="112">
        <v>925277</v>
      </c>
      <c r="GJ33" s="112">
        <v>0</v>
      </c>
      <c r="GK33" s="112">
        <v>953523</v>
      </c>
      <c r="GL33" s="112">
        <v>506516</v>
      </c>
      <c r="GM33" s="112">
        <v>368595</v>
      </c>
      <c r="GN33" s="112">
        <v>492803</v>
      </c>
      <c r="GO33" s="112">
        <v>0</v>
      </c>
      <c r="GP33" s="112">
        <v>2321437</v>
      </c>
      <c r="GQ33" s="113">
        <v>3246714</v>
      </c>
      <c r="GR33" s="115">
        <v>1901629</v>
      </c>
      <c r="GS33" s="112">
        <v>2536912</v>
      </c>
      <c r="GT33" s="112">
        <v>4438541</v>
      </c>
      <c r="GU33" s="112">
        <v>0</v>
      </c>
      <c r="GV33" s="112">
        <v>8256222</v>
      </c>
      <c r="GW33" s="112">
        <v>6040014</v>
      </c>
      <c r="GX33" s="112">
        <v>5512545</v>
      </c>
      <c r="GY33" s="112">
        <v>5449189</v>
      </c>
      <c r="GZ33" s="112">
        <v>2597248</v>
      </c>
      <c r="HA33" s="113">
        <v>27855218</v>
      </c>
      <c r="HB33" s="114">
        <v>32293759</v>
      </c>
      <c r="HC33" s="111">
        <v>2242430</v>
      </c>
      <c r="HD33" s="112">
        <v>1190742</v>
      </c>
      <c r="HE33" s="112">
        <v>3433172</v>
      </c>
      <c r="HF33" s="112">
        <v>0</v>
      </c>
      <c r="HG33" s="112">
        <v>7225988</v>
      </c>
      <c r="HH33" s="112">
        <v>5121808</v>
      </c>
      <c r="HI33" s="112">
        <v>5034172</v>
      </c>
      <c r="HJ33" s="112">
        <v>3687734</v>
      </c>
      <c r="HK33" s="112">
        <v>2550524</v>
      </c>
      <c r="HL33" s="113">
        <v>23620226</v>
      </c>
      <c r="HM33" s="116">
        <v>27053398</v>
      </c>
    </row>
    <row r="34" spans="1:221" s="74" customFormat="1" ht="18" customHeight="1">
      <c r="A34" s="115" t="s">
        <v>39</v>
      </c>
      <c r="B34" s="111">
        <v>3289453</v>
      </c>
      <c r="C34" s="111">
        <v>20171617</v>
      </c>
      <c r="D34" s="111">
        <v>23461070</v>
      </c>
      <c r="E34" s="112">
        <v>0</v>
      </c>
      <c r="F34" s="112">
        <v>30042681</v>
      </c>
      <c r="G34" s="112">
        <v>81202705</v>
      </c>
      <c r="H34" s="112">
        <v>78288655</v>
      </c>
      <c r="I34" s="112">
        <v>62079235</v>
      </c>
      <c r="J34" s="112">
        <v>59554588</v>
      </c>
      <c r="K34" s="113">
        <v>311167864</v>
      </c>
      <c r="L34" s="114">
        <v>334628934</v>
      </c>
      <c r="M34" s="115">
        <v>1349189</v>
      </c>
      <c r="N34" s="112">
        <v>6673268</v>
      </c>
      <c r="O34" s="112">
        <v>8022457</v>
      </c>
      <c r="P34" s="112">
        <v>0</v>
      </c>
      <c r="Q34" s="112">
        <v>10059327</v>
      </c>
      <c r="R34" s="112">
        <v>27467238</v>
      </c>
      <c r="S34" s="112">
        <v>24637669</v>
      </c>
      <c r="T34" s="112">
        <v>23003884</v>
      </c>
      <c r="U34" s="112">
        <v>32396638</v>
      </c>
      <c r="V34" s="112">
        <v>117564756</v>
      </c>
      <c r="W34" s="112">
        <v>125587213</v>
      </c>
      <c r="X34" s="112">
        <v>1245996</v>
      </c>
      <c r="Y34" s="112">
        <v>5855591</v>
      </c>
      <c r="Z34" s="112">
        <v>7101587</v>
      </c>
      <c r="AA34" s="112">
        <v>0</v>
      </c>
      <c r="AB34" s="112">
        <v>8727117</v>
      </c>
      <c r="AC34" s="112">
        <v>23047480</v>
      </c>
      <c r="AD34" s="112">
        <v>19155413</v>
      </c>
      <c r="AE34" s="112">
        <v>17039870</v>
      </c>
      <c r="AF34" s="112">
        <v>20252105</v>
      </c>
      <c r="AG34" s="112">
        <v>88221985</v>
      </c>
      <c r="AH34" s="112">
        <v>95323572</v>
      </c>
      <c r="AI34" s="112">
        <v>0</v>
      </c>
      <c r="AJ34" s="112">
        <v>0</v>
      </c>
      <c r="AK34" s="112">
        <v>0</v>
      </c>
      <c r="AL34" s="112">
        <v>0</v>
      </c>
      <c r="AM34" s="112">
        <v>35775</v>
      </c>
      <c r="AN34" s="112">
        <v>143100</v>
      </c>
      <c r="AO34" s="112">
        <v>856237</v>
      </c>
      <c r="AP34" s="112">
        <v>1782674</v>
      </c>
      <c r="AQ34" s="112">
        <v>5029841</v>
      </c>
      <c r="AR34" s="112">
        <v>7847627</v>
      </c>
      <c r="AS34" s="112">
        <v>7847627</v>
      </c>
      <c r="AT34" s="112">
        <v>46969</v>
      </c>
      <c r="AU34" s="112">
        <v>351110</v>
      </c>
      <c r="AV34" s="112">
        <v>398079</v>
      </c>
      <c r="AW34" s="112">
        <v>0</v>
      </c>
      <c r="AX34" s="112">
        <v>565900</v>
      </c>
      <c r="AY34" s="112">
        <v>2087797</v>
      </c>
      <c r="AZ34" s="112">
        <v>2992496</v>
      </c>
      <c r="BA34" s="112">
        <v>2701579</v>
      </c>
      <c r="BB34" s="112">
        <v>5386650</v>
      </c>
      <c r="BC34" s="112">
        <v>13734422</v>
      </c>
      <c r="BD34" s="112">
        <v>14132501</v>
      </c>
      <c r="BE34" s="112">
        <v>43804</v>
      </c>
      <c r="BF34" s="112">
        <v>257767</v>
      </c>
      <c r="BG34" s="112">
        <v>301571</v>
      </c>
      <c r="BH34" s="112">
        <v>0</v>
      </c>
      <c r="BI34" s="112">
        <v>285755</v>
      </c>
      <c r="BJ34" s="112">
        <v>1030975</v>
      </c>
      <c r="BK34" s="112">
        <v>583223</v>
      </c>
      <c r="BL34" s="112">
        <v>364841</v>
      </c>
      <c r="BM34" s="112">
        <v>509172</v>
      </c>
      <c r="BN34" s="112">
        <v>2773966</v>
      </c>
      <c r="BO34" s="112">
        <v>3075537</v>
      </c>
      <c r="BP34" s="112">
        <v>12420</v>
      </c>
      <c r="BQ34" s="112">
        <v>208800</v>
      </c>
      <c r="BR34" s="112">
        <v>221220</v>
      </c>
      <c r="BS34" s="112">
        <v>0</v>
      </c>
      <c r="BT34" s="112">
        <v>444780</v>
      </c>
      <c r="BU34" s="112">
        <v>1157886</v>
      </c>
      <c r="BV34" s="112">
        <v>1050300</v>
      </c>
      <c r="BW34" s="112">
        <v>1114920</v>
      </c>
      <c r="BX34" s="112">
        <v>1218870</v>
      </c>
      <c r="BY34" s="112">
        <v>4986756</v>
      </c>
      <c r="BZ34" s="112">
        <v>5207976</v>
      </c>
      <c r="CA34" s="112">
        <v>528844</v>
      </c>
      <c r="CB34" s="112">
        <v>5911916</v>
      </c>
      <c r="CC34" s="112">
        <v>6440760</v>
      </c>
      <c r="CD34" s="112">
        <v>0</v>
      </c>
      <c r="CE34" s="112">
        <v>7263817</v>
      </c>
      <c r="CF34" s="112">
        <v>21977460</v>
      </c>
      <c r="CG34" s="112">
        <v>20899664</v>
      </c>
      <c r="CH34" s="112">
        <v>11631897</v>
      </c>
      <c r="CI34" s="112">
        <v>4789037</v>
      </c>
      <c r="CJ34" s="112">
        <v>66561875</v>
      </c>
      <c r="CK34" s="112">
        <v>73002635</v>
      </c>
      <c r="CL34" s="112">
        <v>378086</v>
      </c>
      <c r="CM34" s="112">
        <v>4108486</v>
      </c>
      <c r="CN34" s="112">
        <v>4486572</v>
      </c>
      <c r="CO34" s="112">
        <v>0</v>
      </c>
      <c r="CP34" s="112">
        <v>5208140</v>
      </c>
      <c r="CQ34" s="112">
        <v>13299872</v>
      </c>
      <c r="CR34" s="112">
        <v>12821760</v>
      </c>
      <c r="CS34" s="112">
        <v>6833552</v>
      </c>
      <c r="CT34" s="112">
        <v>2641924</v>
      </c>
      <c r="CU34" s="112">
        <v>40805248</v>
      </c>
      <c r="CV34" s="112">
        <v>45291820</v>
      </c>
      <c r="CW34" s="112">
        <v>150758</v>
      </c>
      <c r="CX34" s="112">
        <v>1803430</v>
      </c>
      <c r="CY34" s="112">
        <v>1954188</v>
      </c>
      <c r="CZ34" s="112">
        <v>0</v>
      </c>
      <c r="DA34" s="112">
        <v>2055677</v>
      </c>
      <c r="DB34" s="112">
        <v>8677588</v>
      </c>
      <c r="DC34" s="112">
        <v>8077904</v>
      </c>
      <c r="DD34" s="112">
        <v>4798345</v>
      </c>
      <c r="DE34" s="112">
        <v>2147113</v>
      </c>
      <c r="DF34" s="112">
        <v>25756627</v>
      </c>
      <c r="DG34" s="114">
        <v>27710815</v>
      </c>
      <c r="DH34" s="111">
        <v>19150</v>
      </c>
      <c r="DI34" s="112">
        <v>175769</v>
      </c>
      <c r="DJ34" s="112">
        <v>194919</v>
      </c>
      <c r="DK34" s="112">
        <v>0</v>
      </c>
      <c r="DL34" s="112">
        <v>382766</v>
      </c>
      <c r="DM34" s="112">
        <v>2191752</v>
      </c>
      <c r="DN34" s="112">
        <v>3285924</v>
      </c>
      <c r="DO34" s="112">
        <v>4120326</v>
      </c>
      <c r="DP34" s="112">
        <v>3709873</v>
      </c>
      <c r="DQ34" s="112">
        <v>13690641</v>
      </c>
      <c r="DR34" s="112">
        <v>13885560</v>
      </c>
      <c r="DS34" s="111">
        <v>0</v>
      </c>
      <c r="DT34" s="112">
        <v>0</v>
      </c>
      <c r="DU34" s="112">
        <v>0</v>
      </c>
      <c r="DV34" s="112">
        <v>0</v>
      </c>
      <c r="DW34" s="112">
        <v>340188</v>
      </c>
      <c r="DX34" s="112">
        <v>813325</v>
      </c>
      <c r="DY34" s="112">
        <v>2496352</v>
      </c>
      <c r="DZ34" s="112">
        <v>2719797</v>
      </c>
      <c r="EA34" s="112">
        <v>2205025</v>
      </c>
      <c r="EB34" s="112">
        <v>8574687</v>
      </c>
      <c r="EC34" s="112">
        <v>8574687</v>
      </c>
      <c r="ED34" s="112">
        <v>19150</v>
      </c>
      <c r="EE34" s="112">
        <v>175769</v>
      </c>
      <c r="EF34" s="112">
        <v>194919</v>
      </c>
      <c r="EG34" s="112">
        <v>0</v>
      </c>
      <c r="EH34" s="112">
        <v>42578</v>
      </c>
      <c r="EI34" s="112">
        <v>1378427</v>
      </c>
      <c r="EJ34" s="112">
        <v>789572</v>
      </c>
      <c r="EK34" s="112">
        <v>1317069</v>
      </c>
      <c r="EL34" s="112">
        <v>1242370</v>
      </c>
      <c r="EM34" s="112">
        <v>4770016</v>
      </c>
      <c r="EN34" s="112">
        <v>4964935</v>
      </c>
      <c r="EO34" s="112">
        <v>0</v>
      </c>
      <c r="EP34" s="112">
        <v>0</v>
      </c>
      <c r="EQ34" s="112">
        <v>0</v>
      </c>
      <c r="ER34" s="112">
        <v>0</v>
      </c>
      <c r="ES34" s="112">
        <v>0</v>
      </c>
      <c r="ET34" s="112">
        <v>0</v>
      </c>
      <c r="EU34" s="112">
        <v>0</v>
      </c>
      <c r="EV34" s="112">
        <v>83460</v>
      </c>
      <c r="EW34" s="112">
        <v>262478</v>
      </c>
      <c r="EX34" s="113">
        <v>345938</v>
      </c>
      <c r="EY34" s="114">
        <v>345938</v>
      </c>
      <c r="EZ34" s="111">
        <v>247729</v>
      </c>
      <c r="FA34" s="112">
        <v>1280940</v>
      </c>
      <c r="FB34" s="112">
        <v>1528669</v>
      </c>
      <c r="FC34" s="112">
        <v>0</v>
      </c>
      <c r="FD34" s="112">
        <v>1219344</v>
      </c>
      <c r="FE34" s="112">
        <v>5544593</v>
      </c>
      <c r="FF34" s="112">
        <v>6360032</v>
      </c>
      <c r="FG34" s="112">
        <v>4505415</v>
      </c>
      <c r="FH34" s="112">
        <v>4445784</v>
      </c>
      <c r="FI34" s="112">
        <v>22075168</v>
      </c>
      <c r="FJ34" s="112">
        <v>23603837</v>
      </c>
      <c r="FK34" s="112">
        <v>36900</v>
      </c>
      <c r="FL34" s="112">
        <v>341775</v>
      </c>
      <c r="FM34" s="112">
        <v>378675</v>
      </c>
      <c r="FN34" s="112">
        <v>0</v>
      </c>
      <c r="FO34" s="112">
        <v>487350</v>
      </c>
      <c r="FP34" s="112">
        <v>4336317</v>
      </c>
      <c r="FQ34" s="112">
        <v>5650335</v>
      </c>
      <c r="FR34" s="112">
        <v>3859029</v>
      </c>
      <c r="FS34" s="112">
        <v>4201758</v>
      </c>
      <c r="FT34" s="112">
        <v>18534789</v>
      </c>
      <c r="FU34" s="112">
        <v>18913464</v>
      </c>
      <c r="FV34" s="112">
        <v>10962</v>
      </c>
      <c r="FW34" s="112">
        <v>72557</v>
      </c>
      <c r="FX34" s="112">
        <v>83519</v>
      </c>
      <c r="FY34" s="112">
        <v>0</v>
      </c>
      <c r="FZ34" s="112">
        <v>75397</v>
      </c>
      <c r="GA34" s="112">
        <v>335868</v>
      </c>
      <c r="GB34" s="112">
        <v>349298</v>
      </c>
      <c r="GC34" s="112">
        <v>348981</v>
      </c>
      <c r="GD34" s="112">
        <v>70610</v>
      </c>
      <c r="GE34" s="112">
        <v>1180154</v>
      </c>
      <c r="GF34" s="112">
        <v>1263673</v>
      </c>
      <c r="GG34" s="112">
        <v>199867</v>
      </c>
      <c r="GH34" s="112">
        <v>866608</v>
      </c>
      <c r="GI34" s="112">
        <v>1066475</v>
      </c>
      <c r="GJ34" s="112">
        <v>0</v>
      </c>
      <c r="GK34" s="112">
        <v>656597</v>
      </c>
      <c r="GL34" s="112">
        <v>872408</v>
      </c>
      <c r="GM34" s="112">
        <v>360399</v>
      </c>
      <c r="GN34" s="112">
        <v>297405</v>
      </c>
      <c r="GO34" s="112">
        <v>173416</v>
      </c>
      <c r="GP34" s="112">
        <v>2360225</v>
      </c>
      <c r="GQ34" s="113">
        <v>3426700</v>
      </c>
      <c r="GR34" s="115">
        <v>614276</v>
      </c>
      <c r="GS34" s="112">
        <v>4309174</v>
      </c>
      <c r="GT34" s="112">
        <v>4923450</v>
      </c>
      <c r="GU34" s="112">
        <v>0</v>
      </c>
      <c r="GV34" s="112">
        <v>7374060</v>
      </c>
      <c r="GW34" s="112">
        <v>16308414</v>
      </c>
      <c r="GX34" s="112">
        <v>16540702</v>
      </c>
      <c r="GY34" s="112">
        <v>15307955</v>
      </c>
      <c r="GZ34" s="112">
        <v>11591897</v>
      </c>
      <c r="HA34" s="113">
        <v>67123028</v>
      </c>
      <c r="HB34" s="114">
        <v>72046478</v>
      </c>
      <c r="HC34" s="111">
        <v>530265</v>
      </c>
      <c r="HD34" s="112">
        <v>1820550</v>
      </c>
      <c r="HE34" s="112">
        <v>2350815</v>
      </c>
      <c r="HF34" s="112">
        <v>0</v>
      </c>
      <c r="HG34" s="112">
        <v>3743367</v>
      </c>
      <c r="HH34" s="112">
        <v>7713248</v>
      </c>
      <c r="HI34" s="112">
        <v>6564664</v>
      </c>
      <c r="HJ34" s="112">
        <v>3509758</v>
      </c>
      <c r="HK34" s="112">
        <v>2621359</v>
      </c>
      <c r="HL34" s="113">
        <v>24152396</v>
      </c>
      <c r="HM34" s="116">
        <v>26503211</v>
      </c>
    </row>
    <row r="35" spans="1:221" s="74" customFormat="1" ht="18" customHeight="1">
      <c r="A35" s="115" t="s">
        <v>40</v>
      </c>
      <c r="B35" s="111">
        <v>8345712</v>
      </c>
      <c r="C35" s="111">
        <v>21153046</v>
      </c>
      <c r="D35" s="111">
        <v>29498758</v>
      </c>
      <c r="E35" s="112">
        <v>0</v>
      </c>
      <c r="F35" s="112">
        <v>51519488</v>
      </c>
      <c r="G35" s="112">
        <v>73667229</v>
      </c>
      <c r="H35" s="112">
        <v>79025287</v>
      </c>
      <c r="I35" s="112">
        <v>70854692</v>
      </c>
      <c r="J35" s="112">
        <v>53155893</v>
      </c>
      <c r="K35" s="113">
        <v>328222589</v>
      </c>
      <c r="L35" s="114">
        <v>357721347</v>
      </c>
      <c r="M35" s="115">
        <v>3538762</v>
      </c>
      <c r="N35" s="112">
        <v>6075706</v>
      </c>
      <c r="O35" s="112">
        <v>9614468</v>
      </c>
      <c r="P35" s="112">
        <v>0</v>
      </c>
      <c r="Q35" s="112">
        <v>16347037</v>
      </c>
      <c r="R35" s="112">
        <v>24730382</v>
      </c>
      <c r="S35" s="112">
        <v>23921459</v>
      </c>
      <c r="T35" s="112">
        <v>28214887</v>
      </c>
      <c r="U35" s="112">
        <v>29604069</v>
      </c>
      <c r="V35" s="112">
        <v>122817834</v>
      </c>
      <c r="W35" s="112">
        <v>132432302</v>
      </c>
      <c r="X35" s="112">
        <v>3289489</v>
      </c>
      <c r="Y35" s="112">
        <v>5230191</v>
      </c>
      <c r="Z35" s="112">
        <v>8519680</v>
      </c>
      <c r="AA35" s="112">
        <v>0</v>
      </c>
      <c r="AB35" s="112">
        <v>13077590</v>
      </c>
      <c r="AC35" s="112">
        <v>18474746</v>
      </c>
      <c r="AD35" s="112">
        <v>17431941</v>
      </c>
      <c r="AE35" s="112">
        <v>20650681</v>
      </c>
      <c r="AF35" s="112">
        <v>18764662</v>
      </c>
      <c r="AG35" s="112">
        <v>88399620</v>
      </c>
      <c r="AH35" s="112">
        <v>96919300</v>
      </c>
      <c r="AI35" s="112">
        <v>0</v>
      </c>
      <c r="AJ35" s="112">
        <v>0</v>
      </c>
      <c r="AK35" s="112">
        <v>0</v>
      </c>
      <c r="AL35" s="112">
        <v>0</v>
      </c>
      <c r="AM35" s="112">
        <v>0</v>
      </c>
      <c r="AN35" s="112">
        <v>286200</v>
      </c>
      <c r="AO35" s="112">
        <v>732195</v>
      </c>
      <c r="AP35" s="112">
        <v>1967625</v>
      </c>
      <c r="AQ35" s="112">
        <v>5038221</v>
      </c>
      <c r="AR35" s="112">
        <v>8024241</v>
      </c>
      <c r="AS35" s="112">
        <v>8024241</v>
      </c>
      <c r="AT35" s="112">
        <v>180693</v>
      </c>
      <c r="AU35" s="112">
        <v>494618</v>
      </c>
      <c r="AV35" s="112">
        <v>675311</v>
      </c>
      <c r="AW35" s="112">
        <v>0</v>
      </c>
      <c r="AX35" s="112">
        <v>2375151</v>
      </c>
      <c r="AY35" s="112">
        <v>4713933</v>
      </c>
      <c r="AZ35" s="112">
        <v>4355044</v>
      </c>
      <c r="BA35" s="112">
        <v>3935898</v>
      </c>
      <c r="BB35" s="112">
        <v>4596368</v>
      </c>
      <c r="BC35" s="112">
        <v>19976394</v>
      </c>
      <c r="BD35" s="112">
        <v>20651705</v>
      </c>
      <c r="BE35" s="112">
        <v>0</v>
      </c>
      <c r="BF35" s="112">
        <v>53537</v>
      </c>
      <c r="BG35" s="112">
        <v>53537</v>
      </c>
      <c r="BH35" s="112">
        <v>0</v>
      </c>
      <c r="BI35" s="112">
        <v>38936</v>
      </c>
      <c r="BJ35" s="112">
        <v>126543</v>
      </c>
      <c r="BK35" s="112">
        <v>29239</v>
      </c>
      <c r="BL35" s="112">
        <v>58593</v>
      </c>
      <c r="BM35" s="112">
        <v>131748</v>
      </c>
      <c r="BN35" s="112">
        <v>385059</v>
      </c>
      <c r="BO35" s="112">
        <v>438596</v>
      </c>
      <c r="BP35" s="112">
        <v>68580</v>
      </c>
      <c r="BQ35" s="112">
        <v>297360</v>
      </c>
      <c r="BR35" s="112">
        <v>365940</v>
      </c>
      <c r="BS35" s="112">
        <v>0</v>
      </c>
      <c r="BT35" s="112">
        <v>855360</v>
      </c>
      <c r="BU35" s="112">
        <v>1128960</v>
      </c>
      <c r="BV35" s="112">
        <v>1373040</v>
      </c>
      <c r="BW35" s="112">
        <v>1602090</v>
      </c>
      <c r="BX35" s="112">
        <v>1073070</v>
      </c>
      <c r="BY35" s="112">
        <v>6032520</v>
      </c>
      <c r="BZ35" s="112">
        <v>6398460</v>
      </c>
      <c r="CA35" s="112">
        <v>2161436</v>
      </c>
      <c r="CB35" s="112">
        <v>7835711</v>
      </c>
      <c r="CC35" s="112">
        <v>9997147</v>
      </c>
      <c r="CD35" s="112">
        <v>0</v>
      </c>
      <c r="CE35" s="112">
        <v>15061230</v>
      </c>
      <c r="CF35" s="112">
        <v>22171356</v>
      </c>
      <c r="CG35" s="112">
        <v>17814179</v>
      </c>
      <c r="CH35" s="112">
        <v>13183380</v>
      </c>
      <c r="CI35" s="112">
        <v>4415311</v>
      </c>
      <c r="CJ35" s="112">
        <v>72645456</v>
      </c>
      <c r="CK35" s="112">
        <v>82642603</v>
      </c>
      <c r="CL35" s="112">
        <v>1842932</v>
      </c>
      <c r="CM35" s="112">
        <v>5754363</v>
      </c>
      <c r="CN35" s="112">
        <v>7597295</v>
      </c>
      <c r="CO35" s="112">
        <v>0</v>
      </c>
      <c r="CP35" s="112">
        <v>10233672</v>
      </c>
      <c r="CQ35" s="112">
        <v>13845456</v>
      </c>
      <c r="CR35" s="112">
        <v>11581103</v>
      </c>
      <c r="CS35" s="112">
        <v>8522256</v>
      </c>
      <c r="CT35" s="112">
        <v>3383616</v>
      </c>
      <c r="CU35" s="112">
        <v>47566103</v>
      </c>
      <c r="CV35" s="112">
        <v>55163398</v>
      </c>
      <c r="CW35" s="112">
        <v>318504</v>
      </c>
      <c r="CX35" s="112">
        <v>2081348</v>
      </c>
      <c r="CY35" s="112">
        <v>2399852</v>
      </c>
      <c r="CZ35" s="112">
        <v>0</v>
      </c>
      <c r="DA35" s="112">
        <v>4827558</v>
      </c>
      <c r="DB35" s="112">
        <v>8325900</v>
      </c>
      <c r="DC35" s="112">
        <v>6233076</v>
      </c>
      <c r="DD35" s="112">
        <v>4661124</v>
      </c>
      <c r="DE35" s="112">
        <v>1031695</v>
      </c>
      <c r="DF35" s="112">
        <v>25079353</v>
      </c>
      <c r="DG35" s="114">
        <v>27479205</v>
      </c>
      <c r="DH35" s="111">
        <v>38300</v>
      </c>
      <c r="DI35" s="112">
        <v>53267</v>
      </c>
      <c r="DJ35" s="112">
        <v>91567</v>
      </c>
      <c r="DK35" s="112">
        <v>0</v>
      </c>
      <c r="DL35" s="112">
        <v>1185585</v>
      </c>
      <c r="DM35" s="112">
        <v>2835630</v>
      </c>
      <c r="DN35" s="112">
        <v>5369694</v>
      </c>
      <c r="DO35" s="112">
        <v>5593638</v>
      </c>
      <c r="DP35" s="112">
        <v>3650579</v>
      </c>
      <c r="DQ35" s="112">
        <v>18635126</v>
      </c>
      <c r="DR35" s="112">
        <v>18726693</v>
      </c>
      <c r="DS35" s="111">
        <v>0</v>
      </c>
      <c r="DT35" s="112">
        <v>0</v>
      </c>
      <c r="DU35" s="112">
        <v>0</v>
      </c>
      <c r="DV35" s="112">
        <v>0</v>
      </c>
      <c r="DW35" s="112">
        <v>474526</v>
      </c>
      <c r="DX35" s="112">
        <v>1534120</v>
      </c>
      <c r="DY35" s="112">
        <v>3630485</v>
      </c>
      <c r="DZ35" s="112">
        <v>4231667</v>
      </c>
      <c r="EA35" s="112">
        <v>2543434</v>
      </c>
      <c r="EB35" s="112">
        <v>12414232</v>
      </c>
      <c r="EC35" s="112">
        <v>12414232</v>
      </c>
      <c r="ED35" s="112">
        <v>38300</v>
      </c>
      <c r="EE35" s="112">
        <v>53267</v>
      </c>
      <c r="EF35" s="112">
        <v>91567</v>
      </c>
      <c r="EG35" s="112">
        <v>0</v>
      </c>
      <c r="EH35" s="112">
        <v>711059</v>
      </c>
      <c r="EI35" s="112">
        <v>1301510</v>
      </c>
      <c r="EJ35" s="112">
        <v>1739209</v>
      </c>
      <c r="EK35" s="112">
        <v>1361971</v>
      </c>
      <c r="EL35" s="112">
        <v>962294</v>
      </c>
      <c r="EM35" s="112">
        <v>6076043</v>
      </c>
      <c r="EN35" s="112">
        <v>6167610</v>
      </c>
      <c r="EO35" s="112">
        <v>0</v>
      </c>
      <c r="EP35" s="112">
        <v>0</v>
      </c>
      <c r="EQ35" s="112">
        <v>0</v>
      </c>
      <c r="ER35" s="112">
        <v>0</v>
      </c>
      <c r="ES35" s="112">
        <v>0</v>
      </c>
      <c r="ET35" s="112">
        <v>0</v>
      </c>
      <c r="EU35" s="112">
        <v>0</v>
      </c>
      <c r="EV35" s="112">
        <v>0</v>
      </c>
      <c r="EW35" s="112">
        <v>144851</v>
      </c>
      <c r="EX35" s="113">
        <v>144851</v>
      </c>
      <c r="EY35" s="114">
        <v>144851</v>
      </c>
      <c r="EZ35" s="111">
        <v>620304</v>
      </c>
      <c r="FA35" s="112">
        <v>883164</v>
      </c>
      <c r="FB35" s="112">
        <v>1503468</v>
      </c>
      <c r="FC35" s="112">
        <v>0</v>
      </c>
      <c r="FD35" s="112">
        <v>1711104</v>
      </c>
      <c r="FE35" s="112">
        <v>5144692</v>
      </c>
      <c r="FF35" s="112">
        <v>6371204</v>
      </c>
      <c r="FG35" s="112">
        <v>4740387</v>
      </c>
      <c r="FH35" s="112">
        <v>4106521</v>
      </c>
      <c r="FI35" s="112">
        <v>22073908</v>
      </c>
      <c r="FJ35" s="112">
        <v>23577376</v>
      </c>
      <c r="FK35" s="112">
        <v>39600</v>
      </c>
      <c r="FL35" s="112">
        <v>269505</v>
      </c>
      <c r="FM35" s="112">
        <v>309105</v>
      </c>
      <c r="FN35" s="112">
        <v>0</v>
      </c>
      <c r="FO35" s="112">
        <v>884016</v>
      </c>
      <c r="FP35" s="112">
        <v>4802274</v>
      </c>
      <c r="FQ35" s="112">
        <v>4788990</v>
      </c>
      <c r="FR35" s="112">
        <v>4586166</v>
      </c>
      <c r="FS35" s="112">
        <v>3764871</v>
      </c>
      <c r="FT35" s="112">
        <v>18826317</v>
      </c>
      <c r="FU35" s="112">
        <v>19135422</v>
      </c>
      <c r="FV35" s="112">
        <v>39028</v>
      </c>
      <c r="FW35" s="112">
        <v>207450</v>
      </c>
      <c r="FX35" s="112">
        <v>246478</v>
      </c>
      <c r="FY35" s="112">
        <v>0</v>
      </c>
      <c r="FZ35" s="112">
        <v>162859</v>
      </c>
      <c r="GA35" s="112">
        <v>136641</v>
      </c>
      <c r="GB35" s="112">
        <v>381492</v>
      </c>
      <c r="GC35" s="112">
        <v>154221</v>
      </c>
      <c r="GD35" s="112">
        <v>89830</v>
      </c>
      <c r="GE35" s="112">
        <v>925043</v>
      </c>
      <c r="GF35" s="112">
        <v>1171521</v>
      </c>
      <c r="GG35" s="112">
        <v>541676</v>
      </c>
      <c r="GH35" s="112">
        <v>406209</v>
      </c>
      <c r="GI35" s="112">
        <v>947885</v>
      </c>
      <c r="GJ35" s="112">
        <v>0</v>
      </c>
      <c r="GK35" s="112">
        <v>664229</v>
      </c>
      <c r="GL35" s="112">
        <v>205777</v>
      </c>
      <c r="GM35" s="112">
        <v>1200722</v>
      </c>
      <c r="GN35" s="112">
        <v>0</v>
      </c>
      <c r="GO35" s="112">
        <v>251820</v>
      </c>
      <c r="GP35" s="112">
        <v>2322548</v>
      </c>
      <c r="GQ35" s="113">
        <v>3270433</v>
      </c>
      <c r="GR35" s="115">
        <v>680460</v>
      </c>
      <c r="GS35" s="112">
        <v>4426348</v>
      </c>
      <c r="GT35" s="112">
        <v>5106808</v>
      </c>
      <c r="GU35" s="112">
        <v>0</v>
      </c>
      <c r="GV35" s="112">
        <v>10212702</v>
      </c>
      <c r="GW35" s="112">
        <v>11372416</v>
      </c>
      <c r="GX35" s="112">
        <v>19412611</v>
      </c>
      <c r="GY35" s="112">
        <v>15089210</v>
      </c>
      <c r="GZ35" s="112">
        <v>8822773</v>
      </c>
      <c r="HA35" s="113">
        <v>64909712</v>
      </c>
      <c r="HB35" s="114">
        <v>70016520</v>
      </c>
      <c r="HC35" s="111">
        <v>1306450</v>
      </c>
      <c r="HD35" s="112">
        <v>1878850</v>
      </c>
      <c r="HE35" s="112">
        <v>3185300</v>
      </c>
      <c r="HF35" s="112">
        <v>0</v>
      </c>
      <c r="HG35" s="112">
        <v>7001830</v>
      </c>
      <c r="HH35" s="112">
        <v>7412753</v>
      </c>
      <c r="HI35" s="112">
        <v>6136140</v>
      </c>
      <c r="HJ35" s="112">
        <v>4033190</v>
      </c>
      <c r="HK35" s="112">
        <v>2556640</v>
      </c>
      <c r="HL35" s="113">
        <v>27140553</v>
      </c>
      <c r="HM35" s="116">
        <v>30325853</v>
      </c>
    </row>
    <row r="36" spans="1:221" s="74" customFormat="1" ht="18" customHeight="1">
      <c r="A36" s="115" t="s">
        <v>41</v>
      </c>
      <c r="B36" s="111">
        <v>8850524</v>
      </c>
      <c r="C36" s="111">
        <v>9830275</v>
      </c>
      <c r="D36" s="111">
        <v>18680799</v>
      </c>
      <c r="E36" s="112">
        <v>0</v>
      </c>
      <c r="F36" s="112">
        <v>24878620</v>
      </c>
      <c r="G36" s="112">
        <v>28554855</v>
      </c>
      <c r="H36" s="112">
        <v>28504529</v>
      </c>
      <c r="I36" s="112">
        <v>18074695</v>
      </c>
      <c r="J36" s="112">
        <v>11418387</v>
      </c>
      <c r="K36" s="113">
        <v>111431086</v>
      </c>
      <c r="L36" s="114">
        <v>130111885</v>
      </c>
      <c r="M36" s="115">
        <v>2162644</v>
      </c>
      <c r="N36" s="112">
        <v>1582648</v>
      </c>
      <c r="O36" s="112">
        <v>3745292</v>
      </c>
      <c r="P36" s="112">
        <v>0</v>
      </c>
      <c r="Q36" s="112">
        <v>4166198</v>
      </c>
      <c r="R36" s="112">
        <v>5510833</v>
      </c>
      <c r="S36" s="112">
        <v>5412347</v>
      </c>
      <c r="T36" s="112">
        <v>5924945</v>
      </c>
      <c r="U36" s="112">
        <v>5782535</v>
      </c>
      <c r="V36" s="112">
        <v>26796858</v>
      </c>
      <c r="W36" s="112">
        <v>30542150</v>
      </c>
      <c r="X36" s="112">
        <v>1626542</v>
      </c>
      <c r="Y36" s="112">
        <v>933139</v>
      </c>
      <c r="Z36" s="112">
        <v>2559681</v>
      </c>
      <c r="AA36" s="112">
        <v>0</v>
      </c>
      <c r="AB36" s="112">
        <v>2931440</v>
      </c>
      <c r="AC36" s="112">
        <v>2908194</v>
      </c>
      <c r="AD36" s="112">
        <v>2996122</v>
      </c>
      <c r="AE36" s="112">
        <v>3015973</v>
      </c>
      <c r="AF36" s="112">
        <v>2775107</v>
      </c>
      <c r="AG36" s="112">
        <v>14626836</v>
      </c>
      <c r="AH36" s="112">
        <v>17186517</v>
      </c>
      <c r="AI36" s="112">
        <v>30744</v>
      </c>
      <c r="AJ36" s="112">
        <v>30744</v>
      </c>
      <c r="AK36" s="112">
        <v>61488</v>
      </c>
      <c r="AL36" s="112">
        <v>0</v>
      </c>
      <c r="AM36" s="112">
        <v>0</v>
      </c>
      <c r="AN36" s="112">
        <v>281250</v>
      </c>
      <c r="AO36" s="112">
        <v>367875</v>
      </c>
      <c r="AP36" s="112">
        <v>675000</v>
      </c>
      <c r="AQ36" s="112">
        <v>1374525</v>
      </c>
      <c r="AR36" s="112">
        <v>2698650</v>
      </c>
      <c r="AS36" s="112">
        <v>2760138</v>
      </c>
      <c r="AT36" s="112">
        <v>340086</v>
      </c>
      <c r="AU36" s="112">
        <v>449916</v>
      </c>
      <c r="AV36" s="112">
        <v>790002</v>
      </c>
      <c r="AW36" s="112">
        <v>0</v>
      </c>
      <c r="AX36" s="112">
        <v>689989</v>
      </c>
      <c r="AY36" s="112">
        <v>1602089</v>
      </c>
      <c r="AZ36" s="112">
        <v>1519167</v>
      </c>
      <c r="BA36" s="112">
        <v>1966833</v>
      </c>
      <c r="BB36" s="112">
        <v>1460283</v>
      </c>
      <c r="BC36" s="112">
        <v>7238361</v>
      </c>
      <c r="BD36" s="112">
        <v>8028363</v>
      </c>
      <c r="BE36" s="112">
        <v>84632</v>
      </c>
      <c r="BF36" s="112">
        <v>121959</v>
      </c>
      <c r="BG36" s="112">
        <v>206591</v>
      </c>
      <c r="BH36" s="112">
        <v>0</v>
      </c>
      <c r="BI36" s="112">
        <v>248489</v>
      </c>
      <c r="BJ36" s="112">
        <v>376670</v>
      </c>
      <c r="BK36" s="112">
        <v>272953</v>
      </c>
      <c r="BL36" s="112">
        <v>70759</v>
      </c>
      <c r="BM36" s="112">
        <v>23400</v>
      </c>
      <c r="BN36" s="112">
        <v>992271</v>
      </c>
      <c r="BO36" s="112">
        <v>1198862</v>
      </c>
      <c r="BP36" s="112">
        <v>80640</v>
      </c>
      <c r="BQ36" s="112">
        <v>46890</v>
      </c>
      <c r="BR36" s="112">
        <v>127530</v>
      </c>
      <c r="BS36" s="112">
        <v>0</v>
      </c>
      <c r="BT36" s="112">
        <v>296280</v>
      </c>
      <c r="BU36" s="112">
        <v>342630</v>
      </c>
      <c r="BV36" s="112">
        <v>256230</v>
      </c>
      <c r="BW36" s="112">
        <v>196380</v>
      </c>
      <c r="BX36" s="112">
        <v>149220</v>
      </c>
      <c r="BY36" s="112">
        <v>1240740</v>
      </c>
      <c r="BZ36" s="112">
        <v>1368270</v>
      </c>
      <c r="CA36" s="112">
        <v>4752794</v>
      </c>
      <c r="CB36" s="112">
        <v>6282312</v>
      </c>
      <c r="CC36" s="112">
        <v>11035106</v>
      </c>
      <c r="CD36" s="112">
        <v>0</v>
      </c>
      <c r="CE36" s="112">
        <v>13226549</v>
      </c>
      <c r="CF36" s="112">
        <v>14177497</v>
      </c>
      <c r="CG36" s="112">
        <v>11988752</v>
      </c>
      <c r="CH36" s="112">
        <v>5218100</v>
      </c>
      <c r="CI36" s="112">
        <v>1851348</v>
      </c>
      <c r="CJ36" s="112">
        <v>46462246</v>
      </c>
      <c r="CK36" s="112">
        <v>57497352</v>
      </c>
      <c r="CL36" s="112">
        <v>2997116</v>
      </c>
      <c r="CM36" s="112">
        <v>3069468</v>
      </c>
      <c r="CN36" s="112">
        <v>6066584</v>
      </c>
      <c r="CO36" s="112">
        <v>0</v>
      </c>
      <c r="CP36" s="112">
        <v>8917364</v>
      </c>
      <c r="CQ36" s="112">
        <v>9184586</v>
      </c>
      <c r="CR36" s="112">
        <v>7984223</v>
      </c>
      <c r="CS36" s="112">
        <v>3648020</v>
      </c>
      <c r="CT36" s="112">
        <v>1658497</v>
      </c>
      <c r="CU36" s="112">
        <v>31392690</v>
      </c>
      <c r="CV36" s="112">
        <v>37459274</v>
      </c>
      <c r="CW36" s="112">
        <v>1755678</v>
      </c>
      <c r="CX36" s="112">
        <v>3212844</v>
      </c>
      <c r="CY36" s="112">
        <v>4968522</v>
      </c>
      <c r="CZ36" s="112">
        <v>0</v>
      </c>
      <c r="DA36" s="112">
        <v>4309185</v>
      </c>
      <c r="DB36" s="112">
        <v>4992911</v>
      </c>
      <c r="DC36" s="112">
        <v>4004529</v>
      </c>
      <c r="DD36" s="112">
        <v>1570080</v>
      </c>
      <c r="DE36" s="112">
        <v>192851</v>
      </c>
      <c r="DF36" s="112">
        <v>15069556</v>
      </c>
      <c r="DG36" s="114">
        <v>20038078</v>
      </c>
      <c r="DH36" s="111">
        <v>136575</v>
      </c>
      <c r="DI36" s="112">
        <v>251799</v>
      </c>
      <c r="DJ36" s="112">
        <v>388374</v>
      </c>
      <c r="DK36" s="112">
        <v>0</v>
      </c>
      <c r="DL36" s="112">
        <v>1811283</v>
      </c>
      <c r="DM36" s="112">
        <v>2899753</v>
      </c>
      <c r="DN36" s="112">
        <v>4542825</v>
      </c>
      <c r="DO36" s="112">
        <v>2758432</v>
      </c>
      <c r="DP36" s="112">
        <v>1508957</v>
      </c>
      <c r="DQ36" s="112">
        <v>13521250</v>
      </c>
      <c r="DR36" s="112">
        <v>13909624</v>
      </c>
      <c r="DS36" s="111">
        <v>136575</v>
      </c>
      <c r="DT36" s="112">
        <v>209400</v>
      </c>
      <c r="DU36" s="112">
        <v>345975</v>
      </c>
      <c r="DV36" s="112">
        <v>0</v>
      </c>
      <c r="DW36" s="112">
        <v>1252999</v>
      </c>
      <c r="DX36" s="112">
        <v>2575955</v>
      </c>
      <c r="DY36" s="112">
        <v>4021011</v>
      </c>
      <c r="DZ36" s="112">
        <v>2406955</v>
      </c>
      <c r="EA36" s="112">
        <v>1411048</v>
      </c>
      <c r="EB36" s="112">
        <v>11667968</v>
      </c>
      <c r="EC36" s="112">
        <v>12013943</v>
      </c>
      <c r="ED36" s="112">
        <v>0</v>
      </c>
      <c r="EE36" s="112">
        <v>0</v>
      </c>
      <c r="EF36" s="112">
        <v>0</v>
      </c>
      <c r="EG36" s="112">
        <v>0</v>
      </c>
      <c r="EH36" s="112">
        <v>517496</v>
      </c>
      <c r="EI36" s="112">
        <v>323798</v>
      </c>
      <c r="EJ36" s="112">
        <v>195535</v>
      </c>
      <c r="EK36" s="112">
        <v>351477</v>
      </c>
      <c r="EL36" s="112">
        <v>97909</v>
      </c>
      <c r="EM36" s="112">
        <v>1486215</v>
      </c>
      <c r="EN36" s="112">
        <v>1486215</v>
      </c>
      <c r="EO36" s="112">
        <v>0</v>
      </c>
      <c r="EP36" s="112">
        <v>42399</v>
      </c>
      <c r="EQ36" s="112">
        <v>42399</v>
      </c>
      <c r="ER36" s="112">
        <v>0</v>
      </c>
      <c r="ES36" s="112">
        <v>40788</v>
      </c>
      <c r="ET36" s="112">
        <v>0</v>
      </c>
      <c r="EU36" s="112">
        <v>326279</v>
      </c>
      <c r="EV36" s="112">
        <v>0</v>
      </c>
      <c r="EW36" s="112">
        <v>0</v>
      </c>
      <c r="EX36" s="113">
        <v>367067</v>
      </c>
      <c r="EY36" s="114">
        <v>409466</v>
      </c>
      <c r="EZ36" s="111">
        <v>164562</v>
      </c>
      <c r="FA36" s="112">
        <v>361733</v>
      </c>
      <c r="FB36" s="112">
        <v>526295</v>
      </c>
      <c r="FC36" s="112">
        <v>0</v>
      </c>
      <c r="FD36" s="112">
        <v>633971</v>
      </c>
      <c r="FE36" s="112">
        <v>1944324</v>
      </c>
      <c r="FF36" s="112">
        <v>3164474</v>
      </c>
      <c r="FG36" s="112">
        <v>2070621</v>
      </c>
      <c r="FH36" s="112">
        <v>1224324</v>
      </c>
      <c r="FI36" s="112">
        <v>9037714</v>
      </c>
      <c r="FJ36" s="112">
        <v>9564009</v>
      </c>
      <c r="FK36" s="112">
        <v>75870</v>
      </c>
      <c r="FL36" s="112">
        <v>99450</v>
      </c>
      <c r="FM36" s="112">
        <v>175320</v>
      </c>
      <c r="FN36" s="112">
        <v>0</v>
      </c>
      <c r="FO36" s="112">
        <v>194913</v>
      </c>
      <c r="FP36" s="112">
        <v>1579158</v>
      </c>
      <c r="FQ36" s="112">
        <v>2528532</v>
      </c>
      <c r="FR36" s="112">
        <v>1867788</v>
      </c>
      <c r="FS36" s="112">
        <v>1224324</v>
      </c>
      <c r="FT36" s="112">
        <v>7394715</v>
      </c>
      <c r="FU36" s="112">
        <v>7570035</v>
      </c>
      <c r="FV36" s="112">
        <v>58878</v>
      </c>
      <c r="FW36" s="112">
        <v>136741</v>
      </c>
      <c r="FX36" s="112">
        <v>195619</v>
      </c>
      <c r="FY36" s="112">
        <v>0</v>
      </c>
      <c r="FZ36" s="112">
        <v>59270</v>
      </c>
      <c r="GA36" s="112">
        <v>45747</v>
      </c>
      <c r="GB36" s="112">
        <v>180144</v>
      </c>
      <c r="GC36" s="112">
        <v>202833</v>
      </c>
      <c r="GD36" s="112">
        <v>0</v>
      </c>
      <c r="GE36" s="112">
        <v>487994</v>
      </c>
      <c r="GF36" s="112">
        <v>683613</v>
      </c>
      <c r="GG36" s="112">
        <v>29814</v>
      </c>
      <c r="GH36" s="112">
        <v>125542</v>
      </c>
      <c r="GI36" s="112">
        <v>155356</v>
      </c>
      <c r="GJ36" s="112">
        <v>0</v>
      </c>
      <c r="GK36" s="112">
        <v>379788</v>
      </c>
      <c r="GL36" s="112">
        <v>319419</v>
      </c>
      <c r="GM36" s="112">
        <v>455798</v>
      </c>
      <c r="GN36" s="112">
        <v>0</v>
      </c>
      <c r="GO36" s="112">
        <v>0</v>
      </c>
      <c r="GP36" s="112">
        <v>1155005</v>
      </c>
      <c r="GQ36" s="113">
        <v>1310361</v>
      </c>
      <c r="GR36" s="115">
        <v>355341</v>
      </c>
      <c r="GS36" s="112">
        <v>556725</v>
      </c>
      <c r="GT36" s="112">
        <v>912066</v>
      </c>
      <c r="GU36" s="112">
        <v>0</v>
      </c>
      <c r="GV36" s="112">
        <v>2086776</v>
      </c>
      <c r="GW36" s="112">
        <v>1347626</v>
      </c>
      <c r="GX36" s="112">
        <v>400107</v>
      </c>
      <c r="GY36" s="112">
        <v>481005</v>
      </c>
      <c r="GZ36" s="112">
        <v>227583</v>
      </c>
      <c r="HA36" s="113">
        <v>4543097</v>
      </c>
      <c r="HB36" s="114">
        <v>5455163</v>
      </c>
      <c r="HC36" s="111">
        <v>1278608</v>
      </c>
      <c r="HD36" s="112">
        <v>795058</v>
      </c>
      <c r="HE36" s="112">
        <v>2073666</v>
      </c>
      <c r="HF36" s="112">
        <v>0</v>
      </c>
      <c r="HG36" s="112">
        <v>2953843</v>
      </c>
      <c r="HH36" s="112">
        <v>2674822</v>
      </c>
      <c r="HI36" s="112">
        <v>2996024</v>
      </c>
      <c r="HJ36" s="112">
        <v>1621592</v>
      </c>
      <c r="HK36" s="112">
        <v>823640</v>
      </c>
      <c r="HL36" s="113">
        <v>11069921</v>
      </c>
      <c r="HM36" s="116">
        <v>13143587</v>
      </c>
    </row>
    <row r="37" spans="1:221" s="74" customFormat="1" ht="18" customHeight="1">
      <c r="A37" s="115" t="s">
        <v>42</v>
      </c>
      <c r="B37" s="111">
        <v>9980581</v>
      </c>
      <c r="C37" s="111">
        <v>24021598</v>
      </c>
      <c r="D37" s="111">
        <v>34002179</v>
      </c>
      <c r="E37" s="112">
        <v>9010</v>
      </c>
      <c r="F37" s="112">
        <v>54506136</v>
      </c>
      <c r="G37" s="112">
        <v>91382702</v>
      </c>
      <c r="H37" s="112">
        <v>92473780</v>
      </c>
      <c r="I37" s="112">
        <v>74016299</v>
      </c>
      <c r="J37" s="112">
        <v>55711348</v>
      </c>
      <c r="K37" s="113">
        <v>368099275</v>
      </c>
      <c r="L37" s="114">
        <v>402101454</v>
      </c>
      <c r="M37" s="115">
        <v>4478330</v>
      </c>
      <c r="N37" s="112">
        <v>6413388</v>
      </c>
      <c r="O37" s="112">
        <v>10891718</v>
      </c>
      <c r="P37" s="112">
        <v>0</v>
      </c>
      <c r="Q37" s="112">
        <v>13678435</v>
      </c>
      <c r="R37" s="112">
        <v>24344567</v>
      </c>
      <c r="S37" s="112">
        <v>21518486</v>
      </c>
      <c r="T37" s="112">
        <v>21524699</v>
      </c>
      <c r="U37" s="112">
        <v>26069777</v>
      </c>
      <c r="V37" s="112">
        <v>107135964</v>
      </c>
      <c r="W37" s="112">
        <v>118027682</v>
      </c>
      <c r="X37" s="112">
        <v>4038663</v>
      </c>
      <c r="Y37" s="112">
        <v>5797388</v>
      </c>
      <c r="Z37" s="112">
        <v>9836051</v>
      </c>
      <c r="AA37" s="112">
        <v>0</v>
      </c>
      <c r="AB37" s="112">
        <v>11675479</v>
      </c>
      <c r="AC37" s="112">
        <v>19860000</v>
      </c>
      <c r="AD37" s="112">
        <v>16478330</v>
      </c>
      <c r="AE37" s="112">
        <v>14404952</v>
      </c>
      <c r="AF37" s="112">
        <v>13436490</v>
      </c>
      <c r="AG37" s="112">
        <v>75855251</v>
      </c>
      <c r="AH37" s="112">
        <v>85691302</v>
      </c>
      <c r="AI37" s="112">
        <v>0</v>
      </c>
      <c r="AJ37" s="112">
        <v>33407</v>
      </c>
      <c r="AK37" s="112">
        <v>33407</v>
      </c>
      <c r="AL37" s="112">
        <v>0</v>
      </c>
      <c r="AM37" s="112">
        <v>107325</v>
      </c>
      <c r="AN37" s="112">
        <v>393525</v>
      </c>
      <c r="AO37" s="112">
        <v>1416037</v>
      </c>
      <c r="AP37" s="112">
        <v>2333722</v>
      </c>
      <c r="AQ37" s="112">
        <v>6087059</v>
      </c>
      <c r="AR37" s="112">
        <v>10337668</v>
      </c>
      <c r="AS37" s="112">
        <v>10371075</v>
      </c>
      <c r="AT37" s="112">
        <v>203811</v>
      </c>
      <c r="AU37" s="112">
        <v>233296</v>
      </c>
      <c r="AV37" s="112">
        <v>437107</v>
      </c>
      <c r="AW37" s="112">
        <v>0</v>
      </c>
      <c r="AX37" s="112">
        <v>1262611</v>
      </c>
      <c r="AY37" s="112">
        <v>2598102</v>
      </c>
      <c r="AZ37" s="112">
        <v>2254808</v>
      </c>
      <c r="BA37" s="112">
        <v>3283184</v>
      </c>
      <c r="BB37" s="112">
        <v>5215644</v>
      </c>
      <c r="BC37" s="112">
        <v>14614349</v>
      </c>
      <c r="BD37" s="112">
        <v>15051456</v>
      </c>
      <c r="BE37" s="112">
        <v>38936</v>
      </c>
      <c r="BF37" s="112">
        <v>4867</v>
      </c>
      <c r="BG37" s="112">
        <v>43803</v>
      </c>
      <c r="BH37" s="112">
        <v>0</v>
      </c>
      <c r="BI37" s="112">
        <v>34070</v>
      </c>
      <c r="BJ37" s="112">
        <v>199550</v>
      </c>
      <c r="BK37" s="112">
        <v>223791</v>
      </c>
      <c r="BL37" s="112">
        <v>199551</v>
      </c>
      <c r="BM37" s="112">
        <v>91914</v>
      </c>
      <c r="BN37" s="112">
        <v>748876</v>
      </c>
      <c r="BO37" s="112">
        <v>792679</v>
      </c>
      <c r="BP37" s="112">
        <v>196920</v>
      </c>
      <c r="BQ37" s="112">
        <v>344430</v>
      </c>
      <c r="BR37" s="112">
        <v>541350</v>
      </c>
      <c r="BS37" s="112">
        <v>0</v>
      </c>
      <c r="BT37" s="112">
        <v>598950</v>
      </c>
      <c r="BU37" s="112">
        <v>1293390</v>
      </c>
      <c r="BV37" s="112">
        <v>1145520</v>
      </c>
      <c r="BW37" s="112">
        <v>1303290</v>
      </c>
      <c r="BX37" s="112">
        <v>1238670</v>
      </c>
      <c r="BY37" s="112">
        <v>5579820</v>
      </c>
      <c r="BZ37" s="112">
        <v>6121170</v>
      </c>
      <c r="CA37" s="112">
        <v>2652441</v>
      </c>
      <c r="CB37" s="112">
        <v>9894376</v>
      </c>
      <c r="CC37" s="112">
        <v>12546817</v>
      </c>
      <c r="CD37" s="112">
        <v>0</v>
      </c>
      <c r="CE37" s="112">
        <v>20162426</v>
      </c>
      <c r="CF37" s="112">
        <v>32350777</v>
      </c>
      <c r="CG37" s="112">
        <v>28552670</v>
      </c>
      <c r="CH37" s="112">
        <v>18629736</v>
      </c>
      <c r="CI37" s="112">
        <v>5587682</v>
      </c>
      <c r="CJ37" s="112">
        <v>105283291</v>
      </c>
      <c r="CK37" s="112">
        <v>117830108</v>
      </c>
      <c r="CL37" s="112">
        <v>1840489</v>
      </c>
      <c r="CM37" s="112">
        <v>7647900</v>
      </c>
      <c r="CN37" s="112">
        <v>9488389</v>
      </c>
      <c r="CO37" s="112">
        <v>0</v>
      </c>
      <c r="CP37" s="112">
        <v>16008627</v>
      </c>
      <c r="CQ37" s="112">
        <v>22203444</v>
      </c>
      <c r="CR37" s="112">
        <v>19249687</v>
      </c>
      <c r="CS37" s="112">
        <v>11309216</v>
      </c>
      <c r="CT37" s="112">
        <v>3209063</v>
      </c>
      <c r="CU37" s="112">
        <v>71980037</v>
      </c>
      <c r="CV37" s="112">
        <v>81468426</v>
      </c>
      <c r="CW37" s="112">
        <v>811952</v>
      </c>
      <c r="CX37" s="112">
        <v>2246476</v>
      </c>
      <c r="CY37" s="112">
        <v>3058428</v>
      </c>
      <c r="CZ37" s="112">
        <v>0</v>
      </c>
      <c r="DA37" s="112">
        <v>4153799</v>
      </c>
      <c r="DB37" s="112">
        <v>10147333</v>
      </c>
      <c r="DC37" s="112">
        <v>9302983</v>
      </c>
      <c r="DD37" s="112">
        <v>7320520</v>
      </c>
      <c r="DE37" s="112">
        <v>2378619</v>
      </c>
      <c r="DF37" s="112">
        <v>33303254</v>
      </c>
      <c r="DG37" s="114">
        <v>36361682</v>
      </c>
      <c r="DH37" s="111">
        <v>25683</v>
      </c>
      <c r="DI37" s="112">
        <v>134702</v>
      </c>
      <c r="DJ37" s="112">
        <v>160385</v>
      </c>
      <c r="DK37" s="112">
        <v>0</v>
      </c>
      <c r="DL37" s="112">
        <v>1812601</v>
      </c>
      <c r="DM37" s="112">
        <v>6182714</v>
      </c>
      <c r="DN37" s="112">
        <v>11306758</v>
      </c>
      <c r="DO37" s="112">
        <v>9905686</v>
      </c>
      <c r="DP37" s="112">
        <v>6260364</v>
      </c>
      <c r="DQ37" s="112">
        <v>35468123</v>
      </c>
      <c r="DR37" s="112">
        <v>35628508</v>
      </c>
      <c r="DS37" s="111">
        <v>25683</v>
      </c>
      <c r="DT37" s="112">
        <v>108430</v>
      </c>
      <c r="DU37" s="112">
        <v>134113</v>
      </c>
      <c r="DV37" s="112">
        <v>0</v>
      </c>
      <c r="DW37" s="112">
        <v>1401665</v>
      </c>
      <c r="DX37" s="112">
        <v>4122606</v>
      </c>
      <c r="DY37" s="112">
        <v>7500604</v>
      </c>
      <c r="DZ37" s="112">
        <v>6856781</v>
      </c>
      <c r="EA37" s="112">
        <v>4015688</v>
      </c>
      <c r="EB37" s="112">
        <v>23897344</v>
      </c>
      <c r="EC37" s="112">
        <v>24031457</v>
      </c>
      <c r="ED37" s="112">
        <v>0</v>
      </c>
      <c r="EE37" s="112">
        <v>26272</v>
      </c>
      <c r="EF37" s="112">
        <v>26272</v>
      </c>
      <c r="EG37" s="112">
        <v>0</v>
      </c>
      <c r="EH37" s="112">
        <v>410936</v>
      </c>
      <c r="EI37" s="112">
        <v>1926062</v>
      </c>
      <c r="EJ37" s="112">
        <v>3806154</v>
      </c>
      <c r="EK37" s="112">
        <v>3048905</v>
      </c>
      <c r="EL37" s="112">
        <v>2022387</v>
      </c>
      <c r="EM37" s="112">
        <v>11214444</v>
      </c>
      <c r="EN37" s="112">
        <v>11240716</v>
      </c>
      <c r="EO37" s="112">
        <v>0</v>
      </c>
      <c r="EP37" s="112">
        <v>0</v>
      </c>
      <c r="EQ37" s="112">
        <v>0</v>
      </c>
      <c r="ER37" s="112">
        <v>0</v>
      </c>
      <c r="ES37" s="112">
        <v>0</v>
      </c>
      <c r="ET37" s="112">
        <v>134046</v>
      </c>
      <c r="EU37" s="112">
        <v>0</v>
      </c>
      <c r="EV37" s="112">
        <v>0</v>
      </c>
      <c r="EW37" s="112">
        <v>222289</v>
      </c>
      <c r="EX37" s="113">
        <v>356335</v>
      </c>
      <c r="EY37" s="114">
        <v>356335</v>
      </c>
      <c r="EZ37" s="111">
        <v>550679</v>
      </c>
      <c r="FA37" s="112">
        <v>1221810</v>
      </c>
      <c r="FB37" s="112">
        <v>1772489</v>
      </c>
      <c r="FC37" s="112">
        <v>0</v>
      </c>
      <c r="FD37" s="112">
        <v>2548128</v>
      </c>
      <c r="FE37" s="112">
        <v>7092329</v>
      </c>
      <c r="FF37" s="112">
        <v>8866272</v>
      </c>
      <c r="FG37" s="112">
        <v>6662933</v>
      </c>
      <c r="FH37" s="112">
        <v>5167809</v>
      </c>
      <c r="FI37" s="112">
        <v>30337471</v>
      </c>
      <c r="FJ37" s="112">
        <v>32109960</v>
      </c>
      <c r="FK37" s="112">
        <v>144720</v>
      </c>
      <c r="FL37" s="112">
        <v>644085</v>
      </c>
      <c r="FM37" s="112">
        <v>788805</v>
      </c>
      <c r="FN37" s="112">
        <v>0</v>
      </c>
      <c r="FO37" s="112">
        <v>1313001</v>
      </c>
      <c r="FP37" s="112">
        <v>5375961</v>
      </c>
      <c r="FQ37" s="112">
        <v>6275025</v>
      </c>
      <c r="FR37" s="112">
        <v>5624019</v>
      </c>
      <c r="FS37" s="112">
        <v>4892175</v>
      </c>
      <c r="FT37" s="112">
        <v>23480181</v>
      </c>
      <c r="FU37" s="112">
        <v>24268986</v>
      </c>
      <c r="FV37" s="112">
        <v>10206</v>
      </c>
      <c r="FW37" s="112">
        <v>93176</v>
      </c>
      <c r="FX37" s="112">
        <v>103382</v>
      </c>
      <c r="FY37" s="112">
        <v>0</v>
      </c>
      <c r="FZ37" s="112">
        <v>306316</v>
      </c>
      <c r="GA37" s="112">
        <v>558174</v>
      </c>
      <c r="GB37" s="112">
        <v>790010</v>
      </c>
      <c r="GC37" s="112">
        <v>244980</v>
      </c>
      <c r="GD37" s="112">
        <v>275634</v>
      </c>
      <c r="GE37" s="112">
        <v>2175114</v>
      </c>
      <c r="GF37" s="112">
        <v>2278496</v>
      </c>
      <c r="GG37" s="112">
        <v>395753</v>
      </c>
      <c r="GH37" s="112">
        <v>484549</v>
      </c>
      <c r="GI37" s="112">
        <v>880302</v>
      </c>
      <c r="GJ37" s="112">
        <v>0</v>
      </c>
      <c r="GK37" s="112">
        <v>928811</v>
      </c>
      <c r="GL37" s="112">
        <v>1158194</v>
      </c>
      <c r="GM37" s="112">
        <v>1801237</v>
      </c>
      <c r="GN37" s="112">
        <v>793934</v>
      </c>
      <c r="GO37" s="112">
        <v>0</v>
      </c>
      <c r="GP37" s="112">
        <v>4682176</v>
      </c>
      <c r="GQ37" s="113">
        <v>5562478</v>
      </c>
      <c r="GR37" s="115">
        <v>1156738</v>
      </c>
      <c r="GS37" s="112">
        <v>4639062</v>
      </c>
      <c r="GT37" s="112">
        <v>5795800</v>
      </c>
      <c r="GU37" s="112">
        <v>0</v>
      </c>
      <c r="GV37" s="112">
        <v>8579166</v>
      </c>
      <c r="GW37" s="112">
        <v>11846324</v>
      </c>
      <c r="GX37" s="112">
        <v>13619044</v>
      </c>
      <c r="GY37" s="112">
        <v>12079324</v>
      </c>
      <c r="GZ37" s="112">
        <v>9547398</v>
      </c>
      <c r="HA37" s="113">
        <v>55671256</v>
      </c>
      <c r="HB37" s="114">
        <v>61467056</v>
      </c>
      <c r="HC37" s="111">
        <v>1116710</v>
      </c>
      <c r="HD37" s="112">
        <v>1718260</v>
      </c>
      <c r="HE37" s="112">
        <v>2834970</v>
      </c>
      <c r="HF37" s="112">
        <v>9010</v>
      </c>
      <c r="HG37" s="112">
        <v>7725380</v>
      </c>
      <c r="HH37" s="112">
        <v>9565991</v>
      </c>
      <c r="HI37" s="112">
        <v>8610550</v>
      </c>
      <c r="HJ37" s="112">
        <v>5213921</v>
      </c>
      <c r="HK37" s="112">
        <v>3078318</v>
      </c>
      <c r="HL37" s="113">
        <v>34203170</v>
      </c>
      <c r="HM37" s="116">
        <v>37038140</v>
      </c>
    </row>
    <row r="38" spans="1:221" s="74" customFormat="1" ht="18" customHeight="1">
      <c r="A38" s="115" t="s">
        <v>43</v>
      </c>
      <c r="B38" s="111">
        <v>4727617</v>
      </c>
      <c r="C38" s="111">
        <v>5998999</v>
      </c>
      <c r="D38" s="111">
        <v>10726616</v>
      </c>
      <c r="E38" s="112">
        <v>-60108</v>
      </c>
      <c r="F38" s="112">
        <v>32701439</v>
      </c>
      <c r="G38" s="112">
        <v>40681287</v>
      </c>
      <c r="H38" s="112">
        <v>43630695</v>
      </c>
      <c r="I38" s="112">
        <v>27606792</v>
      </c>
      <c r="J38" s="112">
        <v>22347516</v>
      </c>
      <c r="K38" s="113">
        <v>166907621</v>
      </c>
      <c r="L38" s="114">
        <v>177634237</v>
      </c>
      <c r="M38" s="115">
        <v>1731946</v>
      </c>
      <c r="N38" s="112">
        <v>2040201</v>
      </c>
      <c r="O38" s="112">
        <v>3772147</v>
      </c>
      <c r="P38" s="112">
        <v>0</v>
      </c>
      <c r="Q38" s="112">
        <v>10468807</v>
      </c>
      <c r="R38" s="112">
        <v>13346164</v>
      </c>
      <c r="S38" s="112">
        <v>15108600</v>
      </c>
      <c r="T38" s="112">
        <v>11200309</v>
      </c>
      <c r="U38" s="112">
        <v>11872230</v>
      </c>
      <c r="V38" s="112">
        <v>61996110</v>
      </c>
      <c r="W38" s="112">
        <v>65768257</v>
      </c>
      <c r="X38" s="112">
        <v>1557455</v>
      </c>
      <c r="Y38" s="112">
        <v>1921177</v>
      </c>
      <c r="Z38" s="112">
        <v>3478632</v>
      </c>
      <c r="AA38" s="112">
        <v>0</v>
      </c>
      <c r="AB38" s="112">
        <v>8632813</v>
      </c>
      <c r="AC38" s="112">
        <v>10849700</v>
      </c>
      <c r="AD38" s="112">
        <v>10803777</v>
      </c>
      <c r="AE38" s="112">
        <v>7450954</v>
      </c>
      <c r="AF38" s="112">
        <v>7553801</v>
      </c>
      <c r="AG38" s="112">
        <v>45291045</v>
      </c>
      <c r="AH38" s="112">
        <v>48769677</v>
      </c>
      <c r="AI38" s="112">
        <v>0</v>
      </c>
      <c r="AJ38" s="112">
        <v>0</v>
      </c>
      <c r="AK38" s="112">
        <v>0</v>
      </c>
      <c r="AL38" s="112">
        <v>0</v>
      </c>
      <c r="AM38" s="112">
        <v>95400</v>
      </c>
      <c r="AN38" s="112">
        <v>166950</v>
      </c>
      <c r="AO38" s="112">
        <v>1049400</v>
      </c>
      <c r="AP38" s="112">
        <v>1030320</v>
      </c>
      <c r="AQ38" s="112">
        <v>1985197</v>
      </c>
      <c r="AR38" s="112">
        <v>4327267</v>
      </c>
      <c r="AS38" s="112">
        <v>4327267</v>
      </c>
      <c r="AT38" s="112">
        <v>87281</v>
      </c>
      <c r="AU38" s="112">
        <v>52424</v>
      </c>
      <c r="AV38" s="112">
        <v>139705</v>
      </c>
      <c r="AW38" s="112">
        <v>0</v>
      </c>
      <c r="AX38" s="112">
        <v>1204899</v>
      </c>
      <c r="AY38" s="112">
        <v>1557288</v>
      </c>
      <c r="AZ38" s="112">
        <v>2177527</v>
      </c>
      <c r="BA38" s="112">
        <v>1900144</v>
      </c>
      <c r="BB38" s="112">
        <v>1769785</v>
      </c>
      <c r="BC38" s="112">
        <v>8609643</v>
      </c>
      <c r="BD38" s="112">
        <v>8749348</v>
      </c>
      <c r="BE38" s="112">
        <v>0</v>
      </c>
      <c r="BF38" s="112">
        <v>0</v>
      </c>
      <c r="BG38" s="112">
        <v>0</v>
      </c>
      <c r="BH38" s="112">
        <v>0</v>
      </c>
      <c r="BI38" s="112">
        <v>190095</v>
      </c>
      <c r="BJ38" s="112">
        <v>308366</v>
      </c>
      <c r="BK38" s="112">
        <v>467426</v>
      </c>
      <c r="BL38" s="112">
        <v>411101</v>
      </c>
      <c r="BM38" s="112">
        <v>181487</v>
      </c>
      <c r="BN38" s="112">
        <v>1558475</v>
      </c>
      <c r="BO38" s="112">
        <v>1558475</v>
      </c>
      <c r="BP38" s="112">
        <v>87210</v>
      </c>
      <c r="BQ38" s="112">
        <v>66600</v>
      </c>
      <c r="BR38" s="112">
        <v>153810</v>
      </c>
      <c r="BS38" s="112">
        <v>0</v>
      </c>
      <c r="BT38" s="112">
        <v>345600</v>
      </c>
      <c r="BU38" s="112">
        <v>463860</v>
      </c>
      <c r="BV38" s="112">
        <v>610470</v>
      </c>
      <c r="BW38" s="112">
        <v>407790</v>
      </c>
      <c r="BX38" s="112">
        <v>381960</v>
      </c>
      <c r="BY38" s="112">
        <v>2209680</v>
      </c>
      <c r="BZ38" s="112">
        <v>2363490</v>
      </c>
      <c r="CA38" s="112">
        <v>1375557</v>
      </c>
      <c r="CB38" s="112">
        <v>2455998</v>
      </c>
      <c r="CC38" s="112">
        <v>3831555</v>
      </c>
      <c r="CD38" s="112">
        <v>-60108</v>
      </c>
      <c r="CE38" s="112">
        <v>10783585</v>
      </c>
      <c r="CF38" s="112">
        <v>13073414</v>
      </c>
      <c r="CG38" s="112">
        <v>12956029</v>
      </c>
      <c r="CH38" s="112">
        <v>6575243</v>
      </c>
      <c r="CI38" s="112">
        <v>3167894</v>
      </c>
      <c r="CJ38" s="112">
        <v>46496057</v>
      </c>
      <c r="CK38" s="112">
        <v>50327612</v>
      </c>
      <c r="CL38" s="112">
        <v>449880</v>
      </c>
      <c r="CM38" s="112">
        <v>899714</v>
      </c>
      <c r="CN38" s="112">
        <v>1349594</v>
      </c>
      <c r="CO38" s="112">
        <v>0</v>
      </c>
      <c r="CP38" s="112">
        <v>5786280</v>
      </c>
      <c r="CQ38" s="112">
        <v>6841092</v>
      </c>
      <c r="CR38" s="112">
        <v>6741982</v>
      </c>
      <c r="CS38" s="112">
        <v>2384999</v>
      </c>
      <c r="CT38" s="112">
        <v>932662</v>
      </c>
      <c r="CU38" s="112">
        <v>22687015</v>
      </c>
      <c r="CV38" s="112">
        <v>24036609</v>
      </c>
      <c r="CW38" s="112">
        <v>925677</v>
      </c>
      <c r="CX38" s="112">
        <v>1556284</v>
      </c>
      <c r="CY38" s="112">
        <v>2481961</v>
      </c>
      <c r="CZ38" s="112">
        <v>-60108</v>
      </c>
      <c r="DA38" s="112">
        <v>4997305</v>
      </c>
      <c r="DB38" s="112">
        <v>6232322</v>
      </c>
      <c r="DC38" s="112">
        <v>6214047</v>
      </c>
      <c r="DD38" s="112">
        <v>4190244</v>
      </c>
      <c r="DE38" s="112">
        <v>2235232</v>
      </c>
      <c r="DF38" s="112">
        <v>23809042</v>
      </c>
      <c r="DG38" s="114">
        <v>26291003</v>
      </c>
      <c r="DH38" s="111">
        <v>34181</v>
      </c>
      <c r="DI38" s="112">
        <v>90200</v>
      </c>
      <c r="DJ38" s="112">
        <v>124381</v>
      </c>
      <c r="DK38" s="112">
        <v>0</v>
      </c>
      <c r="DL38" s="112">
        <v>1692999</v>
      </c>
      <c r="DM38" s="112">
        <v>3198055</v>
      </c>
      <c r="DN38" s="112">
        <v>3552922</v>
      </c>
      <c r="DO38" s="112">
        <v>3086848</v>
      </c>
      <c r="DP38" s="112">
        <v>2587172</v>
      </c>
      <c r="DQ38" s="112">
        <v>14117996</v>
      </c>
      <c r="DR38" s="112">
        <v>14242377</v>
      </c>
      <c r="DS38" s="111">
        <v>34181</v>
      </c>
      <c r="DT38" s="112">
        <v>90200</v>
      </c>
      <c r="DU38" s="112">
        <v>124381</v>
      </c>
      <c r="DV38" s="112">
        <v>0</v>
      </c>
      <c r="DW38" s="112">
        <v>1301153</v>
      </c>
      <c r="DX38" s="112">
        <v>2314710</v>
      </c>
      <c r="DY38" s="112">
        <v>2558158</v>
      </c>
      <c r="DZ38" s="112">
        <v>1442995</v>
      </c>
      <c r="EA38" s="112">
        <v>1427517</v>
      </c>
      <c r="EB38" s="112">
        <v>9044533</v>
      </c>
      <c r="EC38" s="112">
        <v>9168914</v>
      </c>
      <c r="ED38" s="112">
        <v>0</v>
      </c>
      <c r="EE38" s="112">
        <v>0</v>
      </c>
      <c r="EF38" s="112">
        <v>0</v>
      </c>
      <c r="EG38" s="112">
        <v>0</v>
      </c>
      <c r="EH38" s="112">
        <v>278541</v>
      </c>
      <c r="EI38" s="112">
        <v>883345</v>
      </c>
      <c r="EJ38" s="112">
        <v>758064</v>
      </c>
      <c r="EK38" s="112">
        <v>1509646</v>
      </c>
      <c r="EL38" s="112">
        <v>620024</v>
      </c>
      <c r="EM38" s="112">
        <v>4049620</v>
      </c>
      <c r="EN38" s="112">
        <v>4049620</v>
      </c>
      <c r="EO38" s="112">
        <v>0</v>
      </c>
      <c r="EP38" s="112">
        <v>0</v>
      </c>
      <c r="EQ38" s="112">
        <v>0</v>
      </c>
      <c r="ER38" s="112">
        <v>0</v>
      </c>
      <c r="ES38" s="112">
        <v>113305</v>
      </c>
      <c r="ET38" s="112">
        <v>0</v>
      </c>
      <c r="EU38" s="112">
        <v>236700</v>
      </c>
      <c r="EV38" s="112">
        <v>134207</v>
      </c>
      <c r="EW38" s="112">
        <v>539631</v>
      </c>
      <c r="EX38" s="113">
        <v>1023843</v>
      </c>
      <c r="EY38" s="114">
        <v>1023843</v>
      </c>
      <c r="EZ38" s="111">
        <v>284922</v>
      </c>
      <c r="FA38" s="112">
        <v>347175</v>
      </c>
      <c r="FB38" s="112">
        <v>632097</v>
      </c>
      <c r="FC38" s="112">
        <v>0</v>
      </c>
      <c r="FD38" s="112">
        <v>953596</v>
      </c>
      <c r="FE38" s="112">
        <v>3220947</v>
      </c>
      <c r="FF38" s="112">
        <v>4307402</v>
      </c>
      <c r="FG38" s="112">
        <v>2827873</v>
      </c>
      <c r="FH38" s="112">
        <v>1989063</v>
      </c>
      <c r="FI38" s="112">
        <v>13298881</v>
      </c>
      <c r="FJ38" s="112">
        <v>13930978</v>
      </c>
      <c r="FK38" s="112">
        <v>34875</v>
      </c>
      <c r="FL38" s="112">
        <v>49050</v>
      </c>
      <c r="FM38" s="112">
        <v>83925</v>
      </c>
      <c r="FN38" s="112">
        <v>0</v>
      </c>
      <c r="FO38" s="112">
        <v>592128</v>
      </c>
      <c r="FP38" s="112">
        <v>2517012</v>
      </c>
      <c r="FQ38" s="112">
        <v>3643362</v>
      </c>
      <c r="FR38" s="112">
        <v>2524842</v>
      </c>
      <c r="FS38" s="112">
        <v>1873773</v>
      </c>
      <c r="FT38" s="112">
        <v>11151117</v>
      </c>
      <c r="FU38" s="112">
        <v>11235042</v>
      </c>
      <c r="FV38" s="112">
        <v>103572</v>
      </c>
      <c r="FW38" s="112">
        <v>0</v>
      </c>
      <c r="FX38" s="112">
        <v>103572</v>
      </c>
      <c r="FY38" s="112">
        <v>0</v>
      </c>
      <c r="FZ38" s="112">
        <v>80955</v>
      </c>
      <c r="GA38" s="112">
        <v>178718</v>
      </c>
      <c r="GB38" s="112">
        <v>390463</v>
      </c>
      <c r="GC38" s="112">
        <v>216381</v>
      </c>
      <c r="GD38" s="112">
        <v>0</v>
      </c>
      <c r="GE38" s="112">
        <v>866517</v>
      </c>
      <c r="GF38" s="112">
        <v>970089</v>
      </c>
      <c r="GG38" s="112">
        <v>146475</v>
      </c>
      <c r="GH38" s="112">
        <v>298125</v>
      </c>
      <c r="GI38" s="112">
        <v>444600</v>
      </c>
      <c r="GJ38" s="112">
        <v>0</v>
      </c>
      <c r="GK38" s="112">
        <v>280513</v>
      </c>
      <c r="GL38" s="112">
        <v>525217</v>
      </c>
      <c r="GM38" s="112">
        <v>273577</v>
      </c>
      <c r="GN38" s="112">
        <v>86650</v>
      </c>
      <c r="GO38" s="112">
        <v>115290</v>
      </c>
      <c r="GP38" s="112">
        <v>1281247</v>
      </c>
      <c r="GQ38" s="113">
        <v>1725847</v>
      </c>
      <c r="GR38" s="115">
        <v>648051</v>
      </c>
      <c r="GS38" s="112">
        <v>420945</v>
      </c>
      <c r="GT38" s="112">
        <v>1068996</v>
      </c>
      <c r="GU38" s="112">
        <v>0</v>
      </c>
      <c r="GV38" s="112">
        <v>3912302</v>
      </c>
      <c r="GW38" s="112">
        <v>3431013</v>
      </c>
      <c r="GX38" s="112">
        <v>3702275</v>
      </c>
      <c r="GY38" s="112">
        <v>1548372</v>
      </c>
      <c r="GZ38" s="112">
        <v>1462153</v>
      </c>
      <c r="HA38" s="113">
        <v>14056115</v>
      </c>
      <c r="HB38" s="114">
        <v>15125111</v>
      </c>
      <c r="HC38" s="111">
        <v>652960</v>
      </c>
      <c r="HD38" s="112">
        <v>644480</v>
      </c>
      <c r="HE38" s="112">
        <v>1297440</v>
      </c>
      <c r="HF38" s="112">
        <v>0</v>
      </c>
      <c r="HG38" s="112">
        <v>4890150</v>
      </c>
      <c r="HH38" s="112">
        <v>4411694</v>
      </c>
      <c r="HI38" s="112">
        <v>4003467</v>
      </c>
      <c r="HJ38" s="112">
        <v>2368147</v>
      </c>
      <c r="HK38" s="112">
        <v>1269004</v>
      </c>
      <c r="HL38" s="113">
        <v>16942462</v>
      </c>
      <c r="HM38" s="116">
        <v>18239902</v>
      </c>
    </row>
    <row r="39" spans="1:221" s="74" customFormat="1" ht="18" customHeight="1">
      <c r="A39" s="115" t="s">
        <v>44</v>
      </c>
      <c r="B39" s="111">
        <v>9184103</v>
      </c>
      <c r="C39" s="111">
        <v>23608949</v>
      </c>
      <c r="D39" s="111">
        <v>32793052</v>
      </c>
      <c r="E39" s="112">
        <v>0</v>
      </c>
      <c r="F39" s="112">
        <v>52578291</v>
      </c>
      <c r="G39" s="112">
        <v>84018690</v>
      </c>
      <c r="H39" s="112">
        <v>69379958</v>
      </c>
      <c r="I39" s="112">
        <v>56737064</v>
      </c>
      <c r="J39" s="112">
        <v>51868106</v>
      </c>
      <c r="K39" s="113">
        <v>314582109</v>
      </c>
      <c r="L39" s="114">
        <v>347375161</v>
      </c>
      <c r="M39" s="115">
        <v>3681114</v>
      </c>
      <c r="N39" s="112">
        <v>7516426</v>
      </c>
      <c r="O39" s="112">
        <v>11197540</v>
      </c>
      <c r="P39" s="112">
        <v>0</v>
      </c>
      <c r="Q39" s="112">
        <v>17138972</v>
      </c>
      <c r="R39" s="112">
        <v>24071382</v>
      </c>
      <c r="S39" s="112">
        <v>19555355</v>
      </c>
      <c r="T39" s="112">
        <v>22186710</v>
      </c>
      <c r="U39" s="112">
        <v>27293920</v>
      </c>
      <c r="V39" s="112">
        <v>110246339</v>
      </c>
      <c r="W39" s="112">
        <v>121443879</v>
      </c>
      <c r="X39" s="112">
        <v>3430585</v>
      </c>
      <c r="Y39" s="112">
        <v>6693509</v>
      </c>
      <c r="Z39" s="112">
        <v>10124094</v>
      </c>
      <c r="AA39" s="112">
        <v>0</v>
      </c>
      <c r="AB39" s="112">
        <v>14125748</v>
      </c>
      <c r="AC39" s="112">
        <v>18412662</v>
      </c>
      <c r="AD39" s="112">
        <v>13705082</v>
      </c>
      <c r="AE39" s="112">
        <v>14735421</v>
      </c>
      <c r="AF39" s="112">
        <v>16671546</v>
      </c>
      <c r="AG39" s="112">
        <v>77650459</v>
      </c>
      <c r="AH39" s="112">
        <v>87774553</v>
      </c>
      <c r="AI39" s="112">
        <v>0</v>
      </c>
      <c r="AJ39" s="112">
        <v>0</v>
      </c>
      <c r="AK39" s="112">
        <v>0</v>
      </c>
      <c r="AL39" s="112">
        <v>0</v>
      </c>
      <c r="AM39" s="112">
        <v>333900</v>
      </c>
      <c r="AN39" s="112">
        <v>310650</v>
      </c>
      <c r="AO39" s="112">
        <v>847215</v>
      </c>
      <c r="AP39" s="112">
        <v>2143893</v>
      </c>
      <c r="AQ39" s="112">
        <v>4369052</v>
      </c>
      <c r="AR39" s="112">
        <v>8004710</v>
      </c>
      <c r="AS39" s="112">
        <v>8004710</v>
      </c>
      <c r="AT39" s="112">
        <v>130289</v>
      </c>
      <c r="AU39" s="112">
        <v>544637</v>
      </c>
      <c r="AV39" s="112">
        <v>674926</v>
      </c>
      <c r="AW39" s="112">
        <v>0</v>
      </c>
      <c r="AX39" s="112">
        <v>2316714</v>
      </c>
      <c r="AY39" s="112">
        <v>4106742</v>
      </c>
      <c r="AZ39" s="112">
        <v>3500566</v>
      </c>
      <c r="BA39" s="112">
        <v>3920307</v>
      </c>
      <c r="BB39" s="112">
        <v>5060656</v>
      </c>
      <c r="BC39" s="112">
        <v>18904985</v>
      </c>
      <c r="BD39" s="112">
        <v>19579911</v>
      </c>
      <c r="BE39" s="112">
        <v>0</v>
      </c>
      <c r="BF39" s="112">
        <v>0</v>
      </c>
      <c r="BG39" s="112">
        <v>0</v>
      </c>
      <c r="BH39" s="112">
        <v>0</v>
      </c>
      <c r="BI39" s="112">
        <v>0</v>
      </c>
      <c r="BJ39" s="112">
        <v>39198</v>
      </c>
      <c r="BK39" s="112">
        <v>179672</v>
      </c>
      <c r="BL39" s="112">
        <v>257819</v>
      </c>
      <c r="BM39" s="112">
        <v>146686</v>
      </c>
      <c r="BN39" s="112">
        <v>623375</v>
      </c>
      <c r="BO39" s="112">
        <v>623375</v>
      </c>
      <c r="BP39" s="112">
        <v>120240</v>
      </c>
      <c r="BQ39" s="112">
        <v>278280</v>
      </c>
      <c r="BR39" s="112">
        <v>398520</v>
      </c>
      <c r="BS39" s="112">
        <v>0</v>
      </c>
      <c r="BT39" s="112">
        <v>362610</v>
      </c>
      <c r="BU39" s="112">
        <v>1202130</v>
      </c>
      <c r="BV39" s="112">
        <v>1322820</v>
      </c>
      <c r="BW39" s="112">
        <v>1129270</v>
      </c>
      <c r="BX39" s="112">
        <v>1045980</v>
      </c>
      <c r="BY39" s="112">
        <v>5062810</v>
      </c>
      <c r="BZ39" s="112">
        <v>5461330</v>
      </c>
      <c r="CA39" s="112">
        <v>2437737</v>
      </c>
      <c r="CB39" s="112">
        <v>8276540</v>
      </c>
      <c r="CC39" s="112">
        <v>10714277</v>
      </c>
      <c r="CD39" s="112">
        <v>0</v>
      </c>
      <c r="CE39" s="112">
        <v>15701619</v>
      </c>
      <c r="CF39" s="112">
        <v>26939719</v>
      </c>
      <c r="CG39" s="112">
        <v>17155100</v>
      </c>
      <c r="CH39" s="112">
        <v>8552479</v>
      </c>
      <c r="CI39" s="112">
        <v>5357185</v>
      </c>
      <c r="CJ39" s="112">
        <v>73706102</v>
      </c>
      <c r="CK39" s="112">
        <v>84420379</v>
      </c>
      <c r="CL39" s="112">
        <v>2240311</v>
      </c>
      <c r="CM39" s="112">
        <v>7193681</v>
      </c>
      <c r="CN39" s="112">
        <v>9433992</v>
      </c>
      <c r="CO39" s="112">
        <v>0</v>
      </c>
      <c r="CP39" s="112">
        <v>11757407</v>
      </c>
      <c r="CQ39" s="112">
        <v>19405726</v>
      </c>
      <c r="CR39" s="112">
        <v>12287880</v>
      </c>
      <c r="CS39" s="112">
        <v>6984556</v>
      </c>
      <c r="CT39" s="112">
        <v>4080595</v>
      </c>
      <c r="CU39" s="112">
        <v>54516164</v>
      </c>
      <c r="CV39" s="112">
        <v>63950156</v>
      </c>
      <c r="CW39" s="112">
        <v>197426</v>
      </c>
      <c r="CX39" s="112">
        <v>1082859</v>
      </c>
      <c r="CY39" s="112">
        <v>1280285</v>
      </c>
      <c r="CZ39" s="112">
        <v>0</v>
      </c>
      <c r="DA39" s="112">
        <v>3944212</v>
      </c>
      <c r="DB39" s="112">
        <v>7533993</v>
      </c>
      <c r="DC39" s="112">
        <v>4867220</v>
      </c>
      <c r="DD39" s="112">
        <v>1567923</v>
      </c>
      <c r="DE39" s="112">
        <v>1276590</v>
      </c>
      <c r="DF39" s="112">
        <v>19189938</v>
      </c>
      <c r="DG39" s="114">
        <v>20470223</v>
      </c>
      <c r="DH39" s="111">
        <v>56842</v>
      </c>
      <c r="DI39" s="112">
        <v>20394</v>
      </c>
      <c r="DJ39" s="112">
        <v>77236</v>
      </c>
      <c r="DK39" s="112">
        <v>0</v>
      </c>
      <c r="DL39" s="112">
        <v>976840</v>
      </c>
      <c r="DM39" s="112">
        <v>3490337</v>
      </c>
      <c r="DN39" s="112">
        <v>6139509</v>
      </c>
      <c r="DO39" s="112">
        <v>4724224</v>
      </c>
      <c r="DP39" s="112">
        <v>3152636</v>
      </c>
      <c r="DQ39" s="112">
        <v>18483546</v>
      </c>
      <c r="DR39" s="112">
        <v>18560782</v>
      </c>
      <c r="DS39" s="111">
        <v>38338</v>
      </c>
      <c r="DT39" s="112">
        <v>20394</v>
      </c>
      <c r="DU39" s="112">
        <v>58732</v>
      </c>
      <c r="DV39" s="112">
        <v>0</v>
      </c>
      <c r="DW39" s="112">
        <v>863568</v>
      </c>
      <c r="DX39" s="112">
        <v>2880122</v>
      </c>
      <c r="DY39" s="112">
        <v>4768352</v>
      </c>
      <c r="DZ39" s="112">
        <v>4397276</v>
      </c>
      <c r="EA39" s="112">
        <v>2022142</v>
      </c>
      <c r="EB39" s="112">
        <v>14931460</v>
      </c>
      <c r="EC39" s="112">
        <v>14990192</v>
      </c>
      <c r="ED39" s="112">
        <v>18504</v>
      </c>
      <c r="EE39" s="112">
        <v>0</v>
      </c>
      <c r="EF39" s="112">
        <v>18504</v>
      </c>
      <c r="EG39" s="112">
        <v>0</v>
      </c>
      <c r="EH39" s="112">
        <v>113272</v>
      </c>
      <c r="EI39" s="112">
        <v>610215</v>
      </c>
      <c r="EJ39" s="112">
        <v>1371157</v>
      </c>
      <c r="EK39" s="112">
        <v>326948</v>
      </c>
      <c r="EL39" s="112">
        <v>1072382</v>
      </c>
      <c r="EM39" s="112">
        <v>3493974</v>
      </c>
      <c r="EN39" s="112">
        <v>3512478</v>
      </c>
      <c r="EO39" s="112">
        <v>0</v>
      </c>
      <c r="EP39" s="112">
        <v>0</v>
      </c>
      <c r="EQ39" s="112">
        <v>0</v>
      </c>
      <c r="ER39" s="112">
        <v>0</v>
      </c>
      <c r="ES39" s="112">
        <v>0</v>
      </c>
      <c r="ET39" s="112">
        <v>0</v>
      </c>
      <c r="EU39" s="112">
        <v>0</v>
      </c>
      <c r="EV39" s="112">
        <v>0</v>
      </c>
      <c r="EW39" s="112">
        <v>58112</v>
      </c>
      <c r="EX39" s="113">
        <v>58112</v>
      </c>
      <c r="EY39" s="114">
        <v>58112</v>
      </c>
      <c r="EZ39" s="111">
        <v>248049</v>
      </c>
      <c r="FA39" s="112">
        <v>1063517</v>
      </c>
      <c r="FB39" s="112">
        <v>1311566</v>
      </c>
      <c r="FC39" s="112">
        <v>0</v>
      </c>
      <c r="FD39" s="112">
        <v>2260945</v>
      </c>
      <c r="FE39" s="112">
        <v>7077108</v>
      </c>
      <c r="FF39" s="112">
        <v>6312440</v>
      </c>
      <c r="FG39" s="112">
        <v>4885570</v>
      </c>
      <c r="FH39" s="112">
        <v>4449321</v>
      </c>
      <c r="FI39" s="112">
        <v>24985384</v>
      </c>
      <c r="FJ39" s="112">
        <v>26296950</v>
      </c>
      <c r="FK39" s="112">
        <v>104220</v>
      </c>
      <c r="FL39" s="112">
        <v>499824</v>
      </c>
      <c r="FM39" s="112">
        <v>604044</v>
      </c>
      <c r="FN39" s="112">
        <v>0</v>
      </c>
      <c r="FO39" s="112">
        <v>1415997</v>
      </c>
      <c r="FP39" s="112">
        <v>5824379</v>
      </c>
      <c r="FQ39" s="112">
        <v>5703714</v>
      </c>
      <c r="FR39" s="112">
        <v>4392414</v>
      </c>
      <c r="FS39" s="112">
        <v>4149873</v>
      </c>
      <c r="FT39" s="112">
        <v>21486377</v>
      </c>
      <c r="FU39" s="112">
        <v>22090421</v>
      </c>
      <c r="FV39" s="112">
        <v>93177</v>
      </c>
      <c r="FW39" s="112">
        <v>107898</v>
      </c>
      <c r="FX39" s="112">
        <v>201075</v>
      </c>
      <c r="FY39" s="112">
        <v>0</v>
      </c>
      <c r="FZ39" s="112">
        <v>260848</v>
      </c>
      <c r="GA39" s="112">
        <v>151056</v>
      </c>
      <c r="GB39" s="112">
        <v>359837</v>
      </c>
      <c r="GC39" s="112">
        <v>125588</v>
      </c>
      <c r="GD39" s="112">
        <v>119448</v>
      </c>
      <c r="GE39" s="112">
        <v>1016777</v>
      </c>
      <c r="GF39" s="112">
        <v>1217852</v>
      </c>
      <c r="GG39" s="112">
        <v>50652</v>
      </c>
      <c r="GH39" s="112">
        <v>455795</v>
      </c>
      <c r="GI39" s="112">
        <v>506447</v>
      </c>
      <c r="GJ39" s="112">
        <v>0</v>
      </c>
      <c r="GK39" s="112">
        <v>584100</v>
      </c>
      <c r="GL39" s="112">
        <v>1101673</v>
      </c>
      <c r="GM39" s="112">
        <v>248889</v>
      </c>
      <c r="GN39" s="112">
        <v>367568</v>
      </c>
      <c r="GO39" s="112">
        <v>180000</v>
      </c>
      <c r="GP39" s="112">
        <v>2482230</v>
      </c>
      <c r="GQ39" s="113">
        <v>2988677</v>
      </c>
      <c r="GR39" s="115">
        <v>1371761</v>
      </c>
      <c r="GS39" s="112">
        <v>4429222</v>
      </c>
      <c r="GT39" s="112">
        <v>5800983</v>
      </c>
      <c r="GU39" s="112">
        <v>0</v>
      </c>
      <c r="GV39" s="112">
        <v>7819575</v>
      </c>
      <c r="GW39" s="112">
        <v>13762248</v>
      </c>
      <c r="GX39" s="112">
        <v>13755110</v>
      </c>
      <c r="GY39" s="112">
        <v>12520791</v>
      </c>
      <c r="GZ39" s="112">
        <v>8970802</v>
      </c>
      <c r="HA39" s="113">
        <v>56828526</v>
      </c>
      <c r="HB39" s="114">
        <v>62629509</v>
      </c>
      <c r="HC39" s="111">
        <v>1388600</v>
      </c>
      <c r="HD39" s="112">
        <v>2302850</v>
      </c>
      <c r="HE39" s="112">
        <v>3691450</v>
      </c>
      <c r="HF39" s="112">
        <v>0</v>
      </c>
      <c r="HG39" s="112">
        <v>8680340</v>
      </c>
      <c r="HH39" s="112">
        <v>8677896</v>
      </c>
      <c r="HI39" s="112">
        <v>6462444</v>
      </c>
      <c r="HJ39" s="112">
        <v>3867290</v>
      </c>
      <c r="HK39" s="112">
        <v>2644242</v>
      </c>
      <c r="HL39" s="113">
        <v>30332212</v>
      </c>
      <c r="HM39" s="116">
        <v>34023662</v>
      </c>
    </row>
    <row r="40" spans="1:221" s="74" customFormat="1" ht="18" customHeight="1">
      <c r="A40" s="115" t="s">
        <v>45</v>
      </c>
      <c r="B40" s="111">
        <v>12150796</v>
      </c>
      <c r="C40" s="111">
        <v>38193805</v>
      </c>
      <c r="D40" s="111">
        <v>50344601</v>
      </c>
      <c r="E40" s="112">
        <v>0</v>
      </c>
      <c r="F40" s="112">
        <v>119186394</v>
      </c>
      <c r="G40" s="112">
        <v>146906730</v>
      </c>
      <c r="H40" s="112">
        <v>163263437</v>
      </c>
      <c r="I40" s="112">
        <v>137235560</v>
      </c>
      <c r="J40" s="112">
        <v>124032400</v>
      </c>
      <c r="K40" s="113">
        <v>690624521</v>
      </c>
      <c r="L40" s="114">
        <v>740969122</v>
      </c>
      <c r="M40" s="115">
        <v>4438429</v>
      </c>
      <c r="N40" s="112">
        <v>10946782</v>
      </c>
      <c r="O40" s="112">
        <v>15385211</v>
      </c>
      <c r="P40" s="112">
        <v>0</v>
      </c>
      <c r="Q40" s="112">
        <v>36278671</v>
      </c>
      <c r="R40" s="112">
        <v>39879867</v>
      </c>
      <c r="S40" s="112">
        <v>46304980</v>
      </c>
      <c r="T40" s="112">
        <v>48289981</v>
      </c>
      <c r="U40" s="112">
        <v>61652478</v>
      </c>
      <c r="V40" s="112">
        <v>232405977</v>
      </c>
      <c r="W40" s="112">
        <v>247791188</v>
      </c>
      <c r="X40" s="112">
        <v>4049101</v>
      </c>
      <c r="Y40" s="112">
        <v>9955210</v>
      </c>
      <c r="Z40" s="112">
        <v>14004311</v>
      </c>
      <c r="AA40" s="112">
        <v>0</v>
      </c>
      <c r="AB40" s="112">
        <v>30735056</v>
      </c>
      <c r="AC40" s="112">
        <v>29332892</v>
      </c>
      <c r="AD40" s="112">
        <v>33635973</v>
      </c>
      <c r="AE40" s="112">
        <v>31808980</v>
      </c>
      <c r="AF40" s="112">
        <v>38202479</v>
      </c>
      <c r="AG40" s="112">
        <v>163715380</v>
      </c>
      <c r="AH40" s="112">
        <v>177719691</v>
      </c>
      <c r="AI40" s="112">
        <v>0</v>
      </c>
      <c r="AJ40" s="112">
        <v>40735</v>
      </c>
      <c r="AK40" s="112">
        <v>40735</v>
      </c>
      <c r="AL40" s="112">
        <v>0</v>
      </c>
      <c r="AM40" s="112">
        <v>286200</v>
      </c>
      <c r="AN40" s="112">
        <v>655875</v>
      </c>
      <c r="AO40" s="112">
        <v>1117642</v>
      </c>
      <c r="AP40" s="112">
        <v>3956021</v>
      </c>
      <c r="AQ40" s="112">
        <v>7982320</v>
      </c>
      <c r="AR40" s="112">
        <v>13998058</v>
      </c>
      <c r="AS40" s="112">
        <v>14038793</v>
      </c>
      <c r="AT40" s="112">
        <v>135528</v>
      </c>
      <c r="AU40" s="112">
        <v>641921</v>
      </c>
      <c r="AV40" s="112">
        <v>777449</v>
      </c>
      <c r="AW40" s="112">
        <v>0</v>
      </c>
      <c r="AX40" s="112">
        <v>3669689</v>
      </c>
      <c r="AY40" s="112">
        <v>7234573</v>
      </c>
      <c r="AZ40" s="112">
        <v>8498773</v>
      </c>
      <c r="BA40" s="112">
        <v>9644298</v>
      </c>
      <c r="BB40" s="112">
        <v>12660939</v>
      </c>
      <c r="BC40" s="112">
        <v>41708272</v>
      </c>
      <c r="BD40" s="112">
        <v>42485721</v>
      </c>
      <c r="BE40" s="112">
        <v>0</v>
      </c>
      <c r="BF40" s="112">
        <v>24336</v>
      </c>
      <c r="BG40" s="112">
        <v>24336</v>
      </c>
      <c r="BH40" s="112">
        <v>0</v>
      </c>
      <c r="BI40" s="112">
        <v>24336</v>
      </c>
      <c r="BJ40" s="112">
        <v>135717</v>
      </c>
      <c r="BK40" s="112">
        <v>347192</v>
      </c>
      <c r="BL40" s="112">
        <v>348352</v>
      </c>
      <c r="BM40" s="112">
        <v>216360</v>
      </c>
      <c r="BN40" s="112">
        <v>1071957</v>
      </c>
      <c r="BO40" s="112">
        <v>1096293</v>
      </c>
      <c r="BP40" s="112">
        <v>253800</v>
      </c>
      <c r="BQ40" s="112">
        <v>284580</v>
      </c>
      <c r="BR40" s="112">
        <v>538380</v>
      </c>
      <c r="BS40" s="112">
        <v>0</v>
      </c>
      <c r="BT40" s="112">
        <v>1563390</v>
      </c>
      <c r="BU40" s="112">
        <v>2520810</v>
      </c>
      <c r="BV40" s="112">
        <v>2705400</v>
      </c>
      <c r="BW40" s="112">
        <v>2532330</v>
      </c>
      <c r="BX40" s="112">
        <v>2590380</v>
      </c>
      <c r="BY40" s="112">
        <v>11912310</v>
      </c>
      <c r="BZ40" s="112">
        <v>12450690</v>
      </c>
      <c r="CA40" s="112">
        <v>2887270</v>
      </c>
      <c r="CB40" s="112">
        <v>15644522</v>
      </c>
      <c r="CC40" s="112">
        <v>18531792</v>
      </c>
      <c r="CD40" s="112">
        <v>0</v>
      </c>
      <c r="CE40" s="112">
        <v>40175639</v>
      </c>
      <c r="CF40" s="112">
        <v>53215761</v>
      </c>
      <c r="CG40" s="112">
        <v>55603209</v>
      </c>
      <c r="CH40" s="112">
        <v>34970431</v>
      </c>
      <c r="CI40" s="112">
        <v>16094105</v>
      </c>
      <c r="CJ40" s="112">
        <v>200059145</v>
      </c>
      <c r="CK40" s="112">
        <v>218590937</v>
      </c>
      <c r="CL40" s="112">
        <v>2734462</v>
      </c>
      <c r="CM40" s="112">
        <v>14454184</v>
      </c>
      <c r="CN40" s="112">
        <v>17188646</v>
      </c>
      <c r="CO40" s="112">
        <v>0</v>
      </c>
      <c r="CP40" s="112">
        <v>35282694</v>
      </c>
      <c r="CQ40" s="112">
        <v>45224520</v>
      </c>
      <c r="CR40" s="112">
        <v>46902291</v>
      </c>
      <c r="CS40" s="112">
        <v>29604900</v>
      </c>
      <c r="CT40" s="112">
        <v>13618979</v>
      </c>
      <c r="CU40" s="112">
        <v>170633384</v>
      </c>
      <c r="CV40" s="112">
        <v>187822030</v>
      </c>
      <c r="CW40" s="112">
        <v>152808</v>
      </c>
      <c r="CX40" s="112">
        <v>1190338</v>
      </c>
      <c r="CY40" s="112">
        <v>1343146</v>
      </c>
      <c r="CZ40" s="112">
        <v>0</v>
      </c>
      <c r="DA40" s="112">
        <v>4892945</v>
      </c>
      <c r="DB40" s="112">
        <v>7991241</v>
      </c>
      <c r="DC40" s="112">
        <v>8700918</v>
      </c>
      <c r="DD40" s="112">
        <v>5365531</v>
      </c>
      <c r="DE40" s="112">
        <v>2475126</v>
      </c>
      <c r="DF40" s="112">
        <v>29425761</v>
      </c>
      <c r="DG40" s="114">
        <v>30768907</v>
      </c>
      <c r="DH40" s="111">
        <v>35923</v>
      </c>
      <c r="DI40" s="112">
        <v>566358</v>
      </c>
      <c r="DJ40" s="112">
        <v>602281</v>
      </c>
      <c r="DK40" s="112">
        <v>0</v>
      </c>
      <c r="DL40" s="112">
        <v>3149932</v>
      </c>
      <c r="DM40" s="112">
        <v>8902793</v>
      </c>
      <c r="DN40" s="112">
        <v>17087562</v>
      </c>
      <c r="DO40" s="112">
        <v>14545116</v>
      </c>
      <c r="DP40" s="112">
        <v>14041589</v>
      </c>
      <c r="DQ40" s="112">
        <v>57726992</v>
      </c>
      <c r="DR40" s="112">
        <v>58329273</v>
      </c>
      <c r="DS40" s="111">
        <v>35923</v>
      </c>
      <c r="DT40" s="112">
        <v>532139</v>
      </c>
      <c r="DU40" s="112">
        <v>568062</v>
      </c>
      <c r="DV40" s="112">
        <v>0</v>
      </c>
      <c r="DW40" s="112">
        <v>2965002</v>
      </c>
      <c r="DX40" s="112">
        <v>8423118</v>
      </c>
      <c r="DY40" s="112">
        <v>15183988</v>
      </c>
      <c r="DZ40" s="112">
        <v>13211622</v>
      </c>
      <c r="EA40" s="112">
        <v>13050770</v>
      </c>
      <c r="EB40" s="112">
        <v>52834500</v>
      </c>
      <c r="EC40" s="112">
        <v>53402562</v>
      </c>
      <c r="ED40" s="112">
        <v>0</v>
      </c>
      <c r="EE40" s="112">
        <v>34219</v>
      </c>
      <c r="EF40" s="112">
        <v>34219</v>
      </c>
      <c r="EG40" s="112">
        <v>0</v>
      </c>
      <c r="EH40" s="112">
        <v>184930</v>
      </c>
      <c r="EI40" s="112">
        <v>479675</v>
      </c>
      <c r="EJ40" s="112">
        <v>1903574</v>
      </c>
      <c r="EK40" s="112">
        <v>1333494</v>
      </c>
      <c r="EL40" s="112">
        <v>951913</v>
      </c>
      <c r="EM40" s="112">
        <v>4853586</v>
      </c>
      <c r="EN40" s="112">
        <v>4887805</v>
      </c>
      <c r="EO40" s="112">
        <v>0</v>
      </c>
      <c r="EP40" s="112">
        <v>0</v>
      </c>
      <c r="EQ40" s="112">
        <v>0</v>
      </c>
      <c r="ER40" s="112">
        <v>0</v>
      </c>
      <c r="ES40" s="112">
        <v>0</v>
      </c>
      <c r="ET40" s="112">
        <v>0</v>
      </c>
      <c r="EU40" s="112">
        <v>0</v>
      </c>
      <c r="EV40" s="112">
        <v>0</v>
      </c>
      <c r="EW40" s="112">
        <v>38906</v>
      </c>
      <c r="EX40" s="113">
        <v>38906</v>
      </c>
      <c r="EY40" s="114">
        <v>38906</v>
      </c>
      <c r="EZ40" s="111">
        <v>1354598</v>
      </c>
      <c r="FA40" s="112">
        <v>2294212</v>
      </c>
      <c r="FB40" s="112">
        <v>3648810</v>
      </c>
      <c r="FC40" s="112">
        <v>0</v>
      </c>
      <c r="FD40" s="112">
        <v>4957031</v>
      </c>
      <c r="FE40" s="112">
        <v>11244547</v>
      </c>
      <c r="FF40" s="112">
        <v>12507585</v>
      </c>
      <c r="FG40" s="112">
        <v>11043311</v>
      </c>
      <c r="FH40" s="112">
        <v>10333365</v>
      </c>
      <c r="FI40" s="112">
        <v>50085839</v>
      </c>
      <c r="FJ40" s="112">
        <v>53734649</v>
      </c>
      <c r="FK40" s="112">
        <v>63000</v>
      </c>
      <c r="FL40" s="112">
        <v>315270</v>
      </c>
      <c r="FM40" s="112">
        <v>378270</v>
      </c>
      <c r="FN40" s="112">
        <v>0</v>
      </c>
      <c r="FO40" s="112">
        <v>1531953</v>
      </c>
      <c r="FP40" s="112">
        <v>8020422</v>
      </c>
      <c r="FQ40" s="112">
        <v>10425582</v>
      </c>
      <c r="FR40" s="112">
        <v>9276885</v>
      </c>
      <c r="FS40" s="112">
        <v>9461088</v>
      </c>
      <c r="FT40" s="112">
        <v>38715930</v>
      </c>
      <c r="FU40" s="112">
        <v>39094200</v>
      </c>
      <c r="FV40" s="112">
        <v>78012</v>
      </c>
      <c r="FW40" s="112">
        <v>244018</v>
      </c>
      <c r="FX40" s="112">
        <v>322030</v>
      </c>
      <c r="FY40" s="112">
        <v>0</v>
      </c>
      <c r="FZ40" s="112">
        <v>332594</v>
      </c>
      <c r="GA40" s="112">
        <v>588045</v>
      </c>
      <c r="GB40" s="112">
        <v>363590</v>
      </c>
      <c r="GC40" s="112">
        <v>310321</v>
      </c>
      <c r="GD40" s="112">
        <v>305811</v>
      </c>
      <c r="GE40" s="112">
        <v>1900361</v>
      </c>
      <c r="GF40" s="112">
        <v>2222391</v>
      </c>
      <c r="GG40" s="112">
        <v>1213586</v>
      </c>
      <c r="GH40" s="112">
        <v>1734924</v>
      </c>
      <c r="GI40" s="112">
        <v>2948510</v>
      </c>
      <c r="GJ40" s="112">
        <v>0</v>
      </c>
      <c r="GK40" s="112">
        <v>3092484</v>
      </c>
      <c r="GL40" s="112">
        <v>2636080</v>
      </c>
      <c r="GM40" s="112">
        <v>1718413</v>
      </c>
      <c r="GN40" s="112">
        <v>1456105</v>
      </c>
      <c r="GO40" s="112">
        <v>566466</v>
      </c>
      <c r="GP40" s="112">
        <v>9469548</v>
      </c>
      <c r="GQ40" s="113">
        <v>12418058</v>
      </c>
      <c r="GR40" s="115">
        <v>1754423</v>
      </c>
      <c r="GS40" s="112">
        <v>4955611</v>
      </c>
      <c r="GT40" s="112">
        <v>6710034</v>
      </c>
      <c r="GU40" s="112">
        <v>0</v>
      </c>
      <c r="GV40" s="112">
        <v>16026590</v>
      </c>
      <c r="GW40" s="112">
        <v>17396038</v>
      </c>
      <c r="GX40" s="112">
        <v>14046531</v>
      </c>
      <c r="GY40" s="112">
        <v>17581339</v>
      </c>
      <c r="GZ40" s="112">
        <v>14975942</v>
      </c>
      <c r="HA40" s="113">
        <v>80026440</v>
      </c>
      <c r="HB40" s="114">
        <v>86736474</v>
      </c>
      <c r="HC40" s="111">
        <v>1680153</v>
      </c>
      <c r="HD40" s="112">
        <v>3786320</v>
      </c>
      <c r="HE40" s="112">
        <v>5466473</v>
      </c>
      <c r="HF40" s="112">
        <v>0</v>
      </c>
      <c r="HG40" s="112">
        <v>18598531</v>
      </c>
      <c r="HH40" s="112">
        <v>16267724</v>
      </c>
      <c r="HI40" s="112">
        <v>17713570</v>
      </c>
      <c r="HJ40" s="112">
        <v>10805382</v>
      </c>
      <c r="HK40" s="112">
        <v>6934921</v>
      </c>
      <c r="HL40" s="113">
        <v>70320128</v>
      </c>
      <c r="HM40" s="116">
        <v>75786601</v>
      </c>
    </row>
    <row r="41" spans="1:221" s="74" customFormat="1" ht="18" customHeight="1">
      <c r="A41" s="115" t="s">
        <v>46</v>
      </c>
      <c r="B41" s="111">
        <v>5893661</v>
      </c>
      <c r="C41" s="111">
        <v>12768526</v>
      </c>
      <c r="D41" s="111">
        <v>18662187</v>
      </c>
      <c r="E41" s="112">
        <v>0</v>
      </c>
      <c r="F41" s="112">
        <v>36702005</v>
      </c>
      <c r="G41" s="112">
        <v>40924984</v>
      </c>
      <c r="H41" s="112">
        <v>38592029</v>
      </c>
      <c r="I41" s="112">
        <v>36989210</v>
      </c>
      <c r="J41" s="112">
        <v>22205298</v>
      </c>
      <c r="K41" s="113">
        <v>175413526</v>
      </c>
      <c r="L41" s="114">
        <v>194075713</v>
      </c>
      <c r="M41" s="115">
        <v>2553700</v>
      </c>
      <c r="N41" s="112">
        <v>2797602</v>
      </c>
      <c r="O41" s="112">
        <v>5351302</v>
      </c>
      <c r="P41" s="112">
        <v>0</v>
      </c>
      <c r="Q41" s="112">
        <v>10424548</v>
      </c>
      <c r="R41" s="112">
        <v>11524804</v>
      </c>
      <c r="S41" s="112">
        <v>10686897</v>
      </c>
      <c r="T41" s="112">
        <v>10510772</v>
      </c>
      <c r="U41" s="112">
        <v>11351999</v>
      </c>
      <c r="V41" s="112">
        <v>54499020</v>
      </c>
      <c r="W41" s="112">
        <v>59850322</v>
      </c>
      <c r="X41" s="112">
        <v>2421343</v>
      </c>
      <c r="Y41" s="112">
        <v>2502643</v>
      </c>
      <c r="Z41" s="112">
        <v>4923986</v>
      </c>
      <c r="AA41" s="112">
        <v>0</v>
      </c>
      <c r="AB41" s="112">
        <v>8785409</v>
      </c>
      <c r="AC41" s="112">
        <v>9237580</v>
      </c>
      <c r="AD41" s="112">
        <v>8023953</v>
      </c>
      <c r="AE41" s="112">
        <v>6527110</v>
      </c>
      <c r="AF41" s="112">
        <v>7664762</v>
      </c>
      <c r="AG41" s="112">
        <v>40238814</v>
      </c>
      <c r="AH41" s="112">
        <v>45162800</v>
      </c>
      <c r="AI41" s="112">
        <v>0</v>
      </c>
      <c r="AJ41" s="112">
        <v>0</v>
      </c>
      <c r="AK41" s="112">
        <v>0</v>
      </c>
      <c r="AL41" s="112">
        <v>0</v>
      </c>
      <c r="AM41" s="112">
        <v>0</v>
      </c>
      <c r="AN41" s="112">
        <v>202725</v>
      </c>
      <c r="AO41" s="112">
        <v>643950</v>
      </c>
      <c r="AP41" s="112">
        <v>1246657</v>
      </c>
      <c r="AQ41" s="112">
        <v>1948544</v>
      </c>
      <c r="AR41" s="112">
        <v>4041876</v>
      </c>
      <c r="AS41" s="112">
        <v>4041876</v>
      </c>
      <c r="AT41" s="112">
        <v>84567</v>
      </c>
      <c r="AU41" s="112">
        <v>141661</v>
      </c>
      <c r="AV41" s="112">
        <v>226228</v>
      </c>
      <c r="AW41" s="112">
        <v>0</v>
      </c>
      <c r="AX41" s="112">
        <v>1011823</v>
      </c>
      <c r="AY41" s="112">
        <v>1381804</v>
      </c>
      <c r="AZ41" s="112">
        <v>1424969</v>
      </c>
      <c r="BA41" s="112">
        <v>1767518</v>
      </c>
      <c r="BB41" s="112">
        <v>1257193</v>
      </c>
      <c r="BC41" s="112">
        <v>6843307</v>
      </c>
      <c r="BD41" s="112">
        <v>7069535</v>
      </c>
      <c r="BE41" s="112">
        <v>0</v>
      </c>
      <c r="BF41" s="112">
        <v>19468</v>
      </c>
      <c r="BG41" s="112">
        <v>19468</v>
      </c>
      <c r="BH41" s="112">
        <v>0</v>
      </c>
      <c r="BI41" s="112">
        <v>73006</v>
      </c>
      <c r="BJ41" s="112">
        <v>107075</v>
      </c>
      <c r="BK41" s="112">
        <v>141145</v>
      </c>
      <c r="BL41" s="112">
        <v>189817</v>
      </c>
      <c r="BM41" s="112">
        <v>0</v>
      </c>
      <c r="BN41" s="112">
        <v>511043</v>
      </c>
      <c r="BO41" s="112">
        <v>530511</v>
      </c>
      <c r="BP41" s="112">
        <v>47790</v>
      </c>
      <c r="BQ41" s="112">
        <v>133830</v>
      </c>
      <c r="BR41" s="112">
        <v>181620</v>
      </c>
      <c r="BS41" s="112">
        <v>0</v>
      </c>
      <c r="BT41" s="112">
        <v>554310</v>
      </c>
      <c r="BU41" s="112">
        <v>595620</v>
      </c>
      <c r="BV41" s="112">
        <v>452880</v>
      </c>
      <c r="BW41" s="112">
        <v>779670</v>
      </c>
      <c r="BX41" s="112">
        <v>481500</v>
      </c>
      <c r="BY41" s="112">
        <v>2863980</v>
      </c>
      <c r="BZ41" s="112">
        <v>3045600</v>
      </c>
      <c r="CA41" s="112">
        <v>1602089</v>
      </c>
      <c r="CB41" s="112">
        <v>6084201</v>
      </c>
      <c r="CC41" s="112">
        <v>7686290</v>
      </c>
      <c r="CD41" s="112">
        <v>0</v>
      </c>
      <c r="CE41" s="112">
        <v>11857997</v>
      </c>
      <c r="CF41" s="112">
        <v>12081975</v>
      </c>
      <c r="CG41" s="112">
        <v>11322580</v>
      </c>
      <c r="CH41" s="112">
        <v>6665751</v>
      </c>
      <c r="CI41" s="112">
        <v>1533875</v>
      </c>
      <c r="CJ41" s="112">
        <v>43462178</v>
      </c>
      <c r="CK41" s="112">
        <v>51148468</v>
      </c>
      <c r="CL41" s="112">
        <v>1020425</v>
      </c>
      <c r="CM41" s="112">
        <v>4125046</v>
      </c>
      <c r="CN41" s="112">
        <v>5145471</v>
      </c>
      <c r="CO41" s="112">
        <v>0</v>
      </c>
      <c r="CP41" s="112">
        <v>9025828</v>
      </c>
      <c r="CQ41" s="112">
        <v>8672717</v>
      </c>
      <c r="CR41" s="112">
        <v>8378147</v>
      </c>
      <c r="CS41" s="112">
        <v>4578574</v>
      </c>
      <c r="CT41" s="112">
        <v>1076945</v>
      </c>
      <c r="CU41" s="112">
        <v>31732211</v>
      </c>
      <c r="CV41" s="112">
        <v>36877682</v>
      </c>
      <c r="CW41" s="112">
        <v>581664</v>
      </c>
      <c r="CX41" s="112">
        <v>1959155</v>
      </c>
      <c r="CY41" s="112">
        <v>2540819</v>
      </c>
      <c r="CZ41" s="112">
        <v>0</v>
      </c>
      <c r="DA41" s="112">
        <v>2832169</v>
      </c>
      <c r="DB41" s="112">
        <v>3409258</v>
      </c>
      <c r="DC41" s="112">
        <v>2944433</v>
      </c>
      <c r="DD41" s="112">
        <v>2087177</v>
      </c>
      <c r="DE41" s="112">
        <v>456930</v>
      </c>
      <c r="DF41" s="112">
        <v>11729967</v>
      </c>
      <c r="DG41" s="114">
        <v>14270786</v>
      </c>
      <c r="DH41" s="111">
        <v>16005</v>
      </c>
      <c r="DI41" s="112">
        <v>95218</v>
      </c>
      <c r="DJ41" s="112">
        <v>111223</v>
      </c>
      <c r="DK41" s="112">
        <v>0</v>
      </c>
      <c r="DL41" s="112">
        <v>1046277</v>
      </c>
      <c r="DM41" s="112">
        <v>2216158</v>
      </c>
      <c r="DN41" s="112">
        <v>3276099</v>
      </c>
      <c r="DO41" s="112">
        <v>3247397</v>
      </c>
      <c r="DP41" s="112">
        <v>1467878</v>
      </c>
      <c r="DQ41" s="112">
        <v>11253809</v>
      </c>
      <c r="DR41" s="112">
        <v>11365032</v>
      </c>
      <c r="DS41" s="111">
        <v>0</v>
      </c>
      <c r="DT41" s="112">
        <v>0</v>
      </c>
      <c r="DU41" s="112">
        <v>0</v>
      </c>
      <c r="DV41" s="112">
        <v>0</v>
      </c>
      <c r="DW41" s="112">
        <v>778510</v>
      </c>
      <c r="DX41" s="112">
        <v>1186987</v>
      </c>
      <c r="DY41" s="112">
        <v>2391259</v>
      </c>
      <c r="DZ41" s="112">
        <v>1721539</v>
      </c>
      <c r="EA41" s="112">
        <v>747868</v>
      </c>
      <c r="EB41" s="112">
        <v>6826163</v>
      </c>
      <c r="EC41" s="112">
        <v>6826163</v>
      </c>
      <c r="ED41" s="112">
        <v>16005</v>
      </c>
      <c r="EE41" s="112">
        <v>95218</v>
      </c>
      <c r="EF41" s="112">
        <v>111223</v>
      </c>
      <c r="EG41" s="112">
        <v>0</v>
      </c>
      <c r="EH41" s="112">
        <v>267767</v>
      </c>
      <c r="EI41" s="112">
        <v>1029171</v>
      </c>
      <c r="EJ41" s="112">
        <v>884840</v>
      </c>
      <c r="EK41" s="112">
        <v>1525858</v>
      </c>
      <c r="EL41" s="112">
        <v>720010</v>
      </c>
      <c r="EM41" s="112">
        <v>4427646</v>
      </c>
      <c r="EN41" s="112">
        <v>4538869</v>
      </c>
      <c r="EO41" s="112">
        <v>0</v>
      </c>
      <c r="EP41" s="112">
        <v>0</v>
      </c>
      <c r="EQ41" s="112">
        <v>0</v>
      </c>
      <c r="ER41" s="112">
        <v>0</v>
      </c>
      <c r="ES41" s="112">
        <v>0</v>
      </c>
      <c r="ET41" s="112">
        <v>0</v>
      </c>
      <c r="EU41" s="112">
        <v>0</v>
      </c>
      <c r="EV41" s="112">
        <v>0</v>
      </c>
      <c r="EW41" s="112">
        <v>0</v>
      </c>
      <c r="EX41" s="113">
        <v>0</v>
      </c>
      <c r="EY41" s="114">
        <v>0</v>
      </c>
      <c r="EZ41" s="111">
        <v>549527</v>
      </c>
      <c r="FA41" s="112">
        <v>687237</v>
      </c>
      <c r="FB41" s="112">
        <v>1236764</v>
      </c>
      <c r="FC41" s="112">
        <v>0</v>
      </c>
      <c r="FD41" s="112">
        <v>1411445</v>
      </c>
      <c r="FE41" s="112">
        <v>3031035</v>
      </c>
      <c r="FF41" s="112">
        <v>3340711</v>
      </c>
      <c r="FG41" s="112">
        <v>3344481</v>
      </c>
      <c r="FH41" s="112">
        <v>1649619</v>
      </c>
      <c r="FI41" s="112">
        <v>12777291</v>
      </c>
      <c r="FJ41" s="112">
        <v>14014055</v>
      </c>
      <c r="FK41" s="112">
        <v>64350</v>
      </c>
      <c r="FL41" s="112">
        <v>226575</v>
      </c>
      <c r="FM41" s="112">
        <v>290925</v>
      </c>
      <c r="FN41" s="112">
        <v>0</v>
      </c>
      <c r="FO41" s="112">
        <v>718884</v>
      </c>
      <c r="FP41" s="112">
        <v>2483955</v>
      </c>
      <c r="FQ41" s="112">
        <v>2570805</v>
      </c>
      <c r="FR41" s="112">
        <v>2769957</v>
      </c>
      <c r="FS41" s="112">
        <v>1649619</v>
      </c>
      <c r="FT41" s="112">
        <v>10193220</v>
      </c>
      <c r="FU41" s="112">
        <v>10484145</v>
      </c>
      <c r="FV41" s="112">
        <v>65057</v>
      </c>
      <c r="FW41" s="112">
        <v>88641</v>
      </c>
      <c r="FX41" s="112">
        <v>153698</v>
      </c>
      <c r="FY41" s="112">
        <v>0</v>
      </c>
      <c r="FZ41" s="112">
        <v>130546</v>
      </c>
      <c r="GA41" s="112">
        <v>123813</v>
      </c>
      <c r="GB41" s="112">
        <v>325059</v>
      </c>
      <c r="GC41" s="112">
        <v>159669</v>
      </c>
      <c r="GD41" s="112">
        <v>0</v>
      </c>
      <c r="GE41" s="112">
        <v>739087</v>
      </c>
      <c r="GF41" s="112">
        <v>892785</v>
      </c>
      <c r="GG41" s="112">
        <v>420120</v>
      </c>
      <c r="GH41" s="112">
        <v>372021</v>
      </c>
      <c r="GI41" s="112">
        <v>792141</v>
      </c>
      <c r="GJ41" s="112">
        <v>0</v>
      </c>
      <c r="GK41" s="112">
        <v>562015</v>
      </c>
      <c r="GL41" s="112">
        <v>423267</v>
      </c>
      <c r="GM41" s="112">
        <v>444847</v>
      </c>
      <c r="GN41" s="112">
        <v>414855</v>
      </c>
      <c r="GO41" s="112">
        <v>0</v>
      </c>
      <c r="GP41" s="112">
        <v>1844984</v>
      </c>
      <c r="GQ41" s="113">
        <v>2637125</v>
      </c>
      <c r="GR41" s="115">
        <v>243250</v>
      </c>
      <c r="GS41" s="112">
        <v>1919718</v>
      </c>
      <c r="GT41" s="112">
        <v>2162968</v>
      </c>
      <c r="GU41" s="112">
        <v>0</v>
      </c>
      <c r="GV41" s="112">
        <v>7042718</v>
      </c>
      <c r="GW41" s="112">
        <v>8032562</v>
      </c>
      <c r="GX41" s="112">
        <v>6444544</v>
      </c>
      <c r="GY41" s="112">
        <v>10884305</v>
      </c>
      <c r="GZ41" s="112">
        <v>5066031</v>
      </c>
      <c r="HA41" s="113">
        <v>37470160</v>
      </c>
      <c r="HB41" s="114">
        <v>39633128</v>
      </c>
      <c r="HC41" s="111">
        <v>929090</v>
      </c>
      <c r="HD41" s="112">
        <v>1184550</v>
      </c>
      <c r="HE41" s="112">
        <v>2113640</v>
      </c>
      <c r="HF41" s="112">
        <v>0</v>
      </c>
      <c r="HG41" s="112">
        <v>4919020</v>
      </c>
      <c r="HH41" s="112">
        <v>4038450</v>
      </c>
      <c r="HI41" s="112">
        <v>3521198</v>
      </c>
      <c r="HJ41" s="112">
        <v>2336504</v>
      </c>
      <c r="HK41" s="112">
        <v>1135896</v>
      </c>
      <c r="HL41" s="113">
        <v>15951068</v>
      </c>
      <c r="HM41" s="116">
        <v>18064708</v>
      </c>
    </row>
    <row r="42" spans="1:221" s="74" customFormat="1" ht="18" customHeight="1">
      <c r="A42" s="115" t="s">
        <v>47</v>
      </c>
      <c r="B42" s="111">
        <v>11424001</v>
      </c>
      <c r="C42" s="111">
        <v>18534095</v>
      </c>
      <c r="D42" s="111">
        <v>29958096</v>
      </c>
      <c r="E42" s="112">
        <v>9675</v>
      </c>
      <c r="F42" s="112">
        <v>43767434</v>
      </c>
      <c r="G42" s="112">
        <v>50009739</v>
      </c>
      <c r="H42" s="112">
        <v>56417052</v>
      </c>
      <c r="I42" s="112">
        <v>47001702</v>
      </c>
      <c r="J42" s="112">
        <v>37193074</v>
      </c>
      <c r="K42" s="113">
        <v>234398676</v>
      </c>
      <c r="L42" s="114">
        <v>264356772</v>
      </c>
      <c r="M42" s="115">
        <v>4611961</v>
      </c>
      <c r="N42" s="112">
        <v>4966276</v>
      </c>
      <c r="O42" s="112">
        <v>9578237</v>
      </c>
      <c r="P42" s="112">
        <v>18900</v>
      </c>
      <c r="Q42" s="112">
        <v>11059483</v>
      </c>
      <c r="R42" s="112">
        <v>14052355</v>
      </c>
      <c r="S42" s="112">
        <v>14577182</v>
      </c>
      <c r="T42" s="112">
        <v>16960460</v>
      </c>
      <c r="U42" s="112">
        <v>19859503</v>
      </c>
      <c r="V42" s="112">
        <v>76527883</v>
      </c>
      <c r="W42" s="112">
        <v>86106120</v>
      </c>
      <c r="X42" s="112">
        <v>4025738</v>
      </c>
      <c r="Y42" s="112">
        <v>4060530</v>
      </c>
      <c r="Z42" s="112">
        <v>8086268</v>
      </c>
      <c r="AA42" s="112">
        <v>0</v>
      </c>
      <c r="AB42" s="112">
        <v>8230209</v>
      </c>
      <c r="AC42" s="112">
        <v>9604426</v>
      </c>
      <c r="AD42" s="112">
        <v>9131536</v>
      </c>
      <c r="AE42" s="112">
        <v>10111043</v>
      </c>
      <c r="AF42" s="112">
        <v>11126984</v>
      </c>
      <c r="AG42" s="112">
        <v>48204198</v>
      </c>
      <c r="AH42" s="112">
        <v>56290466</v>
      </c>
      <c r="AI42" s="112">
        <v>0</v>
      </c>
      <c r="AJ42" s="112">
        <v>0</v>
      </c>
      <c r="AK42" s="112">
        <v>0</v>
      </c>
      <c r="AL42" s="112">
        <v>0</v>
      </c>
      <c r="AM42" s="112">
        <v>95400</v>
      </c>
      <c r="AN42" s="112">
        <v>436463</v>
      </c>
      <c r="AO42" s="112">
        <v>761423</v>
      </c>
      <c r="AP42" s="112">
        <v>2295944</v>
      </c>
      <c r="AQ42" s="112">
        <v>4118889</v>
      </c>
      <c r="AR42" s="112">
        <v>7708119</v>
      </c>
      <c r="AS42" s="112">
        <v>7708119</v>
      </c>
      <c r="AT42" s="112">
        <v>362591</v>
      </c>
      <c r="AU42" s="112">
        <v>635041</v>
      </c>
      <c r="AV42" s="112">
        <v>997632</v>
      </c>
      <c r="AW42" s="112">
        <v>0</v>
      </c>
      <c r="AX42" s="112">
        <v>1831689</v>
      </c>
      <c r="AY42" s="112">
        <v>2964795</v>
      </c>
      <c r="AZ42" s="112">
        <v>3351286</v>
      </c>
      <c r="BA42" s="112">
        <v>3536691</v>
      </c>
      <c r="BB42" s="112">
        <v>3782891</v>
      </c>
      <c r="BC42" s="112">
        <v>15467352</v>
      </c>
      <c r="BD42" s="112">
        <v>16464984</v>
      </c>
      <c r="BE42" s="112">
        <v>38412</v>
      </c>
      <c r="BF42" s="112">
        <v>57225</v>
      </c>
      <c r="BG42" s="112">
        <v>95637</v>
      </c>
      <c r="BH42" s="112">
        <v>0</v>
      </c>
      <c r="BI42" s="112">
        <v>206755</v>
      </c>
      <c r="BJ42" s="112">
        <v>226411</v>
      </c>
      <c r="BK42" s="112">
        <v>419977</v>
      </c>
      <c r="BL42" s="112">
        <v>284722</v>
      </c>
      <c r="BM42" s="112">
        <v>192009</v>
      </c>
      <c r="BN42" s="112">
        <v>1329874</v>
      </c>
      <c r="BO42" s="112">
        <v>1425511</v>
      </c>
      <c r="BP42" s="112">
        <v>185220</v>
      </c>
      <c r="BQ42" s="112">
        <v>213480</v>
      </c>
      <c r="BR42" s="112">
        <v>398700</v>
      </c>
      <c r="BS42" s="112">
        <v>18900</v>
      </c>
      <c r="BT42" s="112">
        <v>695430</v>
      </c>
      <c r="BU42" s="112">
        <v>820260</v>
      </c>
      <c r="BV42" s="112">
        <v>912960</v>
      </c>
      <c r="BW42" s="112">
        <v>732060</v>
      </c>
      <c r="BX42" s="112">
        <v>638730</v>
      </c>
      <c r="BY42" s="112">
        <v>3818340</v>
      </c>
      <c r="BZ42" s="112">
        <v>4217040</v>
      </c>
      <c r="CA42" s="112">
        <v>3154341</v>
      </c>
      <c r="CB42" s="112">
        <v>7555268</v>
      </c>
      <c r="CC42" s="112">
        <v>10709609</v>
      </c>
      <c r="CD42" s="112">
        <v>-9225</v>
      </c>
      <c r="CE42" s="112">
        <v>15631226</v>
      </c>
      <c r="CF42" s="112">
        <v>17284663</v>
      </c>
      <c r="CG42" s="112">
        <v>16745231</v>
      </c>
      <c r="CH42" s="112">
        <v>11289317</v>
      </c>
      <c r="CI42" s="112">
        <v>5397003</v>
      </c>
      <c r="CJ42" s="112">
        <v>66338215</v>
      </c>
      <c r="CK42" s="112">
        <v>77047824</v>
      </c>
      <c r="CL42" s="112">
        <v>2780011</v>
      </c>
      <c r="CM42" s="112">
        <v>6412712</v>
      </c>
      <c r="CN42" s="112">
        <v>9192723</v>
      </c>
      <c r="CO42" s="112">
        <v>-9225</v>
      </c>
      <c r="CP42" s="112">
        <v>14407234</v>
      </c>
      <c r="CQ42" s="112">
        <v>14378712</v>
      </c>
      <c r="CR42" s="112">
        <v>13884220</v>
      </c>
      <c r="CS42" s="112">
        <v>9555741</v>
      </c>
      <c r="CT42" s="112">
        <v>4579830</v>
      </c>
      <c r="CU42" s="112">
        <v>56796512</v>
      </c>
      <c r="CV42" s="112">
        <v>65989235</v>
      </c>
      <c r="CW42" s="112">
        <v>374330</v>
      </c>
      <c r="CX42" s="112">
        <v>1142556</v>
      </c>
      <c r="CY42" s="112">
        <v>1516886</v>
      </c>
      <c r="CZ42" s="112">
        <v>0</v>
      </c>
      <c r="DA42" s="112">
        <v>1223992</v>
      </c>
      <c r="DB42" s="112">
        <v>2905951</v>
      </c>
      <c r="DC42" s="112">
        <v>2861011</v>
      </c>
      <c r="DD42" s="112">
        <v>1733576</v>
      </c>
      <c r="DE42" s="112">
        <v>817173</v>
      </c>
      <c r="DF42" s="112">
        <v>9541703</v>
      </c>
      <c r="DG42" s="114">
        <v>11058589</v>
      </c>
      <c r="DH42" s="111">
        <v>106296</v>
      </c>
      <c r="DI42" s="112">
        <v>389623</v>
      </c>
      <c r="DJ42" s="112">
        <v>495919</v>
      </c>
      <c r="DK42" s="112">
        <v>0</v>
      </c>
      <c r="DL42" s="112">
        <v>1845402</v>
      </c>
      <c r="DM42" s="112">
        <v>2837004</v>
      </c>
      <c r="DN42" s="112">
        <v>5108647</v>
      </c>
      <c r="DO42" s="112">
        <v>3981057</v>
      </c>
      <c r="DP42" s="112">
        <v>2766593</v>
      </c>
      <c r="DQ42" s="112">
        <v>16538703</v>
      </c>
      <c r="DR42" s="112">
        <v>17034622</v>
      </c>
      <c r="DS42" s="111">
        <v>83832</v>
      </c>
      <c r="DT42" s="112">
        <v>389623</v>
      </c>
      <c r="DU42" s="112">
        <v>473455</v>
      </c>
      <c r="DV42" s="112">
        <v>0</v>
      </c>
      <c r="DW42" s="112">
        <v>1802824</v>
      </c>
      <c r="DX42" s="112">
        <v>2333886</v>
      </c>
      <c r="DY42" s="112">
        <v>3870476</v>
      </c>
      <c r="DZ42" s="112">
        <v>3232875</v>
      </c>
      <c r="EA42" s="112">
        <v>2573782</v>
      </c>
      <c r="EB42" s="112">
        <v>13813843</v>
      </c>
      <c r="EC42" s="112">
        <v>14287298</v>
      </c>
      <c r="ED42" s="112">
        <v>22464</v>
      </c>
      <c r="EE42" s="112">
        <v>0</v>
      </c>
      <c r="EF42" s="112">
        <v>22464</v>
      </c>
      <c r="EG42" s="112">
        <v>0</v>
      </c>
      <c r="EH42" s="112">
        <v>42578</v>
      </c>
      <c r="EI42" s="112">
        <v>503118</v>
      </c>
      <c r="EJ42" s="112">
        <v>1238171</v>
      </c>
      <c r="EK42" s="112">
        <v>748182</v>
      </c>
      <c r="EL42" s="112">
        <v>192811</v>
      </c>
      <c r="EM42" s="112">
        <v>2724860</v>
      </c>
      <c r="EN42" s="112">
        <v>2747324</v>
      </c>
      <c r="EO42" s="112">
        <v>0</v>
      </c>
      <c r="EP42" s="112">
        <v>0</v>
      </c>
      <c r="EQ42" s="112">
        <v>0</v>
      </c>
      <c r="ER42" s="112">
        <v>0</v>
      </c>
      <c r="ES42" s="112">
        <v>0</v>
      </c>
      <c r="ET42" s="112">
        <v>0</v>
      </c>
      <c r="EU42" s="112">
        <v>0</v>
      </c>
      <c r="EV42" s="112">
        <v>0</v>
      </c>
      <c r="EW42" s="112">
        <v>0</v>
      </c>
      <c r="EX42" s="113">
        <v>0</v>
      </c>
      <c r="EY42" s="114">
        <v>0</v>
      </c>
      <c r="EZ42" s="111">
        <v>586452</v>
      </c>
      <c r="FA42" s="112">
        <v>1546942</v>
      </c>
      <c r="FB42" s="112">
        <v>2133394</v>
      </c>
      <c r="FC42" s="112">
        <v>0</v>
      </c>
      <c r="FD42" s="112">
        <v>1438595</v>
      </c>
      <c r="FE42" s="112">
        <v>4431629</v>
      </c>
      <c r="FF42" s="112">
        <v>5476728</v>
      </c>
      <c r="FG42" s="112">
        <v>4213972</v>
      </c>
      <c r="FH42" s="112">
        <v>3410356</v>
      </c>
      <c r="FI42" s="112">
        <v>18971280</v>
      </c>
      <c r="FJ42" s="112">
        <v>21104674</v>
      </c>
      <c r="FK42" s="112">
        <v>216792</v>
      </c>
      <c r="FL42" s="112">
        <v>496881</v>
      </c>
      <c r="FM42" s="112">
        <v>713673</v>
      </c>
      <c r="FN42" s="112">
        <v>0</v>
      </c>
      <c r="FO42" s="112">
        <v>742680</v>
      </c>
      <c r="FP42" s="112">
        <v>3626577</v>
      </c>
      <c r="FQ42" s="112">
        <v>4197429</v>
      </c>
      <c r="FR42" s="112">
        <v>3923262</v>
      </c>
      <c r="FS42" s="112">
        <v>3370383</v>
      </c>
      <c r="FT42" s="112">
        <v>15860331</v>
      </c>
      <c r="FU42" s="112">
        <v>16574004</v>
      </c>
      <c r="FV42" s="112">
        <v>137185</v>
      </c>
      <c r="FW42" s="112">
        <v>350453</v>
      </c>
      <c r="FX42" s="112">
        <v>487638</v>
      </c>
      <c r="FY42" s="112">
        <v>0</v>
      </c>
      <c r="FZ42" s="112">
        <v>144796</v>
      </c>
      <c r="GA42" s="112">
        <v>147989</v>
      </c>
      <c r="GB42" s="112">
        <v>418904</v>
      </c>
      <c r="GC42" s="112">
        <v>93465</v>
      </c>
      <c r="GD42" s="112">
        <v>39973</v>
      </c>
      <c r="GE42" s="112">
        <v>845127</v>
      </c>
      <c r="GF42" s="112">
        <v>1332765</v>
      </c>
      <c r="GG42" s="112">
        <v>232475</v>
      </c>
      <c r="GH42" s="112">
        <v>699608</v>
      </c>
      <c r="GI42" s="112">
        <v>932083</v>
      </c>
      <c r="GJ42" s="112">
        <v>0</v>
      </c>
      <c r="GK42" s="112">
        <v>551119</v>
      </c>
      <c r="GL42" s="112">
        <v>657063</v>
      </c>
      <c r="GM42" s="112">
        <v>860395</v>
      </c>
      <c r="GN42" s="112">
        <v>197245</v>
      </c>
      <c r="GO42" s="112">
        <v>0</v>
      </c>
      <c r="GP42" s="112">
        <v>2265822</v>
      </c>
      <c r="GQ42" s="113">
        <v>3197905</v>
      </c>
      <c r="GR42" s="115">
        <v>1416344</v>
      </c>
      <c r="GS42" s="112">
        <v>2602586</v>
      </c>
      <c r="GT42" s="112">
        <v>4018930</v>
      </c>
      <c r="GU42" s="112">
        <v>0</v>
      </c>
      <c r="GV42" s="112">
        <v>8399836</v>
      </c>
      <c r="GW42" s="112">
        <v>6158213</v>
      </c>
      <c r="GX42" s="112">
        <v>8724238</v>
      </c>
      <c r="GY42" s="112">
        <v>6963775</v>
      </c>
      <c r="GZ42" s="112">
        <v>3298433</v>
      </c>
      <c r="HA42" s="113">
        <v>33544495</v>
      </c>
      <c r="HB42" s="114">
        <v>37563425</v>
      </c>
      <c r="HC42" s="111">
        <v>1548607</v>
      </c>
      <c r="HD42" s="112">
        <v>1473400</v>
      </c>
      <c r="HE42" s="112">
        <v>3022007</v>
      </c>
      <c r="HF42" s="112">
        <v>0</v>
      </c>
      <c r="HG42" s="112">
        <v>5392892</v>
      </c>
      <c r="HH42" s="112">
        <v>5245875</v>
      </c>
      <c r="HI42" s="112">
        <v>5785026</v>
      </c>
      <c r="HJ42" s="112">
        <v>3593121</v>
      </c>
      <c r="HK42" s="112">
        <v>2461186</v>
      </c>
      <c r="HL42" s="113">
        <v>22478100</v>
      </c>
      <c r="HM42" s="116">
        <v>25500107</v>
      </c>
    </row>
    <row r="43" spans="1:221" s="74" customFormat="1" ht="18" customHeight="1">
      <c r="A43" s="115" t="s">
        <v>48</v>
      </c>
      <c r="B43" s="111">
        <v>8785820</v>
      </c>
      <c r="C43" s="111">
        <v>20518815</v>
      </c>
      <c r="D43" s="111">
        <v>29304635</v>
      </c>
      <c r="E43" s="112">
        <v>-4636</v>
      </c>
      <c r="F43" s="112">
        <v>53121227</v>
      </c>
      <c r="G43" s="112">
        <v>60414601</v>
      </c>
      <c r="H43" s="112">
        <v>82644414</v>
      </c>
      <c r="I43" s="112">
        <v>45333664</v>
      </c>
      <c r="J43" s="112">
        <v>38508566</v>
      </c>
      <c r="K43" s="113">
        <v>280017836</v>
      </c>
      <c r="L43" s="114">
        <v>309322471</v>
      </c>
      <c r="M43" s="115">
        <v>3419324</v>
      </c>
      <c r="N43" s="112">
        <v>5794881</v>
      </c>
      <c r="O43" s="112">
        <v>9214205</v>
      </c>
      <c r="P43" s="112">
        <v>0</v>
      </c>
      <c r="Q43" s="112">
        <v>17243278</v>
      </c>
      <c r="R43" s="112">
        <v>16867053</v>
      </c>
      <c r="S43" s="112">
        <v>24126543</v>
      </c>
      <c r="T43" s="112">
        <v>14546786</v>
      </c>
      <c r="U43" s="112">
        <v>17679189</v>
      </c>
      <c r="V43" s="112">
        <v>90462849</v>
      </c>
      <c r="W43" s="112">
        <v>99677054</v>
      </c>
      <c r="X43" s="112">
        <v>3209600</v>
      </c>
      <c r="Y43" s="112">
        <v>5396041</v>
      </c>
      <c r="Z43" s="112">
        <v>8605641</v>
      </c>
      <c r="AA43" s="112">
        <v>0</v>
      </c>
      <c r="AB43" s="112">
        <v>14944607</v>
      </c>
      <c r="AC43" s="112">
        <v>13439840</v>
      </c>
      <c r="AD43" s="112">
        <v>18369389</v>
      </c>
      <c r="AE43" s="112">
        <v>10010421</v>
      </c>
      <c r="AF43" s="112">
        <v>9692825</v>
      </c>
      <c r="AG43" s="112">
        <v>66457082</v>
      </c>
      <c r="AH43" s="112">
        <v>75062723</v>
      </c>
      <c r="AI43" s="112">
        <v>0</v>
      </c>
      <c r="AJ43" s="112">
        <v>0</v>
      </c>
      <c r="AK43" s="112">
        <v>0</v>
      </c>
      <c r="AL43" s="112">
        <v>0</v>
      </c>
      <c r="AM43" s="112">
        <v>0</v>
      </c>
      <c r="AN43" s="112">
        <v>286200</v>
      </c>
      <c r="AO43" s="112">
        <v>489600</v>
      </c>
      <c r="AP43" s="112">
        <v>584325</v>
      </c>
      <c r="AQ43" s="112">
        <v>2909700</v>
      </c>
      <c r="AR43" s="112">
        <v>4269825</v>
      </c>
      <c r="AS43" s="112">
        <v>4269825</v>
      </c>
      <c r="AT43" s="112">
        <v>82554</v>
      </c>
      <c r="AU43" s="112">
        <v>278780</v>
      </c>
      <c r="AV43" s="112">
        <v>361334</v>
      </c>
      <c r="AW43" s="112">
        <v>0</v>
      </c>
      <c r="AX43" s="112">
        <v>1794761</v>
      </c>
      <c r="AY43" s="112">
        <v>2485169</v>
      </c>
      <c r="AZ43" s="112">
        <v>4319672</v>
      </c>
      <c r="BA43" s="112">
        <v>3298190</v>
      </c>
      <c r="BB43" s="112">
        <v>4429446</v>
      </c>
      <c r="BC43" s="112">
        <v>16327238</v>
      </c>
      <c r="BD43" s="112">
        <v>16688572</v>
      </c>
      <c r="BE43" s="112">
        <v>0</v>
      </c>
      <c r="BF43" s="112">
        <v>0</v>
      </c>
      <c r="BG43" s="112">
        <v>0</v>
      </c>
      <c r="BH43" s="112">
        <v>0</v>
      </c>
      <c r="BI43" s="112">
        <v>0</v>
      </c>
      <c r="BJ43" s="112">
        <v>9734</v>
      </c>
      <c r="BK43" s="112">
        <v>63272</v>
      </c>
      <c r="BL43" s="112">
        <v>0</v>
      </c>
      <c r="BM43" s="112">
        <v>19468</v>
      </c>
      <c r="BN43" s="112">
        <v>92474</v>
      </c>
      <c r="BO43" s="112">
        <v>92474</v>
      </c>
      <c r="BP43" s="112">
        <v>127170</v>
      </c>
      <c r="BQ43" s="112">
        <v>120060</v>
      </c>
      <c r="BR43" s="112">
        <v>247230</v>
      </c>
      <c r="BS43" s="112">
        <v>0</v>
      </c>
      <c r="BT43" s="112">
        <v>503910</v>
      </c>
      <c r="BU43" s="112">
        <v>646110</v>
      </c>
      <c r="BV43" s="112">
        <v>884610</v>
      </c>
      <c r="BW43" s="112">
        <v>653850</v>
      </c>
      <c r="BX43" s="112">
        <v>627750</v>
      </c>
      <c r="BY43" s="112">
        <v>3316230</v>
      </c>
      <c r="BZ43" s="112">
        <v>3563460</v>
      </c>
      <c r="CA43" s="112">
        <v>2564468</v>
      </c>
      <c r="CB43" s="112">
        <v>8852178</v>
      </c>
      <c r="CC43" s="112">
        <v>11416646</v>
      </c>
      <c r="CD43" s="112">
        <v>-4636</v>
      </c>
      <c r="CE43" s="112">
        <v>17281461</v>
      </c>
      <c r="CF43" s="112">
        <v>20538939</v>
      </c>
      <c r="CG43" s="112">
        <v>27835444</v>
      </c>
      <c r="CH43" s="112">
        <v>12631857</v>
      </c>
      <c r="CI43" s="112">
        <v>5485690</v>
      </c>
      <c r="CJ43" s="112">
        <v>83768755</v>
      </c>
      <c r="CK43" s="112">
        <v>95185401</v>
      </c>
      <c r="CL43" s="112">
        <v>1537128</v>
      </c>
      <c r="CM43" s="112">
        <v>5740686</v>
      </c>
      <c r="CN43" s="112">
        <v>7277814</v>
      </c>
      <c r="CO43" s="112">
        <v>-4636</v>
      </c>
      <c r="CP43" s="112">
        <v>12689310</v>
      </c>
      <c r="CQ43" s="112">
        <v>13176289</v>
      </c>
      <c r="CR43" s="112">
        <v>16014769</v>
      </c>
      <c r="CS43" s="112">
        <v>5776098</v>
      </c>
      <c r="CT43" s="112">
        <v>2997368</v>
      </c>
      <c r="CU43" s="112">
        <v>50649198</v>
      </c>
      <c r="CV43" s="112">
        <v>57927012</v>
      </c>
      <c r="CW43" s="112">
        <v>1027340</v>
      </c>
      <c r="CX43" s="112">
        <v>3111492</v>
      </c>
      <c r="CY43" s="112">
        <v>4138832</v>
      </c>
      <c r="CZ43" s="112">
        <v>0</v>
      </c>
      <c r="DA43" s="112">
        <v>4592151</v>
      </c>
      <c r="DB43" s="112">
        <v>7362650</v>
      </c>
      <c r="DC43" s="112">
        <v>11820675</v>
      </c>
      <c r="DD43" s="112">
        <v>6855759</v>
      </c>
      <c r="DE43" s="112">
        <v>2488322</v>
      </c>
      <c r="DF43" s="112">
        <v>33119557</v>
      </c>
      <c r="DG43" s="114">
        <v>37258389</v>
      </c>
      <c r="DH43" s="111">
        <v>0</v>
      </c>
      <c r="DI43" s="112">
        <v>94038</v>
      </c>
      <c r="DJ43" s="112">
        <v>94038</v>
      </c>
      <c r="DK43" s="112">
        <v>0</v>
      </c>
      <c r="DL43" s="112">
        <v>1465141</v>
      </c>
      <c r="DM43" s="112">
        <v>2320342</v>
      </c>
      <c r="DN43" s="112">
        <v>6409168</v>
      </c>
      <c r="DO43" s="112">
        <v>3612776</v>
      </c>
      <c r="DP43" s="112">
        <v>4052809</v>
      </c>
      <c r="DQ43" s="112">
        <v>17860236</v>
      </c>
      <c r="DR43" s="112">
        <v>17954274</v>
      </c>
      <c r="DS43" s="111">
        <v>0</v>
      </c>
      <c r="DT43" s="112">
        <v>0</v>
      </c>
      <c r="DU43" s="112">
        <v>0</v>
      </c>
      <c r="DV43" s="112">
        <v>0</v>
      </c>
      <c r="DW43" s="112">
        <v>1157837</v>
      </c>
      <c r="DX43" s="112">
        <v>1576109</v>
      </c>
      <c r="DY43" s="112">
        <v>3996879</v>
      </c>
      <c r="DZ43" s="112">
        <v>2360952</v>
      </c>
      <c r="EA43" s="112">
        <v>1905784</v>
      </c>
      <c r="EB43" s="112">
        <v>10997561</v>
      </c>
      <c r="EC43" s="112">
        <v>10997561</v>
      </c>
      <c r="ED43" s="112">
        <v>0</v>
      </c>
      <c r="EE43" s="112">
        <v>94038</v>
      </c>
      <c r="EF43" s="112">
        <v>94038</v>
      </c>
      <c r="EG43" s="112">
        <v>0</v>
      </c>
      <c r="EH43" s="112">
        <v>261918</v>
      </c>
      <c r="EI43" s="112">
        <v>535065</v>
      </c>
      <c r="EJ43" s="112">
        <v>1968911</v>
      </c>
      <c r="EK43" s="112">
        <v>1096818</v>
      </c>
      <c r="EL43" s="112">
        <v>1614989</v>
      </c>
      <c r="EM43" s="112">
        <v>5477701</v>
      </c>
      <c r="EN43" s="112">
        <v>5571739</v>
      </c>
      <c r="EO43" s="112">
        <v>0</v>
      </c>
      <c r="EP43" s="112">
        <v>0</v>
      </c>
      <c r="EQ43" s="112">
        <v>0</v>
      </c>
      <c r="ER43" s="112">
        <v>0</v>
      </c>
      <c r="ES43" s="112">
        <v>45386</v>
      </c>
      <c r="ET43" s="112">
        <v>209168</v>
      </c>
      <c r="EU43" s="112">
        <v>443378</v>
      </c>
      <c r="EV43" s="112">
        <v>155006</v>
      </c>
      <c r="EW43" s="112">
        <v>532036</v>
      </c>
      <c r="EX43" s="113">
        <v>1384974</v>
      </c>
      <c r="EY43" s="114">
        <v>1384974</v>
      </c>
      <c r="EZ43" s="111">
        <v>721496</v>
      </c>
      <c r="FA43" s="112">
        <v>1268002</v>
      </c>
      <c r="FB43" s="112">
        <v>1989498</v>
      </c>
      <c r="FC43" s="112">
        <v>0</v>
      </c>
      <c r="FD43" s="112">
        <v>1448356</v>
      </c>
      <c r="FE43" s="112">
        <v>4794657</v>
      </c>
      <c r="FF43" s="112">
        <v>7078045</v>
      </c>
      <c r="FG43" s="112">
        <v>3911400</v>
      </c>
      <c r="FH43" s="112">
        <v>3712842</v>
      </c>
      <c r="FI43" s="112">
        <v>20945300</v>
      </c>
      <c r="FJ43" s="112">
        <v>22934798</v>
      </c>
      <c r="FK43" s="112">
        <v>138870</v>
      </c>
      <c r="FL43" s="112">
        <v>309510</v>
      </c>
      <c r="FM43" s="112">
        <v>448380</v>
      </c>
      <c r="FN43" s="112">
        <v>0</v>
      </c>
      <c r="FO43" s="112">
        <v>1154520</v>
      </c>
      <c r="FP43" s="112">
        <v>3913506</v>
      </c>
      <c r="FQ43" s="112">
        <v>6445548</v>
      </c>
      <c r="FR43" s="112">
        <v>3707604</v>
      </c>
      <c r="FS43" s="112">
        <v>3578832</v>
      </c>
      <c r="FT43" s="112">
        <v>18800010</v>
      </c>
      <c r="FU43" s="112">
        <v>19248390</v>
      </c>
      <c r="FV43" s="112">
        <v>212247</v>
      </c>
      <c r="FW43" s="112">
        <v>119259</v>
      </c>
      <c r="FX43" s="112">
        <v>331506</v>
      </c>
      <c r="FY43" s="112">
        <v>0</v>
      </c>
      <c r="FZ43" s="112">
        <v>278716</v>
      </c>
      <c r="GA43" s="112">
        <v>336766</v>
      </c>
      <c r="GB43" s="112">
        <v>415642</v>
      </c>
      <c r="GC43" s="112">
        <v>199521</v>
      </c>
      <c r="GD43" s="112">
        <v>66510</v>
      </c>
      <c r="GE43" s="112">
        <v>1297155</v>
      </c>
      <c r="GF43" s="112">
        <v>1628661</v>
      </c>
      <c r="GG43" s="112">
        <v>370379</v>
      </c>
      <c r="GH43" s="112">
        <v>839233</v>
      </c>
      <c r="GI43" s="112">
        <v>1209612</v>
      </c>
      <c r="GJ43" s="112">
        <v>0</v>
      </c>
      <c r="GK43" s="112">
        <v>15120</v>
      </c>
      <c r="GL43" s="112">
        <v>544385</v>
      </c>
      <c r="GM43" s="112">
        <v>216855</v>
      </c>
      <c r="GN43" s="112">
        <v>4275</v>
      </c>
      <c r="GO43" s="112">
        <v>67500</v>
      </c>
      <c r="GP43" s="112">
        <v>848135</v>
      </c>
      <c r="GQ43" s="113">
        <v>2057747</v>
      </c>
      <c r="GR43" s="115">
        <v>687692</v>
      </c>
      <c r="GS43" s="112">
        <v>2519036</v>
      </c>
      <c r="GT43" s="112">
        <v>3206728</v>
      </c>
      <c r="GU43" s="112">
        <v>0</v>
      </c>
      <c r="GV43" s="112">
        <v>8047415</v>
      </c>
      <c r="GW43" s="112">
        <v>9859170</v>
      </c>
      <c r="GX43" s="112">
        <v>9695030</v>
      </c>
      <c r="GY43" s="112">
        <v>7711699</v>
      </c>
      <c r="GZ43" s="112">
        <v>5372836</v>
      </c>
      <c r="HA43" s="113">
        <v>40686150</v>
      </c>
      <c r="HB43" s="114">
        <v>43892878</v>
      </c>
      <c r="HC43" s="111">
        <v>1392840</v>
      </c>
      <c r="HD43" s="112">
        <v>1990680</v>
      </c>
      <c r="HE43" s="112">
        <v>3383520</v>
      </c>
      <c r="HF43" s="112">
        <v>0</v>
      </c>
      <c r="HG43" s="112">
        <v>7635576</v>
      </c>
      <c r="HH43" s="112">
        <v>6034440</v>
      </c>
      <c r="HI43" s="112">
        <v>7500184</v>
      </c>
      <c r="HJ43" s="112">
        <v>2919146</v>
      </c>
      <c r="HK43" s="112">
        <v>2205200</v>
      </c>
      <c r="HL43" s="113">
        <v>26294546</v>
      </c>
      <c r="HM43" s="116">
        <v>29678066</v>
      </c>
    </row>
    <row r="44" spans="1:221" s="74" customFormat="1" ht="18" customHeight="1">
      <c r="A44" s="115" t="s">
        <v>49</v>
      </c>
      <c r="B44" s="111">
        <v>6121963</v>
      </c>
      <c r="C44" s="111">
        <v>15479101</v>
      </c>
      <c r="D44" s="111">
        <v>21601064</v>
      </c>
      <c r="E44" s="112">
        <v>0</v>
      </c>
      <c r="F44" s="112">
        <v>37330536</v>
      </c>
      <c r="G44" s="112">
        <v>50526143</v>
      </c>
      <c r="H44" s="112">
        <v>56641271</v>
      </c>
      <c r="I44" s="112">
        <v>42985049</v>
      </c>
      <c r="J44" s="112">
        <v>38205545</v>
      </c>
      <c r="K44" s="113">
        <v>225688544</v>
      </c>
      <c r="L44" s="114">
        <v>247289608</v>
      </c>
      <c r="M44" s="115">
        <v>3053539</v>
      </c>
      <c r="N44" s="112">
        <v>5311204</v>
      </c>
      <c r="O44" s="112">
        <v>8364743</v>
      </c>
      <c r="P44" s="112">
        <v>0</v>
      </c>
      <c r="Q44" s="112">
        <v>10416654</v>
      </c>
      <c r="R44" s="112">
        <v>12785940</v>
      </c>
      <c r="S44" s="112">
        <v>12501884</v>
      </c>
      <c r="T44" s="112">
        <v>13050661</v>
      </c>
      <c r="U44" s="112">
        <v>20029958</v>
      </c>
      <c r="V44" s="112">
        <v>68785097</v>
      </c>
      <c r="W44" s="112">
        <v>77149840</v>
      </c>
      <c r="X44" s="112">
        <v>2936933</v>
      </c>
      <c r="Y44" s="112">
        <v>4814641</v>
      </c>
      <c r="Z44" s="112">
        <v>7751574</v>
      </c>
      <c r="AA44" s="112">
        <v>0</v>
      </c>
      <c r="AB44" s="112">
        <v>8490211</v>
      </c>
      <c r="AC44" s="112">
        <v>9471490</v>
      </c>
      <c r="AD44" s="112">
        <v>9360819</v>
      </c>
      <c r="AE44" s="112">
        <v>8750049</v>
      </c>
      <c r="AF44" s="112">
        <v>10610145</v>
      </c>
      <c r="AG44" s="112">
        <v>46682714</v>
      </c>
      <c r="AH44" s="112">
        <v>54434288</v>
      </c>
      <c r="AI44" s="112">
        <v>0</v>
      </c>
      <c r="AJ44" s="112">
        <v>0</v>
      </c>
      <c r="AK44" s="112">
        <v>0</v>
      </c>
      <c r="AL44" s="112">
        <v>0</v>
      </c>
      <c r="AM44" s="112">
        <v>0</v>
      </c>
      <c r="AN44" s="112">
        <v>93037</v>
      </c>
      <c r="AO44" s="112">
        <v>400251</v>
      </c>
      <c r="AP44" s="112">
        <v>946189</v>
      </c>
      <c r="AQ44" s="112">
        <v>3775678</v>
      </c>
      <c r="AR44" s="112">
        <v>5215155</v>
      </c>
      <c r="AS44" s="112">
        <v>5215155</v>
      </c>
      <c r="AT44" s="112">
        <v>64946</v>
      </c>
      <c r="AU44" s="112">
        <v>279715</v>
      </c>
      <c r="AV44" s="112">
        <v>344661</v>
      </c>
      <c r="AW44" s="112">
        <v>0</v>
      </c>
      <c r="AX44" s="112">
        <v>1462813</v>
      </c>
      <c r="AY44" s="112">
        <v>2020548</v>
      </c>
      <c r="AZ44" s="112">
        <v>1626406</v>
      </c>
      <c r="BA44" s="112">
        <v>2079849</v>
      </c>
      <c r="BB44" s="112">
        <v>4141278</v>
      </c>
      <c r="BC44" s="112">
        <v>11330894</v>
      </c>
      <c r="BD44" s="112">
        <v>11675555</v>
      </c>
      <c r="BE44" s="112">
        <v>0</v>
      </c>
      <c r="BF44" s="112">
        <v>87608</v>
      </c>
      <c r="BG44" s="112">
        <v>87608</v>
      </c>
      <c r="BH44" s="112">
        <v>0</v>
      </c>
      <c r="BI44" s="112">
        <v>113440</v>
      </c>
      <c r="BJ44" s="112">
        <v>737545</v>
      </c>
      <c r="BK44" s="112">
        <v>452638</v>
      </c>
      <c r="BL44" s="112">
        <v>797214</v>
      </c>
      <c r="BM44" s="112">
        <v>715087</v>
      </c>
      <c r="BN44" s="112">
        <v>2815924</v>
      </c>
      <c r="BO44" s="112">
        <v>2903532</v>
      </c>
      <c r="BP44" s="112">
        <v>51660</v>
      </c>
      <c r="BQ44" s="112">
        <v>129240</v>
      </c>
      <c r="BR44" s="112">
        <v>180900</v>
      </c>
      <c r="BS44" s="112">
        <v>0</v>
      </c>
      <c r="BT44" s="112">
        <v>350190</v>
      </c>
      <c r="BU44" s="112">
        <v>463320</v>
      </c>
      <c r="BV44" s="112">
        <v>661770</v>
      </c>
      <c r="BW44" s="112">
        <v>477360</v>
      </c>
      <c r="BX44" s="112">
        <v>787770</v>
      </c>
      <c r="BY44" s="112">
        <v>2740410</v>
      </c>
      <c r="BZ44" s="112">
        <v>2921310</v>
      </c>
      <c r="CA44" s="112">
        <v>1377451</v>
      </c>
      <c r="CB44" s="112">
        <v>6266784</v>
      </c>
      <c r="CC44" s="112">
        <v>7644235</v>
      </c>
      <c r="CD44" s="112">
        <v>0</v>
      </c>
      <c r="CE44" s="112">
        <v>12559231</v>
      </c>
      <c r="CF44" s="112">
        <v>19244890</v>
      </c>
      <c r="CG44" s="112">
        <v>20961829</v>
      </c>
      <c r="CH44" s="112">
        <v>12403689</v>
      </c>
      <c r="CI44" s="112">
        <v>4277636</v>
      </c>
      <c r="CJ44" s="112">
        <v>69447275</v>
      </c>
      <c r="CK44" s="112">
        <v>77091510</v>
      </c>
      <c r="CL44" s="112">
        <v>742857</v>
      </c>
      <c r="CM44" s="112">
        <v>3518594</v>
      </c>
      <c r="CN44" s="112">
        <v>4261451</v>
      </c>
      <c r="CO44" s="112">
        <v>0</v>
      </c>
      <c r="CP44" s="112">
        <v>8891694</v>
      </c>
      <c r="CQ44" s="112">
        <v>11938164</v>
      </c>
      <c r="CR44" s="112">
        <v>12664221</v>
      </c>
      <c r="CS44" s="112">
        <v>8700204</v>
      </c>
      <c r="CT44" s="112">
        <v>2883365</v>
      </c>
      <c r="CU44" s="112">
        <v>45077648</v>
      </c>
      <c r="CV44" s="112">
        <v>49339099</v>
      </c>
      <c r="CW44" s="112">
        <v>634594</v>
      </c>
      <c r="CX44" s="112">
        <v>2748190</v>
      </c>
      <c r="CY44" s="112">
        <v>3382784</v>
      </c>
      <c r="CZ44" s="112">
        <v>0</v>
      </c>
      <c r="DA44" s="112">
        <v>3667537</v>
      </c>
      <c r="DB44" s="112">
        <v>7306726</v>
      </c>
      <c r="DC44" s="112">
        <v>8297608</v>
      </c>
      <c r="DD44" s="112">
        <v>3703485</v>
      </c>
      <c r="DE44" s="112">
        <v>1394271</v>
      </c>
      <c r="DF44" s="112">
        <v>24369627</v>
      </c>
      <c r="DG44" s="114">
        <v>27752411</v>
      </c>
      <c r="DH44" s="111">
        <v>15031</v>
      </c>
      <c r="DI44" s="112">
        <v>97827</v>
      </c>
      <c r="DJ44" s="112">
        <v>112858</v>
      </c>
      <c r="DK44" s="112">
        <v>0</v>
      </c>
      <c r="DL44" s="112">
        <v>2114773</v>
      </c>
      <c r="DM44" s="112">
        <v>4187253</v>
      </c>
      <c r="DN44" s="112">
        <v>7071711</v>
      </c>
      <c r="DO44" s="112">
        <v>5643316</v>
      </c>
      <c r="DP44" s="112">
        <v>4050133</v>
      </c>
      <c r="DQ44" s="112">
        <v>23067186</v>
      </c>
      <c r="DR44" s="112">
        <v>23180044</v>
      </c>
      <c r="DS44" s="111">
        <v>15031</v>
      </c>
      <c r="DT44" s="112">
        <v>97827</v>
      </c>
      <c r="DU44" s="112">
        <v>112858</v>
      </c>
      <c r="DV44" s="112">
        <v>0</v>
      </c>
      <c r="DW44" s="112">
        <v>1630923</v>
      </c>
      <c r="DX44" s="112">
        <v>2902164</v>
      </c>
      <c r="DY44" s="112">
        <v>5871112</v>
      </c>
      <c r="DZ44" s="112">
        <v>4636455</v>
      </c>
      <c r="EA44" s="112">
        <v>2932858</v>
      </c>
      <c r="EB44" s="112">
        <v>17973512</v>
      </c>
      <c r="EC44" s="112">
        <v>18086370</v>
      </c>
      <c r="ED44" s="112">
        <v>0</v>
      </c>
      <c r="EE44" s="112">
        <v>0</v>
      </c>
      <c r="EF44" s="112">
        <v>0</v>
      </c>
      <c r="EG44" s="112">
        <v>0</v>
      </c>
      <c r="EH44" s="112">
        <v>483850</v>
      </c>
      <c r="EI44" s="112">
        <v>1285089</v>
      </c>
      <c r="EJ44" s="112">
        <v>1200599</v>
      </c>
      <c r="EK44" s="112">
        <v>1006861</v>
      </c>
      <c r="EL44" s="112">
        <v>1117275</v>
      </c>
      <c r="EM44" s="112">
        <v>5093674</v>
      </c>
      <c r="EN44" s="112">
        <v>5093674</v>
      </c>
      <c r="EO44" s="112">
        <v>0</v>
      </c>
      <c r="EP44" s="112">
        <v>0</v>
      </c>
      <c r="EQ44" s="112">
        <v>0</v>
      </c>
      <c r="ER44" s="112">
        <v>0</v>
      </c>
      <c r="ES44" s="112">
        <v>0</v>
      </c>
      <c r="ET44" s="112">
        <v>0</v>
      </c>
      <c r="EU44" s="112">
        <v>0</v>
      </c>
      <c r="EV44" s="112">
        <v>0</v>
      </c>
      <c r="EW44" s="112">
        <v>0</v>
      </c>
      <c r="EX44" s="113">
        <v>0</v>
      </c>
      <c r="EY44" s="114">
        <v>0</v>
      </c>
      <c r="EZ44" s="111">
        <v>184367</v>
      </c>
      <c r="FA44" s="112">
        <v>527432</v>
      </c>
      <c r="FB44" s="112">
        <v>711799</v>
      </c>
      <c r="FC44" s="112">
        <v>0</v>
      </c>
      <c r="FD44" s="112">
        <v>1129794</v>
      </c>
      <c r="FE44" s="112">
        <v>3727502</v>
      </c>
      <c r="FF44" s="112">
        <v>4497261</v>
      </c>
      <c r="FG44" s="112">
        <v>3856015</v>
      </c>
      <c r="FH44" s="112">
        <v>3375568</v>
      </c>
      <c r="FI44" s="112">
        <v>16586140</v>
      </c>
      <c r="FJ44" s="112">
        <v>17297939</v>
      </c>
      <c r="FK44" s="112">
        <v>120600</v>
      </c>
      <c r="FL44" s="112">
        <v>466380</v>
      </c>
      <c r="FM44" s="112">
        <v>586980</v>
      </c>
      <c r="FN44" s="112">
        <v>0</v>
      </c>
      <c r="FO44" s="112">
        <v>732825</v>
      </c>
      <c r="FP44" s="112">
        <v>3066489</v>
      </c>
      <c r="FQ44" s="112">
        <v>3653487</v>
      </c>
      <c r="FR44" s="112">
        <v>3469325</v>
      </c>
      <c r="FS44" s="112">
        <v>3239451</v>
      </c>
      <c r="FT44" s="112">
        <v>14161577</v>
      </c>
      <c r="FU44" s="112">
        <v>14748557</v>
      </c>
      <c r="FV44" s="112">
        <v>25703</v>
      </c>
      <c r="FW44" s="112">
        <v>7228</v>
      </c>
      <c r="FX44" s="112">
        <v>32931</v>
      </c>
      <c r="FY44" s="112">
        <v>0</v>
      </c>
      <c r="FZ44" s="112">
        <v>49110</v>
      </c>
      <c r="GA44" s="112">
        <v>251255</v>
      </c>
      <c r="GB44" s="112">
        <v>211470</v>
      </c>
      <c r="GC44" s="112">
        <v>170834</v>
      </c>
      <c r="GD44" s="112">
        <v>136117</v>
      </c>
      <c r="GE44" s="112">
        <v>818786</v>
      </c>
      <c r="GF44" s="112">
        <v>851717</v>
      </c>
      <c r="GG44" s="112">
        <v>38064</v>
      </c>
      <c r="GH44" s="112">
        <v>53824</v>
      </c>
      <c r="GI44" s="112">
        <v>91888</v>
      </c>
      <c r="GJ44" s="112">
        <v>0</v>
      </c>
      <c r="GK44" s="112">
        <v>347859</v>
      </c>
      <c r="GL44" s="112">
        <v>409758</v>
      </c>
      <c r="GM44" s="112">
        <v>632304</v>
      </c>
      <c r="GN44" s="112">
        <v>215856</v>
      </c>
      <c r="GO44" s="112">
        <v>0</v>
      </c>
      <c r="GP44" s="112">
        <v>1605777</v>
      </c>
      <c r="GQ44" s="113">
        <v>1697665</v>
      </c>
      <c r="GR44" s="115">
        <v>492631</v>
      </c>
      <c r="GS44" s="112">
        <v>1667834</v>
      </c>
      <c r="GT44" s="112">
        <v>2160465</v>
      </c>
      <c r="GU44" s="112">
        <v>0</v>
      </c>
      <c r="GV44" s="112">
        <v>5220993</v>
      </c>
      <c r="GW44" s="112">
        <v>4734114</v>
      </c>
      <c r="GX44" s="112">
        <v>5541134</v>
      </c>
      <c r="GY44" s="112">
        <v>4703422</v>
      </c>
      <c r="GZ44" s="112">
        <v>4249215</v>
      </c>
      <c r="HA44" s="113">
        <v>24448878</v>
      </c>
      <c r="HB44" s="114">
        <v>26609343</v>
      </c>
      <c r="HC44" s="111">
        <v>998944</v>
      </c>
      <c r="HD44" s="112">
        <v>1608020</v>
      </c>
      <c r="HE44" s="112">
        <v>2606964</v>
      </c>
      <c r="HF44" s="112">
        <v>0</v>
      </c>
      <c r="HG44" s="112">
        <v>5889091</v>
      </c>
      <c r="HH44" s="112">
        <v>5846444</v>
      </c>
      <c r="HI44" s="112">
        <v>6067452</v>
      </c>
      <c r="HJ44" s="112">
        <v>3327946</v>
      </c>
      <c r="HK44" s="112">
        <v>2223035</v>
      </c>
      <c r="HL44" s="113">
        <v>23353968</v>
      </c>
      <c r="HM44" s="116">
        <v>25960932</v>
      </c>
    </row>
    <row r="45" spans="1:221" s="74" customFormat="1" ht="18" customHeight="1">
      <c r="A45" s="115" t="s">
        <v>50</v>
      </c>
      <c r="B45" s="111">
        <v>4749489</v>
      </c>
      <c r="C45" s="111">
        <v>8981897</v>
      </c>
      <c r="D45" s="111">
        <v>13731386</v>
      </c>
      <c r="E45" s="112">
        <v>0</v>
      </c>
      <c r="F45" s="112">
        <v>29487093</v>
      </c>
      <c r="G45" s="112">
        <v>46142693</v>
      </c>
      <c r="H45" s="112">
        <v>40858545</v>
      </c>
      <c r="I45" s="112">
        <v>35928621</v>
      </c>
      <c r="J45" s="112">
        <v>30331539</v>
      </c>
      <c r="K45" s="113">
        <v>182748491</v>
      </c>
      <c r="L45" s="114">
        <v>196479877</v>
      </c>
      <c r="M45" s="115">
        <v>2197791</v>
      </c>
      <c r="N45" s="112">
        <v>2626385</v>
      </c>
      <c r="O45" s="112">
        <v>4824176</v>
      </c>
      <c r="P45" s="112">
        <v>0</v>
      </c>
      <c r="Q45" s="112">
        <v>8254397</v>
      </c>
      <c r="R45" s="112">
        <v>12641847</v>
      </c>
      <c r="S45" s="112">
        <v>9775307</v>
      </c>
      <c r="T45" s="112">
        <v>9770172</v>
      </c>
      <c r="U45" s="112">
        <v>12484693</v>
      </c>
      <c r="V45" s="112">
        <v>52926416</v>
      </c>
      <c r="W45" s="112">
        <v>57750592</v>
      </c>
      <c r="X45" s="112">
        <v>2060100</v>
      </c>
      <c r="Y45" s="112">
        <v>2225028</v>
      </c>
      <c r="Z45" s="112">
        <v>4285128</v>
      </c>
      <c r="AA45" s="112">
        <v>0</v>
      </c>
      <c r="AB45" s="112">
        <v>6662541</v>
      </c>
      <c r="AC45" s="112">
        <v>8614347</v>
      </c>
      <c r="AD45" s="112">
        <v>6578521</v>
      </c>
      <c r="AE45" s="112">
        <v>6575671</v>
      </c>
      <c r="AF45" s="112">
        <v>7326737</v>
      </c>
      <c r="AG45" s="112">
        <v>35757817</v>
      </c>
      <c r="AH45" s="112">
        <v>40042945</v>
      </c>
      <c r="AI45" s="112">
        <v>0</v>
      </c>
      <c r="AJ45" s="112">
        <v>0</v>
      </c>
      <c r="AK45" s="112">
        <v>0</v>
      </c>
      <c r="AL45" s="112">
        <v>0</v>
      </c>
      <c r="AM45" s="112">
        <v>0</v>
      </c>
      <c r="AN45" s="112">
        <v>228262</v>
      </c>
      <c r="AO45" s="112">
        <v>262350</v>
      </c>
      <c r="AP45" s="112">
        <v>429300</v>
      </c>
      <c r="AQ45" s="112">
        <v>2121838</v>
      </c>
      <c r="AR45" s="112">
        <v>3041750</v>
      </c>
      <c r="AS45" s="112">
        <v>3041750</v>
      </c>
      <c r="AT45" s="112">
        <v>85830</v>
      </c>
      <c r="AU45" s="112">
        <v>288379</v>
      </c>
      <c r="AV45" s="112">
        <v>374209</v>
      </c>
      <c r="AW45" s="112">
        <v>0</v>
      </c>
      <c r="AX45" s="112">
        <v>1379421</v>
      </c>
      <c r="AY45" s="112">
        <v>3026066</v>
      </c>
      <c r="AZ45" s="112">
        <v>2280699</v>
      </c>
      <c r="BA45" s="112">
        <v>2169574</v>
      </c>
      <c r="BB45" s="112">
        <v>2444782</v>
      </c>
      <c r="BC45" s="112">
        <v>11300542</v>
      </c>
      <c r="BD45" s="112">
        <v>11674751</v>
      </c>
      <c r="BE45" s="112">
        <v>14601</v>
      </c>
      <c r="BF45" s="112">
        <v>19468</v>
      </c>
      <c r="BG45" s="112">
        <v>34069</v>
      </c>
      <c r="BH45" s="112">
        <v>0</v>
      </c>
      <c r="BI45" s="112">
        <v>24335</v>
      </c>
      <c r="BJ45" s="112">
        <v>130662</v>
      </c>
      <c r="BK45" s="112">
        <v>97717</v>
      </c>
      <c r="BL45" s="112">
        <v>32947</v>
      </c>
      <c r="BM45" s="112">
        <v>24336</v>
      </c>
      <c r="BN45" s="112">
        <v>309997</v>
      </c>
      <c r="BO45" s="112">
        <v>344066</v>
      </c>
      <c r="BP45" s="112">
        <v>37260</v>
      </c>
      <c r="BQ45" s="112">
        <v>93510</v>
      </c>
      <c r="BR45" s="112">
        <v>130770</v>
      </c>
      <c r="BS45" s="112">
        <v>0</v>
      </c>
      <c r="BT45" s="112">
        <v>188100</v>
      </c>
      <c r="BU45" s="112">
        <v>642510</v>
      </c>
      <c r="BV45" s="112">
        <v>556020</v>
      </c>
      <c r="BW45" s="112">
        <v>562680</v>
      </c>
      <c r="BX45" s="112">
        <v>567000</v>
      </c>
      <c r="BY45" s="112">
        <v>2516310</v>
      </c>
      <c r="BZ45" s="112">
        <v>2647080</v>
      </c>
      <c r="CA45" s="112">
        <v>1192152</v>
      </c>
      <c r="CB45" s="112">
        <v>3776213</v>
      </c>
      <c r="CC45" s="112">
        <v>4968365</v>
      </c>
      <c r="CD45" s="112">
        <v>0</v>
      </c>
      <c r="CE45" s="112">
        <v>11217511</v>
      </c>
      <c r="CF45" s="112">
        <v>17841465</v>
      </c>
      <c r="CG45" s="112">
        <v>13835480</v>
      </c>
      <c r="CH45" s="112">
        <v>11239796</v>
      </c>
      <c r="CI45" s="112">
        <v>4752993</v>
      </c>
      <c r="CJ45" s="112">
        <v>58887245</v>
      </c>
      <c r="CK45" s="112">
        <v>63855610</v>
      </c>
      <c r="CL45" s="112">
        <v>941572</v>
      </c>
      <c r="CM45" s="112">
        <v>2685651</v>
      </c>
      <c r="CN45" s="112">
        <v>3627223</v>
      </c>
      <c r="CO45" s="112">
        <v>0</v>
      </c>
      <c r="CP45" s="112">
        <v>8481335</v>
      </c>
      <c r="CQ45" s="112">
        <v>13565235</v>
      </c>
      <c r="CR45" s="112">
        <v>10898445</v>
      </c>
      <c r="CS45" s="112">
        <v>8859302</v>
      </c>
      <c r="CT45" s="112">
        <v>3086765</v>
      </c>
      <c r="CU45" s="112">
        <v>44891082</v>
      </c>
      <c r="CV45" s="112">
        <v>48518305</v>
      </c>
      <c r="CW45" s="112">
        <v>250580</v>
      </c>
      <c r="CX45" s="112">
        <v>1090562</v>
      </c>
      <c r="CY45" s="112">
        <v>1341142</v>
      </c>
      <c r="CZ45" s="112">
        <v>0</v>
      </c>
      <c r="DA45" s="112">
        <v>2736176</v>
      </c>
      <c r="DB45" s="112">
        <v>4276230</v>
      </c>
      <c r="DC45" s="112">
        <v>2937035</v>
      </c>
      <c r="DD45" s="112">
        <v>2380494</v>
      </c>
      <c r="DE45" s="112">
        <v>1666228</v>
      </c>
      <c r="DF45" s="112">
        <v>13996163</v>
      </c>
      <c r="DG45" s="114">
        <v>15337305</v>
      </c>
      <c r="DH45" s="111">
        <v>0</v>
      </c>
      <c r="DI45" s="112">
        <v>20779</v>
      </c>
      <c r="DJ45" s="112">
        <v>20779</v>
      </c>
      <c r="DK45" s="112">
        <v>0</v>
      </c>
      <c r="DL45" s="112">
        <v>732070</v>
      </c>
      <c r="DM45" s="112">
        <v>1475936</v>
      </c>
      <c r="DN45" s="112">
        <v>2151198</v>
      </c>
      <c r="DO45" s="112">
        <v>3020692</v>
      </c>
      <c r="DP45" s="112">
        <v>3264495</v>
      </c>
      <c r="DQ45" s="112">
        <v>10644391</v>
      </c>
      <c r="DR45" s="112">
        <v>10665170</v>
      </c>
      <c r="DS45" s="111">
        <v>0</v>
      </c>
      <c r="DT45" s="112">
        <v>0</v>
      </c>
      <c r="DU45" s="112">
        <v>0</v>
      </c>
      <c r="DV45" s="112">
        <v>0</v>
      </c>
      <c r="DW45" s="112">
        <v>491438</v>
      </c>
      <c r="DX45" s="112">
        <v>1021648</v>
      </c>
      <c r="DY45" s="112">
        <v>1813074</v>
      </c>
      <c r="DZ45" s="112">
        <v>2476958</v>
      </c>
      <c r="EA45" s="112">
        <v>2472893</v>
      </c>
      <c r="EB45" s="112">
        <v>8276011</v>
      </c>
      <c r="EC45" s="112">
        <v>8276011</v>
      </c>
      <c r="ED45" s="112">
        <v>0</v>
      </c>
      <c r="EE45" s="112">
        <v>20779</v>
      </c>
      <c r="EF45" s="112">
        <v>20779</v>
      </c>
      <c r="EG45" s="112">
        <v>0</v>
      </c>
      <c r="EH45" s="112">
        <v>240632</v>
      </c>
      <c r="EI45" s="112">
        <v>398881</v>
      </c>
      <c r="EJ45" s="112">
        <v>338124</v>
      </c>
      <c r="EK45" s="112">
        <v>543734</v>
      </c>
      <c r="EL45" s="112">
        <v>583239</v>
      </c>
      <c r="EM45" s="112">
        <v>2104610</v>
      </c>
      <c r="EN45" s="112">
        <v>2125389</v>
      </c>
      <c r="EO45" s="112">
        <v>0</v>
      </c>
      <c r="EP45" s="112">
        <v>0</v>
      </c>
      <c r="EQ45" s="112">
        <v>0</v>
      </c>
      <c r="ER45" s="112">
        <v>0</v>
      </c>
      <c r="ES45" s="112">
        <v>0</v>
      </c>
      <c r="ET45" s="112">
        <v>55407</v>
      </c>
      <c r="EU45" s="112">
        <v>0</v>
      </c>
      <c r="EV45" s="112">
        <v>0</v>
      </c>
      <c r="EW45" s="112">
        <v>208363</v>
      </c>
      <c r="EX45" s="113">
        <v>263770</v>
      </c>
      <c r="EY45" s="114">
        <v>263770</v>
      </c>
      <c r="EZ45" s="111">
        <v>131400</v>
      </c>
      <c r="FA45" s="112">
        <v>472947</v>
      </c>
      <c r="FB45" s="112">
        <v>604347</v>
      </c>
      <c r="FC45" s="112">
        <v>0</v>
      </c>
      <c r="FD45" s="112">
        <v>1004529</v>
      </c>
      <c r="FE45" s="112">
        <v>3451581</v>
      </c>
      <c r="FF45" s="112">
        <v>2954866</v>
      </c>
      <c r="FG45" s="112">
        <v>3002148</v>
      </c>
      <c r="FH45" s="112">
        <v>2769459</v>
      </c>
      <c r="FI45" s="112">
        <v>13182583</v>
      </c>
      <c r="FJ45" s="112">
        <v>13786930</v>
      </c>
      <c r="FK45" s="112">
        <v>46800</v>
      </c>
      <c r="FL45" s="112">
        <v>196920</v>
      </c>
      <c r="FM45" s="112">
        <v>243720</v>
      </c>
      <c r="FN45" s="112">
        <v>0</v>
      </c>
      <c r="FO45" s="112">
        <v>661158</v>
      </c>
      <c r="FP45" s="112">
        <v>3087936</v>
      </c>
      <c r="FQ45" s="112">
        <v>2603664</v>
      </c>
      <c r="FR45" s="112">
        <v>2482236</v>
      </c>
      <c r="FS45" s="112">
        <v>2351097</v>
      </c>
      <c r="FT45" s="112">
        <v>11186091</v>
      </c>
      <c r="FU45" s="112">
        <v>11429811</v>
      </c>
      <c r="FV45" s="112">
        <v>84600</v>
      </c>
      <c r="FW45" s="112">
        <v>18389</v>
      </c>
      <c r="FX45" s="112">
        <v>102989</v>
      </c>
      <c r="FY45" s="112">
        <v>0</v>
      </c>
      <c r="FZ45" s="112">
        <v>40068</v>
      </c>
      <c r="GA45" s="112">
        <v>162045</v>
      </c>
      <c r="GB45" s="112">
        <v>61897</v>
      </c>
      <c r="GC45" s="112">
        <v>154467</v>
      </c>
      <c r="GD45" s="112">
        <v>182562</v>
      </c>
      <c r="GE45" s="112">
        <v>601039</v>
      </c>
      <c r="GF45" s="112">
        <v>704028</v>
      </c>
      <c r="GG45" s="112">
        <v>0</v>
      </c>
      <c r="GH45" s="112">
        <v>257638</v>
      </c>
      <c r="GI45" s="112">
        <v>257638</v>
      </c>
      <c r="GJ45" s="112">
        <v>0</v>
      </c>
      <c r="GK45" s="112">
        <v>303303</v>
      </c>
      <c r="GL45" s="112">
        <v>201600</v>
      </c>
      <c r="GM45" s="112">
        <v>289305</v>
      </c>
      <c r="GN45" s="112">
        <v>365445</v>
      </c>
      <c r="GO45" s="112">
        <v>235800</v>
      </c>
      <c r="GP45" s="112">
        <v>1395453</v>
      </c>
      <c r="GQ45" s="113">
        <v>1653091</v>
      </c>
      <c r="GR45" s="115">
        <v>486146</v>
      </c>
      <c r="GS45" s="112">
        <v>1263013</v>
      </c>
      <c r="GT45" s="112">
        <v>1749159</v>
      </c>
      <c r="GU45" s="112">
        <v>0</v>
      </c>
      <c r="GV45" s="112">
        <v>3632162</v>
      </c>
      <c r="GW45" s="112">
        <v>6016674</v>
      </c>
      <c r="GX45" s="112">
        <v>8723522</v>
      </c>
      <c r="GY45" s="112">
        <v>6472001</v>
      </c>
      <c r="GZ45" s="112">
        <v>5296053</v>
      </c>
      <c r="HA45" s="113">
        <v>30140412</v>
      </c>
      <c r="HB45" s="114">
        <v>31889571</v>
      </c>
      <c r="HC45" s="111">
        <v>742000</v>
      </c>
      <c r="HD45" s="112">
        <v>822560</v>
      </c>
      <c r="HE45" s="112">
        <v>1564560</v>
      </c>
      <c r="HF45" s="112">
        <v>0</v>
      </c>
      <c r="HG45" s="112">
        <v>4646424</v>
      </c>
      <c r="HH45" s="112">
        <v>4715190</v>
      </c>
      <c r="HI45" s="112">
        <v>3418172</v>
      </c>
      <c r="HJ45" s="112">
        <v>2423812</v>
      </c>
      <c r="HK45" s="112">
        <v>1763846</v>
      </c>
      <c r="HL45" s="113">
        <v>16967444</v>
      </c>
      <c r="HM45" s="116">
        <v>18532004</v>
      </c>
    </row>
    <row r="46" spans="1:221" s="74" customFormat="1" ht="18" customHeight="1">
      <c r="A46" s="115" t="s">
        <v>51</v>
      </c>
      <c r="B46" s="111">
        <v>4505263</v>
      </c>
      <c r="C46" s="111">
        <v>9354677</v>
      </c>
      <c r="D46" s="111">
        <v>13859940</v>
      </c>
      <c r="E46" s="112">
        <v>0</v>
      </c>
      <c r="F46" s="112">
        <v>17691313</v>
      </c>
      <c r="G46" s="112">
        <v>29352420</v>
      </c>
      <c r="H46" s="112">
        <v>23472342</v>
      </c>
      <c r="I46" s="112">
        <v>17092940</v>
      </c>
      <c r="J46" s="112">
        <v>20256200</v>
      </c>
      <c r="K46" s="113">
        <v>107865215</v>
      </c>
      <c r="L46" s="114">
        <v>121725155</v>
      </c>
      <c r="M46" s="115">
        <v>1830938</v>
      </c>
      <c r="N46" s="112">
        <v>3670231</v>
      </c>
      <c r="O46" s="112">
        <v>5501169</v>
      </c>
      <c r="P46" s="112">
        <v>0</v>
      </c>
      <c r="Q46" s="112">
        <v>4578371</v>
      </c>
      <c r="R46" s="112">
        <v>8338448</v>
      </c>
      <c r="S46" s="112">
        <v>6385523</v>
      </c>
      <c r="T46" s="112">
        <v>6934981</v>
      </c>
      <c r="U46" s="112">
        <v>11053432</v>
      </c>
      <c r="V46" s="112">
        <v>37290755</v>
      </c>
      <c r="W46" s="112">
        <v>42791924</v>
      </c>
      <c r="X46" s="112">
        <v>1612764</v>
      </c>
      <c r="Y46" s="112">
        <v>2546792</v>
      </c>
      <c r="Z46" s="112">
        <v>4159556</v>
      </c>
      <c r="AA46" s="112">
        <v>0</v>
      </c>
      <c r="AB46" s="112">
        <v>3376099</v>
      </c>
      <c r="AC46" s="112">
        <v>6203785</v>
      </c>
      <c r="AD46" s="112">
        <v>4343379</v>
      </c>
      <c r="AE46" s="112">
        <v>4376995</v>
      </c>
      <c r="AF46" s="112">
        <v>7056038</v>
      </c>
      <c r="AG46" s="112">
        <v>25356296</v>
      </c>
      <c r="AH46" s="112">
        <v>29515852</v>
      </c>
      <c r="AI46" s="112">
        <v>32588</v>
      </c>
      <c r="AJ46" s="112">
        <v>0</v>
      </c>
      <c r="AK46" s="112">
        <v>32588</v>
      </c>
      <c r="AL46" s="112">
        <v>0</v>
      </c>
      <c r="AM46" s="112">
        <v>0</v>
      </c>
      <c r="AN46" s="112">
        <v>83475</v>
      </c>
      <c r="AO46" s="112">
        <v>155025</v>
      </c>
      <c r="AP46" s="112">
        <v>679725</v>
      </c>
      <c r="AQ46" s="112">
        <v>1657575</v>
      </c>
      <c r="AR46" s="112">
        <v>2575800</v>
      </c>
      <c r="AS46" s="112">
        <v>2608388</v>
      </c>
      <c r="AT46" s="112">
        <v>138246</v>
      </c>
      <c r="AU46" s="112">
        <v>962420</v>
      </c>
      <c r="AV46" s="112">
        <v>1100666</v>
      </c>
      <c r="AW46" s="112">
        <v>0</v>
      </c>
      <c r="AX46" s="112">
        <v>920472</v>
      </c>
      <c r="AY46" s="112">
        <v>1680130</v>
      </c>
      <c r="AZ46" s="112">
        <v>1065514</v>
      </c>
      <c r="BA46" s="112">
        <v>1411551</v>
      </c>
      <c r="BB46" s="112">
        <v>1847660</v>
      </c>
      <c r="BC46" s="112">
        <v>6925327</v>
      </c>
      <c r="BD46" s="112">
        <v>8025993</v>
      </c>
      <c r="BE46" s="112">
        <v>0</v>
      </c>
      <c r="BF46" s="112">
        <v>68139</v>
      </c>
      <c r="BG46" s="112">
        <v>68139</v>
      </c>
      <c r="BH46" s="112">
        <v>0</v>
      </c>
      <c r="BI46" s="112">
        <v>68140</v>
      </c>
      <c r="BJ46" s="112">
        <v>53538</v>
      </c>
      <c r="BK46" s="112">
        <v>486715</v>
      </c>
      <c r="BL46" s="112">
        <v>165480</v>
      </c>
      <c r="BM46" s="112">
        <v>174279</v>
      </c>
      <c r="BN46" s="112">
        <v>948152</v>
      </c>
      <c r="BO46" s="112">
        <v>1016291</v>
      </c>
      <c r="BP46" s="112">
        <v>47340</v>
      </c>
      <c r="BQ46" s="112">
        <v>92880</v>
      </c>
      <c r="BR46" s="112">
        <v>140220</v>
      </c>
      <c r="BS46" s="112">
        <v>0</v>
      </c>
      <c r="BT46" s="112">
        <v>213660</v>
      </c>
      <c r="BU46" s="112">
        <v>317520</v>
      </c>
      <c r="BV46" s="112">
        <v>334890</v>
      </c>
      <c r="BW46" s="112">
        <v>301230</v>
      </c>
      <c r="BX46" s="112">
        <v>317880</v>
      </c>
      <c r="BY46" s="112">
        <v>1485180</v>
      </c>
      <c r="BZ46" s="112">
        <v>1625400</v>
      </c>
      <c r="CA46" s="112">
        <v>1419437</v>
      </c>
      <c r="CB46" s="112">
        <v>3440887</v>
      </c>
      <c r="CC46" s="112">
        <v>4860324</v>
      </c>
      <c r="CD46" s="112">
        <v>0</v>
      </c>
      <c r="CE46" s="112">
        <v>7166981</v>
      </c>
      <c r="CF46" s="112">
        <v>11903254</v>
      </c>
      <c r="CG46" s="112">
        <v>7471013</v>
      </c>
      <c r="CH46" s="112">
        <v>3976611</v>
      </c>
      <c r="CI46" s="112">
        <v>2001403</v>
      </c>
      <c r="CJ46" s="112">
        <v>32519262</v>
      </c>
      <c r="CK46" s="112">
        <v>37379586</v>
      </c>
      <c r="CL46" s="112">
        <v>1018211</v>
      </c>
      <c r="CM46" s="112">
        <v>2156822</v>
      </c>
      <c r="CN46" s="112">
        <v>3175033</v>
      </c>
      <c r="CO46" s="112">
        <v>0</v>
      </c>
      <c r="CP46" s="112">
        <v>4637569</v>
      </c>
      <c r="CQ46" s="112">
        <v>7211484</v>
      </c>
      <c r="CR46" s="112">
        <v>3812630</v>
      </c>
      <c r="CS46" s="112">
        <v>2295388</v>
      </c>
      <c r="CT46" s="112">
        <v>1011146</v>
      </c>
      <c r="CU46" s="112">
        <v>18968217</v>
      </c>
      <c r="CV46" s="112">
        <v>22143250</v>
      </c>
      <c r="CW46" s="112">
        <v>401226</v>
      </c>
      <c r="CX46" s="112">
        <v>1284065</v>
      </c>
      <c r="CY46" s="112">
        <v>1685291</v>
      </c>
      <c r="CZ46" s="112">
        <v>0</v>
      </c>
      <c r="DA46" s="112">
        <v>2529412</v>
      </c>
      <c r="DB46" s="112">
        <v>4691770</v>
      </c>
      <c r="DC46" s="112">
        <v>3658383</v>
      </c>
      <c r="DD46" s="112">
        <v>1681223</v>
      </c>
      <c r="DE46" s="112">
        <v>990257</v>
      </c>
      <c r="DF46" s="112">
        <v>13551045</v>
      </c>
      <c r="DG46" s="114">
        <v>15236336</v>
      </c>
      <c r="DH46" s="111">
        <v>53546</v>
      </c>
      <c r="DI46" s="112">
        <v>68476</v>
      </c>
      <c r="DJ46" s="112">
        <v>122022</v>
      </c>
      <c r="DK46" s="112">
        <v>0</v>
      </c>
      <c r="DL46" s="112">
        <v>600725</v>
      </c>
      <c r="DM46" s="112">
        <v>1375017</v>
      </c>
      <c r="DN46" s="112">
        <v>2462732</v>
      </c>
      <c r="DO46" s="112">
        <v>1645656</v>
      </c>
      <c r="DP46" s="112">
        <v>1832230</v>
      </c>
      <c r="DQ46" s="112">
        <v>7916360</v>
      </c>
      <c r="DR46" s="112">
        <v>8038382</v>
      </c>
      <c r="DS46" s="111">
        <v>37804</v>
      </c>
      <c r="DT46" s="112">
        <v>14432</v>
      </c>
      <c r="DU46" s="112">
        <v>52236</v>
      </c>
      <c r="DV46" s="112">
        <v>0</v>
      </c>
      <c r="DW46" s="112">
        <v>355160</v>
      </c>
      <c r="DX46" s="112">
        <v>485889</v>
      </c>
      <c r="DY46" s="112">
        <v>1524439</v>
      </c>
      <c r="DZ46" s="112">
        <v>1035203</v>
      </c>
      <c r="EA46" s="112">
        <v>1515491</v>
      </c>
      <c r="EB46" s="112">
        <v>4916182</v>
      </c>
      <c r="EC46" s="112">
        <v>4968418</v>
      </c>
      <c r="ED46" s="112">
        <v>15742</v>
      </c>
      <c r="EE46" s="112">
        <v>54044</v>
      </c>
      <c r="EF46" s="112">
        <v>69786</v>
      </c>
      <c r="EG46" s="112">
        <v>0</v>
      </c>
      <c r="EH46" s="112">
        <v>245565</v>
      </c>
      <c r="EI46" s="112">
        <v>889128</v>
      </c>
      <c r="EJ46" s="112">
        <v>938293</v>
      </c>
      <c r="EK46" s="112">
        <v>610453</v>
      </c>
      <c r="EL46" s="112">
        <v>316739</v>
      </c>
      <c r="EM46" s="112">
        <v>3000178</v>
      </c>
      <c r="EN46" s="112">
        <v>3069964</v>
      </c>
      <c r="EO46" s="112">
        <v>0</v>
      </c>
      <c r="EP46" s="112">
        <v>0</v>
      </c>
      <c r="EQ46" s="112">
        <v>0</v>
      </c>
      <c r="ER46" s="112">
        <v>0</v>
      </c>
      <c r="ES46" s="112">
        <v>0</v>
      </c>
      <c r="ET46" s="112">
        <v>0</v>
      </c>
      <c r="EU46" s="112">
        <v>0</v>
      </c>
      <c r="EV46" s="112">
        <v>0</v>
      </c>
      <c r="EW46" s="112">
        <v>0</v>
      </c>
      <c r="EX46" s="113">
        <v>0</v>
      </c>
      <c r="EY46" s="114">
        <v>0</v>
      </c>
      <c r="EZ46" s="111">
        <v>309087</v>
      </c>
      <c r="FA46" s="112">
        <v>663451</v>
      </c>
      <c r="FB46" s="112">
        <v>972538</v>
      </c>
      <c r="FC46" s="112">
        <v>0</v>
      </c>
      <c r="FD46" s="112">
        <v>325404</v>
      </c>
      <c r="FE46" s="112">
        <v>2298940</v>
      </c>
      <c r="FF46" s="112">
        <v>2154125</v>
      </c>
      <c r="FG46" s="112">
        <v>1557544</v>
      </c>
      <c r="FH46" s="112">
        <v>2047680</v>
      </c>
      <c r="FI46" s="112">
        <v>8383693</v>
      </c>
      <c r="FJ46" s="112">
        <v>9356231</v>
      </c>
      <c r="FK46" s="112">
        <v>111510</v>
      </c>
      <c r="FL46" s="112">
        <v>297180</v>
      </c>
      <c r="FM46" s="112">
        <v>408690</v>
      </c>
      <c r="FN46" s="112">
        <v>0</v>
      </c>
      <c r="FO46" s="112">
        <v>238140</v>
      </c>
      <c r="FP46" s="112">
        <v>1758969</v>
      </c>
      <c r="FQ46" s="112">
        <v>2026476</v>
      </c>
      <c r="FR46" s="112">
        <v>1424205</v>
      </c>
      <c r="FS46" s="112">
        <v>2047680</v>
      </c>
      <c r="FT46" s="112">
        <v>7495470</v>
      </c>
      <c r="FU46" s="112">
        <v>7904160</v>
      </c>
      <c r="FV46" s="112">
        <v>0</v>
      </c>
      <c r="FW46" s="112">
        <v>139575</v>
      </c>
      <c r="FX46" s="112">
        <v>139575</v>
      </c>
      <c r="FY46" s="112">
        <v>0</v>
      </c>
      <c r="FZ46" s="112">
        <v>56358</v>
      </c>
      <c r="GA46" s="112">
        <v>285586</v>
      </c>
      <c r="GB46" s="112">
        <v>127649</v>
      </c>
      <c r="GC46" s="112">
        <v>21470</v>
      </c>
      <c r="GD46" s="112">
        <v>0</v>
      </c>
      <c r="GE46" s="112">
        <v>491063</v>
      </c>
      <c r="GF46" s="112">
        <v>630638</v>
      </c>
      <c r="GG46" s="112">
        <v>197577</v>
      </c>
      <c r="GH46" s="112">
        <v>226696</v>
      </c>
      <c r="GI46" s="112">
        <v>424273</v>
      </c>
      <c r="GJ46" s="112">
        <v>0</v>
      </c>
      <c r="GK46" s="112">
        <v>30906</v>
      </c>
      <c r="GL46" s="112">
        <v>254385</v>
      </c>
      <c r="GM46" s="112">
        <v>0</v>
      </c>
      <c r="GN46" s="112">
        <v>111869</v>
      </c>
      <c r="GO46" s="112">
        <v>0</v>
      </c>
      <c r="GP46" s="112">
        <v>397160</v>
      </c>
      <c r="GQ46" s="113">
        <v>821433</v>
      </c>
      <c r="GR46" s="115">
        <v>121105</v>
      </c>
      <c r="GS46" s="112">
        <v>694482</v>
      </c>
      <c r="GT46" s="112">
        <v>815587</v>
      </c>
      <c r="GU46" s="112">
        <v>0</v>
      </c>
      <c r="GV46" s="112">
        <v>3013132</v>
      </c>
      <c r="GW46" s="112">
        <v>2917561</v>
      </c>
      <c r="GX46" s="112">
        <v>3011699</v>
      </c>
      <c r="GY46" s="112">
        <v>1733020</v>
      </c>
      <c r="GZ46" s="112">
        <v>2274705</v>
      </c>
      <c r="HA46" s="113">
        <v>12950117</v>
      </c>
      <c r="HB46" s="114">
        <v>13765704</v>
      </c>
      <c r="HC46" s="111">
        <v>771150</v>
      </c>
      <c r="HD46" s="112">
        <v>817150</v>
      </c>
      <c r="HE46" s="112">
        <v>1588300</v>
      </c>
      <c r="HF46" s="112">
        <v>0</v>
      </c>
      <c r="HG46" s="112">
        <v>2006700</v>
      </c>
      <c r="HH46" s="112">
        <v>2519200</v>
      </c>
      <c r="HI46" s="112">
        <v>1987250</v>
      </c>
      <c r="HJ46" s="112">
        <v>1245128</v>
      </c>
      <c r="HK46" s="112">
        <v>1046750</v>
      </c>
      <c r="HL46" s="113">
        <v>8805028</v>
      </c>
      <c r="HM46" s="116">
        <v>10393328</v>
      </c>
    </row>
    <row r="47" spans="1:221" s="74" customFormat="1" ht="18" customHeight="1">
      <c r="A47" s="115" t="s">
        <v>52</v>
      </c>
      <c r="B47" s="111">
        <v>246722</v>
      </c>
      <c r="C47" s="111">
        <v>4827340</v>
      </c>
      <c r="D47" s="111">
        <v>5074062</v>
      </c>
      <c r="E47" s="112">
        <v>0</v>
      </c>
      <c r="F47" s="112">
        <v>13841965</v>
      </c>
      <c r="G47" s="112">
        <v>24092168</v>
      </c>
      <c r="H47" s="112">
        <v>23211962</v>
      </c>
      <c r="I47" s="112">
        <v>14198303</v>
      </c>
      <c r="J47" s="112">
        <v>7875228</v>
      </c>
      <c r="K47" s="113">
        <v>83219626</v>
      </c>
      <c r="L47" s="114">
        <v>88293688</v>
      </c>
      <c r="M47" s="115">
        <v>75735</v>
      </c>
      <c r="N47" s="112">
        <v>1097618</v>
      </c>
      <c r="O47" s="112">
        <v>1173353</v>
      </c>
      <c r="P47" s="112">
        <v>0</v>
      </c>
      <c r="Q47" s="112">
        <v>4598764</v>
      </c>
      <c r="R47" s="112">
        <v>7536903</v>
      </c>
      <c r="S47" s="112">
        <v>7612479</v>
      </c>
      <c r="T47" s="112">
        <v>5257803</v>
      </c>
      <c r="U47" s="112">
        <v>4439415</v>
      </c>
      <c r="V47" s="112">
        <v>29445364</v>
      </c>
      <c r="W47" s="112">
        <v>30618717</v>
      </c>
      <c r="X47" s="112">
        <v>62774</v>
      </c>
      <c r="Y47" s="112">
        <v>1029714</v>
      </c>
      <c r="Z47" s="112">
        <v>1092488</v>
      </c>
      <c r="AA47" s="112">
        <v>0</v>
      </c>
      <c r="AB47" s="112">
        <v>3708309</v>
      </c>
      <c r="AC47" s="112">
        <v>6447666</v>
      </c>
      <c r="AD47" s="112">
        <v>6295226</v>
      </c>
      <c r="AE47" s="112">
        <v>4299682</v>
      </c>
      <c r="AF47" s="112">
        <v>3061339</v>
      </c>
      <c r="AG47" s="112">
        <v>23812222</v>
      </c>
      <c r="AH47" s="112">
        <v>24904710</v>
      </c>
      <c r="AI47" s="112">
        <v>0</v>
      </c>
      <c r="AJ47" s="112">
        <v>0</v>
      </c>
      <c r="AK47" s="112">
        <v>0</v>
      </c>
      <c r="AL47" s="112">
        <v>0</v>
      </c>
      <c r="AM47" s="112">
        <v>56250</v>
      </c>
      <c r="AN47" s="112">
        <v>56250</v>
      </c>
      <c r="AO47" s="112">
        <v>191250</v>
      </c>
      <c r="AP47" s="112">
        <v>205200</v>
      </c>
      <c r="AQ47" s="112">
        <v>376650</v>
      </c>
      <c r="AR47" s="112">
        <v>885600</v>
      </c>
      <c r="AS47" s="112">
        <v>885600</v>
      </c>
      <c r="AT47" s="112">
        <v>7741</v>
      </c>
      <c r="AU47" s="112">
        <v>22860</v>
      </c>
      <c r="AV47" s="112">
        <v>30601</v>
      </c>
      <c r="AW47" s="112">
        <v>0</v>
      </c>
      <c r="AX47" s="112">
        <v>562092</v>
      </c>
      <c r="AY47" s="112">
        <v>758425</v>
      </c>
      <c r="AZ47" s="112">
        <v>823393</v>
      </c>
      <c r="BA47" s="112">
        <v>435082</v>
      </c>
      <c r="BB47" s="112">
        <v>754006</v>
      </c>
      <c r="BC47" s="112">
        <v>3332998</v>
      </c>
      <c r="BD47" s="112">
        <v>3363599</v>
      </c>
      <c r="BE47" s="112">
        <v>0</v>
      </c>
      <c r="BF47" s="112">
        <v>18944</v>
      </c>
      <c r="BG47" s="112">
        <v>18944</v>
      </c>
      <c r="BH47" s="112">
        <v>0</v>
      </c>
      <c r="BI47" s="112">
        <v>155923</v>
      </c>
      <c r="BJ47" s="112">
        <v>104192</v>
      </c>
      <c r="BK47" s="112">
        <v>162660</v>
      </c>
      <c r="BL47" s="112">
        <v>226849</v>
      </c>
      <c r="BM47" s="112">
        <v>112240</v>
      </c>
      <c r="BN47" s="112">
        <v>761864</v>
      </c>
      <c r="BO47" s="112">
        <v>780808</v>
      </c>
      <c r="BP47" s="112">
        <v>5220</v>
      </c>
      <c r="BQ47" s="112">
        <v>26100</v>
      </c>
      <c r="BR47" s="112">
        <v>31320</v>
      </c>
      <c r="BS47" s="112">
        <v>0</v>
      </c>
      <c r="BT47" s="112">
        <v>116190</v>
      </c>
      <c r="BU47" s="112">
        <v>170370</v>
      </c>
      <c r="BV47" s="112">
        <v>139950</v>
      </c>
      <c r="BW47" s="112">
        <v>90990</v>
      </c>
      <c r="BX47" s="112">
        <v>135180</v>
      </c>
      <c r="BY47" s="112">
        <v>652680</v>
      </c>
      <c r="BZ47" s="112">
        <v>684000</v>
      </c>
      <c r="CA47" s="112">
        <v>67740</v>
      </c>
      <c r="CB47" s="112">
        <v>2550077</v>
      </c>
      <c r="CC47" s="112">
        <v>2617817</v>
      </c>
      <c r="CD47" s="112">
        <v>0</v>
      </c>
      <c r="CE47" s="112">
        <v>4702936</v>
      </c>
      <c r="CF47" s="112">
        <v>8908120</v>
      </c>
      <c r="CG47" s="112">
        <v>8688012</v>
      </c>
      <c r="CH47" s="112">
        <v>3006203</v>
      </c>
      <c r="CI47" s="112">
        <v>891321</v>
      </c>
      <c r="CJ47" s="112">
        <v>26196592</v>
      </c>
      <c r="CK47" s="112">
        <v>28814409</v>
      </c>
      <c r="CL47" s="112">
        <v>42272</v>
      </c>
      <c r="CM47" s="112">
        <v>1803583</v>
      </c>
      <c r="CN47" s="112">
        <v>1845855</v>
      </c>
      <c r="CO47" s="112">
        <v>0</v>
      </c>
      <c r="CP47" s="112">
        <v>2682694</v>
      </c>
      <c r="CQ47" s="112">
        <v>4864405</v>
      </c>
      <c r="CR47" s="112">
        <v>4197590</v>
      </c>
      <c r="CS47" s="112">
        <v>1080688</v>
      </c>
      <c r="CT47" s="112">
        <v>292007</v>
      </c>
      <c r="CU47" s="112">
        <v>13117384</v>
      </c>
      <c r="CV47" s="112">
        <v>14963239</v>
      </c>
      <c r="CW47" s="112">
        <v>25468</v>
      </c>
      <c r="CX47" s="112">
        <v>746494</v>
      </c>
      <c r="CY47" s="112">
        <v>771962</v>
      </c>
      <c r="CZ47" s="112">
        <v>0</v>
      </c>
      <c r="DA47" s="112">
        <v>2020242</v>
      </c>
      <c r="DB47" s="112">
        <v>4043715</v>
      </c>
      <c r="DC47" s="112">
        <v>4490422</v>
      </c>
      <c r="DD47" s="112">
        <v>1925515</v>
      </c>
      <c r="DE47" s="112">
        <v>599314</v>
      </c>
      <c r="DF47" s="112">
        <v>13079208</v>
      </c>
      <c r="DG47" s="114">
        <v>13851170</v>
      </c>
      <c r="DH47" s="111">
        <v>0</v>
      </c>
      <c r="DI47" s="112">
        <v>71905</v>
      </c>
      <c r="DJ47" s="112">
        <v>71905</v>
      </c>
      <c r="DK47" s="112">
        <v>0</v>
      </c>
      <c r="DL47" s="112">
        <v>357507</v>
      </c>
      <c r="DM47" s="112">
        <v>1309712</v>
      </c>
      <c r="DN47" s="112">
        <v>2512046</v>
      </c>
      <c r="DO47" s="112">
        <v>2789448</v>
      </c>
      <c r="DP47" s="112">
        <v>860084</v>
      </c>
      <c r="DQ47" s="112">
        <v>7828797</v>
      </c>
      <c r="DR47" s="112">
        <v>7900702</v>
      </c>
      <c r="DS47" s="111">
        <v>0</v>
      </c>
      <c r="DT47" s="112">
        <v>71905</v>
      </c>
      <c r="DU47" s="112">
        <v>71905</v>
      </c>
      <c r="DV47" s="112">
        <v>0</v>
      </c>
      <c r="DW47" s="112">
        <v>143110</v>
      </c>
      <c r="DX47" s="112">
        <v>1097299</v>
      </c>
      <c r="DY47" s="112">
        <v>1698104</v>
      </c>
      <c r="DZ47" s="112">
        <v>1962017</v>
      </c>
      <c r="EA47" s="112">
        <v>772868</v>
      </c>
      <c r="EB47" s="112">
        <v>5673398</v>
      </c>
      <c r="EC47" s="112">
        <v>5745303</v>
      </c>
      <c r="ED47" s="112">
        <v>0</v>
      </c>
      <c r="EE47" s="112">
        <v>0</v>
      </c>
      <c r="EF47" s="112">
        <v>0</v>
      </c>
      <c r="EG47" s="112">
        <v>0</v>
      </c>
      <c r="EH47" s="112">
        <v>214397</v>
      </c>
      <c r="EI47" s="112">
        <v>212413</v>
      </c>
      <c r="EJ47" s="112">
        <v>813942</v>
      </c>
      <c r="EK47" s="112">
        <v>827431</v>
      </c>
      <c r="EL47" s="112">
        <v>87216</v>
      </c>
      <c r="EM47" s="112">
        <v>2155399</v>
      </c>
      <c r="EN47" s="112">
        <v>2155399</v>
      </c>
      <c r="EO47" s="112">
        <v>0</v>
      </c>
      <c r="EP47" s="112">
        <v>0</v>
      </c>
      <c r="EQ47" s="112">
        <v>0</v>
      </c>
      <c r="ER47" s="112">
        <v>0</v>
      </c>
      <c r="ES47" s="112">
        <v>0</v>
      </c>
      <c r="ET47" s="112">
        <v>0</v>
      </c>
      <c r="EU47" s="112">
        <v>0</v>
      </c>
      <c r="EV47" s="112">
        <v>0</v>
      </c>
      <c r="EW47" s="112">
        <v>0</v>
      </c>
      <c r="EX47" s="113">
        <v>0</v>
      </c>
      <c r="EY47" s="114">
        <v>0</v>
      </c>
      <c r="EZ47" s="111">
        <v>35550</v>
      </c>
      <c r="FA47" s="112">
        <v>85995</v>
      </c>
      <c r="FB47" s="112">
        <v>121545</v>
      </c>
      <c r="FC47" s="112">
        <v>0</v>
      </c>
      <c r="FD47" s="112">
        <v>703612</v>
      </c>
      <c r="FE47" s="112">
        <v>1868685</v>
      </c>
      <c r="FF47" s="112">
        <v>1374489</v>
      </c>
      <c r="FG47" s="112">
        <v>1065399</v>
      </c>
      <c r="FH47" s="112">
        <v>741375</v>
      </c>
      <c r="FI47" s="112">
        <v>5753560</v>
      </c>
      <c r="FJ47" s="112">
        <v>5875105</v>
      </c>
      <c r="FK47" s="112">
        <v>35550</v>
      </c>
      <c r="FL47" s="112">
        <v>33795</v>
      </c>
      <c r="FM47" s="112">
        <v>69345</v>
      </c>
      <c r="FN47" s="112">
        <v>0</v>
      </c>
      <c r="FO47" s="112">
        <v>286875</v>
      </c>
      <c r="FP47" s="112">
        <v>1248417</v>
      </c>
      <c r="FQ47" s="112">
        <v>1363527</v>
      </c>
      <c r="FR47" s="112">
        <v>995400</v>
      </c>
      <c r="FS47" s="112">
        <v>561375</v>
      </c>
      <c r="FT47" s="112">
        <v>4455594</v>
      </c>
      <c r="FU47" s="112">
        <v>4524939</v>
      </c>
      <c r="FV47" s="112">
        <v>0</v>
      </c>
      <c r="FW47" s="112">
        <v>0</v>
      </c>
      <c r="FX47" s="112">
        <v>0</v>
      </c>
      <c r="FY47" s="112">
        <v>0</v>
      </c>
      <c r="FZ47" s="112">
        <v>82954</v>
      </c>
      <c r="GA47" s="112">
        <v>169008</v>
      </c>
      <c r="GB47" s="112">
        <v>10962</v>
      </c>
      <c r="GC47" s="112">
        <v>69999</v>
      </c>
      <c r="GD47" s="112">
        <v>0</v>
      </c>
      <c r="GE47" s="112">
        <v>332923</v>
      </c>
      <c r="GF47" s="112">
        <v>332923</v>
      </c>
      <c r="GG47" s="112">
        <v>0</v>
      </c>
      <c r="GH47" s="112">
        <v>52200</v>
      </c>
      <c r="GI47" s="112">
        <v>52200</v>
      </c>
      <c r="GJ47" s="112">
        <v>0</v>
      </c>
      <c r="GK47" s="112">
        <v>333783</v>
      </c>
      <c r="GL47" s="112">
        <v>451260</v>
      </c>
      <c r="GM47" s="112">
        <v>0</v>
      </c>
      <c r="GN47" s="112">
        <v>0</v>
      </c>
      <c r="GO47" s="112">
        <v>180000</v>
      </c>
      <c r="GP47" s="112">
        <v>965043</v>
      </c>
      <c r="GQ47" s="113">
        <v>1017243</v>
      </c>
      <c r="GR47" s="115">
        <v>0</v>
      </c>
      <c r="GS47" s="112">
        <v>529542</v>
      </c>
      <c r="GT47" s="112">
        <v>529542</v>
      </c>
      <c r="GU47" s="112">
        <v>0</v>
      </c>
      <c r="GV47" s="112">
        <v>1524284</v>
      </c>
      <c r="GW47" s="112">
        <v>2195231</v>
      </c>
      <c r="GX47" s="112">
        <v>938645</v>
      </c>
      <c r="GY47" s="112">
        <v>1030725</v>
      </c>
      <c r="GZ47" s="112">
        <v>449670</v>
      </c>
      <c r="HA47" s="113">
        <v>6138555</v>
      </c>
      <c r="HB47" s="114">
        <v>6668097</v>
      </c>
      <c r="HC47" s="111">
        <v>67697</v>
      </c>
      <c r="HD47" s="112">
        <v>492203</v>
      </c>
      <c r="HE47" s="112">
        <v>559900</v>
      </c>
      <c r="HF47" s="112">
        <v>0</v>
      </c>
      <c r="HG47" s="112">
        <v>1954862</v>
      </c>
      <c r="HH47" s="112">
        <v>2273517</v>
      </c>
      <c r="HI47" s="112">
        <v>2086291</v>
      </c>
      <c r="HJ47" s="112">
        <v>1048725</v>
      </c>
      <c r="HK47" s="112">
        <v>493363</v>
      </c>
      <c r="HL47" s="113">
        <v>7856758</v>
      </c>
      <c r="HM47" s="116">
        <v>8416658</v>
      </c>
    </row>
    <row r="48" spans="1:221" s="74" customFormat="1" ht="18" customHeight="1">
      <c r="A48" s="115" t="s">
        <v>53</v>
      </c>
      <c r="B48" s="111">
        <v>3537972</v>
      </c>
      <c r="C48" s="111">
        <v>11887467</v>
      </c>
      <c r="D48" s="111">
        <v>15425439</v>
      </c>
      <c r="E48" s="112">
        <v>0</v>
      </c>
      <c r="F48" s="112">
        <v>17827205</v>
      </c>
      <c r="G48" s="112">
        <v>26079741</v>
      </c>
      <c r="H48" s="112">
        <v>28574480</v>
      </c>
      <c r="I48" s="112">
        <v>25346956</v>
      </c>
      <c r="J48" s="112">
        <v>27301101</v>
      </c>
      <c r="K48" s="113">
        <v>125129483</v>
      </c>
      <c r="L48" s="114">
        <v>140554922</v>
      </c>
      <c r="M48" s="115">
        <v>1281474</v>
      </c>
      <c r="N48" s="112">
        <v>3398437</v>
      </c>
      <c r="O48" s="112">
        <v>4679911</v>
      </c>
      <c r="P48" s="112">
        <v>0</v>
      </c>
      <c r="Q48" s="112">
        <v>4933913</v>
      </c>
      <c r="R48" s="112">
        <v>8023798</v>
      </c>
      <c r="S48" s="112">
        <v>7245593</v>
      </c>
      <c r="T48" s="112">
        <v>9943344</v>
      </c>
      <c r="U48" s="112">
        <v>13235622</v>
      </c>
      <c r="V48" s="112">
        <v>43382270</v>
      </c>
      <c r="W48" s="112">
        <v>48062181</v>
      </c>
      <c r="X48" s="112">
        <v>1151566</v>
      </c>
      <c r="Y48" s="112">
        <v>2661145</v>
      </c>
      <c r="Z48" s="112">
        <v>3812711</v>
      </c>
      <c r="AA48" s="112">
        <v>0</v>
      </c>
      <c r="AB48" s="112">
        <v>4131933</v>
      </c>
      <c r="AC48" s="112">
        <v>6019417</v>
      </c>
      <c r="AD48" s="112">
        <v>5165212</v>
      </c>
      <c r="AE48" s="112">
        <v>7459567</v>
      </c>
      <c r="AF48" s="112">
        <v>7882810</v>
      </c>
      <c r="AG48" s="112">
        <v>30658939</v>
      </c>
      <c r="AH48" s="112">
        <v>34471650</v>
      </c>
      <c r="AI48" s="112">
        <v>0</v>
      </c>
      <c r="AJ48" s="112">
        <v>30146</v>
      </c>
      <c r="AK48" s="112">
        <v>30146</v>
      </c>
      <c r="AL48" s="112">
        <v>0</v>
      </c>
      <c r="AM48" s="112">
        <v>0</v>
      </c>
      <c r="AN48" s="112">
        <v>107325</v>
      </c>
      <c r="AO48" s="112">
        <v>319072</v>
      </c>
      <c r="AP48" s="112">
        <v>777420</v>
      </c>
      <c r="AQ48" s="112">
        <v>2117407</v>
      </c>
      <c r="AR48" s="112">
        <v>3321224</v>
      </c>
      <c r="AS48" s="112">
        <v>3351370</v>
      </c>
      <c r="AT48" s="112">
        <v>80027</v>
      </c>
      <c r="AU48" s="112">
        <v>436095</v>
      </c>
      <c r="AV48" s="112">
        <v>516122</v>
      </c>
      <c r="AW48" s="112">
        <v>0</v>
      </c>
      <c r="AX48" s="112">
        <v>553444</v>
      </c>
      <c r="AY48" s="112">
        <v>1116654</v>
      </c>
      <c r="AZ48" s="112">
        <v>762355</v>
      </c>
      <c r="BA48" s="112">
        <v>863237</v>
      </c>
      <c r="BB48" s="112">
        <v>1959127</v>
      </c>
      <c r="BC48" s="112">
        <v>5254817</v>
      </c>
      <c r="BD48" s="112">
        <v>5770939</v>
      </c>
      <c r="BE48" s="112">
        <v>14601</v>
      </c>
      <c r="BF48" s="112">
        <v>58741</v>
      </c>
      <c r="BG48" s="112">
        <v>73342</v>
      </c>
      <c r="BH48" s="112">
        <v>0</v>
      </c>
      <c r="BI48" s="112">
        <v>63496</v>
      </c>
      <c r="BJ48" s="112">
        <v>195132</v>
      </c>
      <c r="BK48" s="112">
        <v>338084</v>
      </c>
      <c r="BL48" s="112">
        <v>252450</v>
      </c>
      <c r="BM48" s="112">
        <v>552228</v>
      </c>
      <c r="BN48" s="112">
        <v>1401390</v>
      </c>
      <c r="BO48" s="112">
        <v>1474732</v>
      </c>
      <c r="BP48" s="112">
        <v>35280</v>
      </c>
      <c r="BQ48" s="112">
        <v>212310</v>
      </c>
      <c r="BR48" s="112">
        <v>247590</v>
      </c>
      <c r="BS48" s="112">
        <v>0</v>
      </c>
      <c r="BT48" s="112">
        <v>185040</v>
      </c>
      <c r="BU48" s="112">
        <v>585270</v>
      </c>
      <c r="BV48" s="112">
        <v>660870</v>
      </c>
      <c r="BW48" s="112">
        <v>590670</v>
      </c>
      <c r="BX48" s="112">
        <v>724050</v>
      </c>
      <c r="BY48" s="112">
        <v>2745900</v>
      </c>
      <c r="BZ48" s="112">
        <v>2993490</v>
      </c>
      <c r="CA48" s="112">
        <v>919084</v>
      </c>
      <c r="CB48" s="112">
        <v>4892873</v>
      </c>
      <c r="CC48" s="112">
        <v>5811957</v>
      </c>
      <c r="CD48" s="112">
        <v>0</v>
      </c>
      <c r="CE48" s="112">
        <v>6529758</v>
      </c>
      <c r="CF48" s="112">
        <v>7373614</v>
      </c>
      <c r="CG48" s="112">
        <v>7259845</v>
      </c>
      <c r="CH48" s="112">
        <v>4063581</v>
      </c>
      <c r="CI48" s="112">
        <v>2309016</v>
      </c>
      <c r="CJ48" s="112">
        <v>27535814</v>
      </c>
      <c r="CK48" s="112">
        <v>33347771</v>
      </c>
      <c r="CL48" s="112">
        <v>638936</v>
      </c>
      <c r="CM48" s="112">
        <v>3411631</v>
      </c>
      <c r="CN48" s="112">
        <v>4050567</v>
      </c>
      <c r="CO48" s="112">
        <v>0</v>
      </c>
      <c r="CP48" s="112">
        <v>5837950</v>
      </c>
      <c r="CQ48" s="112">
        <v>6394537</v>
      </c>
      <c r="CR48" s="112">
        <v>6577858</v>
      </c>
      <c r="CS48" s="112">
        <v>3825091</v>
      </c>
      <c r="CT48" s="112">
        <v>2119694</v>
      </c>
      <c r="CU48" s="112">
        <v>24755130</v>
      </c>
      <c r="CV48" s="112">
        <v>28805697</v>
      </c>
      <c r="CW48" s="112">
        <v>280148</v>
      </c>
      <c r="CX48" s="112">
        <v>1481242</v>
      </c>
      <c r="CY48" s="112">
        <v>1761390</v>
      </c>
      <c r="CZ48" s="112">
        <v>0</v>
      </c>
      <c r="DA48" s="112">
        <v>691808</v>
      </c>
      <c r="DB48" s="112">
        <v>979077</v>
      </c>
      <c r="DC48" s="112">
        <v>681987</v>
      </c>
      <c r="DD48" s="112">
        <v>238490</v>
      </c>
      <c r="DE48" s="112">
        <v>189322</v>
      </c>
      <c r="DF48" s="112">
        <v>2780684</v>
      </c>
      <c r="DG48" s="114">
        <v>4542074</v>
      </c>
      <c r="DH48" s="111">
        <v>0</v>
      </c>
      <c r="DI48" s="112">
        <v>93720</v>
      </c>
      <c r="DJ48" s="112">
        <v>93720</v>
      </c>
      <c r="DK48" s="112">
        <v>0</v>
      </c>
      <c r="DL48" s="112">
        <v>97623</v>
      </c>
      <c r="DM48" s="112">
        <v>631938</v>
      </c>
      <c r="DN48" s="112">
        <v>1689949</v>
      </c>
      <c r="DO48" s="112">
        <v>2160177</v>
      </c>
      <c r="DP48" s="112">
        <v>1087815</v>
      </c>
      <c r="DQ48" s="112">
        <v>5667502</v>
      </c>
      <c r="DR48" s="112">
        <v>5761222</v>
      </c>
      <c r="DS48" s="111">
        <v>0</v>
      </c>
      <c r="DT48" s="112">
        <v>93720</v>
      </c>
      <c r="DU48" s="112">
        <v>93720</v>
      </c>
      <c r="DV48" s="112">
        <v>0</v>
      </c>
      <c r="DW48" s="112">
        <v>97623</v>
      </c>
      <c r="DX48" s="112">
        <v>521577</v>
      </c>
      <c r="DY48" s="112">
        <v>1536365</v>
      </c>
      <c r="DZ48" s="112">
        <v>1769025</v>
      </c>
      <c r="EA48" s="112">
        <v>1020646</v>
      </c>
      <c r="EB48" s="112">
        <v>4945236</v>
      </c>
      <c r="EC48" s="112">
        <v>5038956</v>
      </c>
      <c r="ED48" s="112">
        <v>0</v>
      </c>
      <c r="EE48" s="112">
        <v>0</v>
      </c>
      <c r="EF48" s="112">
        <v>0</v>
      </c>
      <c r="EG48" s="112">
        <v>0</v>
      </c>
      <c r="EH48" s="112">
        <v>0</v>
      </c>
      <c r="EI48" s="112">
        <v>110361</v>
      </c>
      <c r="EJ48" s="112">
        <v>153584</v>
      </c>
      <c r="EK48" s="112">
        <v>391152</v>
      </c>
      <c r="EL48" s="112">
        <v>67169</v>
      </c>
      <c r="EM48" s="112">
        <v>722266</v>
      </c>
      <c r="EN48" s="112">
        <v>722266</v>
      </c>
      <c r="EO48" s="112">
        <v>0</v>
      </c>
      <c r="EP48" s="112">
        <v>0</v>
      </c>
      <c r="EQ48" s="112">
        <v>0</v>
      </c>
      <c r="ER48" s="112">
        <v>0</v>
      </c>
      <c r="ES48" s="112">
        <v>0</v>
      </c>
      <c r="ET48" s="112">
        <v>0</v>
      </c>
      <c r="EU48" s="112">
        <v>0</v>
      </c>
      <c r="EV48" s="112">
        <v>0</v>
      </c>
      <c r="EW48" s="112">
        <v>0</v>
      </c>
      <c r="EX48" s="113">
        <v>0</v>
      </c>
      <c r="EY48" s="114">
        <v>0</v>
      </c>
      <c r="EZ48" s="111">
        <v>377623</v>
      </c>
      <c r="FA48" s="112">
        <v>577611</v>
      </c>
      <c r="FB48" s="112">
        <v>955234</v>
      </c>
      <c r="FC48" s="112">
        <v>0</v>
      </c>
      <c r="FD48" s="112">
        <v>821178</v>
      </c>
      <c r="FE48" s="112">
        <v>2226439</v>
      </c>
      <c r="FF48" s="112">
        <v>2372112</v>
      </c>
      <c r="FG48" s="112">
        <v>1772540</v>
      </c>
      <c r="FH48" s="112">
        <v>2016617</v>
      </c>
      <c r="FI48" s="112">
        <v>9208886</v>
      </c>
      <c r="FJ48" s="112">
        <v>10164120</v>
      </c>
      <c r="FK48" s="112">
        <v>62640</v>
      </c>
      <c r="FL48" s="112">
        <v>198846</v>
      </c>
      <c r="FM48" s="112">
        <v>261486</v>
      </c>
      <c r="FN48" s="112">
        <v>0</v>
      </c>
      <c r="FO48" s="112">
        <v>534816</v>
      </c>
      <c r="FP48" s="112">
        <v>1526355</v>
      </c>
      <c r="FQ48" s="112">
        <v>2160360</v>
      </c>
      <c r="FR48" s="112">
        <v>1646496</v>
      </c>
      <c r="FS48" s="112">
        <v>1925595</v>
      </c>
      <c r="FT48" s="112">
        <v>7793622</v>
      </c>
      <c r="FU48" s="112">
        <v>8055108</v>
      </c>
      <c r="FV48" s="112">
        <v>27820</v>
      </c>
      <c r="FW48" s="112">
        <v>0</v>
      </c>
      <c r="FX48" s="112">
        <v>27820</v>
      </c>
      <c r="FY48" s="112">
        <v>0</v>
      </c>
      <c r="FZ48" s="112">
        <v>10962</v>
      </c>
      <c r="GA48" s="112">
        <v>148969</v>
      </c>
      <c r="GB48" s="112">
        <v>31752</v>
      </c>
      <c r="GC48" s="112">
        <v>29749</v>
      </c>
      <c r="GD48" s="112">
        <v>24872</v>
      </c>
      <c r="GE48" s="112">
        <v>246304</v>
      </c>
      <c r="GF48" s="112">
        <v>274124</v>
      </c>
      <c r="GG48" s="112">
        <v>287163</v>
      </c>
      <c r="GH48" s="112">
        <v>378765</v>
      </c>
      <c r="GI48" s="112">
        <v>665928</v>
      </c>
      <c r="GJ48" s="112">
        <v>0</v>
      </c>
      <c r="GK48" s="112">
        <v>275400</v>
      </c>
      <c r="GL48" s="112">
        <v>551115</v>
      </c>
      <c r="GM48" s="112">
        <v>180000</v>
      </c>
      <c r="GN48" s="112">
        <v>96295</v>
      </c>
      <c r="GO48" s="112">
        <v>66150</v>
      </c>
      <c r="GP48" s="112">
        <v>1168960</v>
      </c>
      <c r="GQ48" s="113">
        <v>1834888</v>
      </c>
      <c r="GR48" s="115">
        <v>369041</v>
      </c>
      <c r="GS48" s="112">
        <v>1699786</v>
      </c>
      <c r="GT48" s="112">
        <v>2068827</v>
      </c>
      <c r="GU48" s="112">
        <v>0</v>
      </c>
      <c r="GV48" s="112">
        <v>2837893</v>
      </c>
      <c r="GW48" s="112">
        <v>5124772</v>
      </c>
      <c r="GX48" s="112">
        <v>7169912</v>
      </c>
      <c r="GY48" s="112">
        <v>5856010</v>
      </c>
      <c r="GZ48" s="112">
        <v>7318293</v>
      </c>
      <c r="HA48" s="113">
        <v>28306880</v>
      </c>
      <c r="HB48" s="114">
        <v>30375707</v>
      </c>
      <c r="HC48" s="111">
        <v>590750</v>
      </c>
      <c r="HD48" s="112">
        <v>1225040</v>
      </c>
      <c r="HE48" s="112">
        <v>1815790</v>
      </c>
      <c r="HF48" s="112">
        <v>0</v>
      </c>
      <c r="HG48" s="112">
        <v>2606840</v>
      </c>
      <c r="HH48" s="112">
        <v>2699180</v>
      </c>
      <c r="HI48" s="112">
        <v>2837069</v>
      </c>
      <c r="HJ48" s="112">
        <v>1551304</v>
      </c>
      <c r="HK48" s="112">
        <v>1333738</v>
      </c>
      <c r="HL48" s="113">
        <v>11028131</v>
      </c>
      <c r="HM48" s="116">
        <v>12843921</v>
      </c>
    </row>
    <row r="49" spans="1:221" s="74" customFormat="1" ht="18" customHeight="1">
      <c r="A49" s="115" t="s">
        <v>54</v>
      </c>
      <c r="B49" s="111">
        <v>5189122</v>
      </c>
      <c r="C49" s="111">
        <v>7956663</v>
      </c>
      <c r="D49" s="111">
        <v>13145785</v>
      </c>
      <c r="E49" s="112">
        <v>0</v>
      </c>
      <c r="F49" s="112">
        <v>13488098</v>
      </c>
      <c r="G49" s="112">
        <v>25638238</v>
      </c>
      <c r="H49" s="112">
        <v>22446650</v>
      </c>
      <c r="I49" s="112">
        <v>18562350</v>
      </c>
      <c r="J49" s="112">
        <v>11972678</v>
      </c>
      <c r="K49" s="113">
        <v>92108014</v>
      </c>
      <c r="L49" s="114">
        <v>105253799</v>
      </c>
      <c r="M49" s="115">
        <v>1928542</v>
      </c>
      <c r="N49" s="112">
        <v>1836739</v>
      </c>
      <c r="O49" s="112">
        <v>3765281</v>
      </c>
      <c r="P49" s="112">
        <v>0</v>
      </c>
      <c r="Q49" s="112">
        <v>2316613</v>
      </c>
      <c r="R49" s="112">
        <v>6343122</v>
      </c>
      <c r="S49" s="112">
        <v>5079751</v>
      </c>
      <c r="T49" s="112">
        <v>4986369</v>
      </c>
      <c r="U49" s="112">
        <v>4888491</v>
      </c>
      <c r="V49" s="112">
        <v>23614346</v>
      </c>
      <c r="W49" s="112">
        <v>27379627</v>
      </c>
      <c r="X49" s="112">
        <v>1829846</v>
      </c>
      <c r="Y49" s="112">
        <v>1620944</v>
      </c>
      <c r="Z49" s="112">
        <v>3450790</v>
      </c>
      <c r="AA49" s="112">
        <v>0</v>
      </c>
      <c r="AB49" s="112">
        <v>2038961</v>
      </c>
      <c r="AC49" s="112">
        <v>5183125</v>
      </c>
      <c r="AD49" s="112">
        <v>3710583</v>
      </c>
      <c r="AE49" s="112">
        <v>3166917</v>
      </c>
      <c r="AF49" s="112">
        <v>2665801</v>
      </c>
      <c r="AG49" s="112">
        <v>16765387</v>
      </c>
      <c r="AH49" s="112">
        <v>20216177</v>
      </c>
      <c r="AI49" s="112">
        <v>0</v>
      </c>
      <c r="AJ49" s="112">
        <v>0</v>
      </c>
      <c r="AK49" s="112">
        <v>0</v>
      </c>
      <c r="AL49" s="112">
        <v>0</v>
      </c>
      <c r="AM49" s="112">
        <v>0</v>
      </c>
      <c r="AN49" s="112">
        <v>114219</v>
      </c>
      <c r="AO49" s="112">
        <v>101250</v>
      </c>
      <c r="AP49" s="112">
        <v>726075</v>
      </c>
      <c r="AQ49" s="112">
        <v>768600</v>
      </c>
      <c r="AR49" s="112">
        <v>1710144</v>
      </c>
      <c r="AS49" s="112">
        <v>1710144</v>
      </c>
      <c r="AT49" s="112">
        <v>62876</v>
      </c>
      <c r="AU49" s="112">
        <v>153937</v>
      </c>
      <c r="AV49" s="112">
        <v>216813</v>
      </c>
      <c r="AW49" s="112">
        <v>0</v>
      </c>
      <c r="AX49" s="112">
        <v>188912</v>
      </c>
      <c r="AY49" s="112">
        <v>673687</v>
      </c>
      <c r="AZ49" s="112">
        <v>1001093</v>
      </c>
      <c r="BA49" s="112">
        <v>915390</v>
      </c>
      <c r="BB49" s="112">
        <v>1230514</v>
      </c>
      <c r="BC49" s="112">
        <v>4009596</v>
      </c>
      <c r="BD49" s="112">
        <v>4226409</v>
      </c>
      <c r="BE49" s="112">
        <v>0</v>
      </c>
      <c r="BF49" s="112">
        <v>19468</v>
      </c>
      <c r="BG49" s="112">
        <v>19468</v>
      </c>
      <c r="BH49" s="112">
        <v>0</v>
      </c>
      <c r="BI49" s="112">
        <v>0</v>
      </c>
      <c r="BJ49" s="112">
        <v>82741</v>
      </c>
      <c r="BK49" s="112">
        <v>33545</v>
      </c>
      <c r="BL49" s="112">
        <v>38937</v>
      </c>
      <c r="BM49" s="112">
        <v>73006</v>
      </c>
      <c r="BN49" s="112">
        <v>228229</v>
      </c>
      <c r="BO49" s="112">
        <v>247697</v>
      </c>
      <c r="BP49" s="112">
        <v>35820</v>
      </c>
      <c r="BQ49" s="112">
        <v>42390</v>
      </c>
      <c r="BR49" s="112">
        <v>78210</v>
      </c>
      <c r="BS49" s="112">
        <v>0</v>
      </c>
      <c r="BT49" s="112">
        <v>88740</v>
      </c>
      <c r="BU49" s="112">
        <v>289350</v>
      </c>
      <c r="BV49" s="112">
        <v>233280</v>
      </c>
      <c r="BW49" s="112">
        <v>139050</v>
      </c>
      <c r="BX49" s="112">
        <v>150570</v>
      </c>
      <c r="BY49" s="112">
        <v>900990</v>
      </c>
      <c r="BZ49" s="112">
        <v>979200</v>
      </c>
      <c r="CA49" s="112">
        <v>2142904</v>
      </c>
      <c r="CB49" s="112">
        <v>4478365</v>
      </c>
      <c r="CC49" s="112">
        <v>6621269</v>
      </c>
      <c r="CD49" s="112">
        <v>0</v>
      </c>
      <c r="CE49" s="112">
        <v>6933849</v>
      </c>
      <c r="CF49" s="112">
        <v>11172756</v>
      </c>
      <c r="CG49" s="112">
        <v>9703427</v>
      </c>
      <c r="CH49" s="112">
        <v>6263741</v>
      </c>
      <c r="CI49" s="112">
        <v>2743349</v>
      </c>
      <c r="CJ49" s="112">
        <v>36817122</v>
      </c>
      <c r="CK49" s="112">
        <v>43438391</v>
      </c>
      <c r="CL49" s="112">
        <v>1899127</v>
      </c>
      <c r="CM49" s="112">
        <v>3966920</v>
      </c>
      <c r="CN49" s="112">
        <v>5866047</v>
      </c>
      <c r="CO49" s="112">
        <v>0</v>
      </c>
      <c r="CP49" s="112">
        <v>6264504</v>
      </c>
      <c r="CQ49" s="112">
        <v>9203501</v>
      </c>
      <c r="CR49" s="112">
        <v>7455030</v>
      </c>
      <c r="CS49" s="112">
        <v>5074217</v>
      </c>
      <c r="CT49" s="112">
        <v>2251413</v>
      </c>
      <c r="CU49" s="112">
        <v>30248665</v>
      </c>
      <c r="CV49" s="112">
        <v>36114712</v>
      </c>
      <c r="CW49" s="112">
        <v>243777</v>
      </c>
      <c r="CX49" s="112">
        <v>511445</v>
      </c>
      <c r="CY49" s="112">
        <v>755222</v>
      </c>
      <c r="CZ49" s="112">
        <v>0</v>
      </c>
      <c r="DA49" s="112">
        <v>669345</v>
      </c>
      <c r="DB49" s="112">
        <v>1969255</v>
      </c>
      <c r="DC49" s="112">
        <v>2248397</v>
      </c>
      <c r="DD49" s="112">
        <v>1189524</v>
      </c>
      <c r="DE49" s="112">
        <v>491936</v>
      </c>
      <c r="DF49" s="112">
        <v>6568457</v>
      </c>
      <c r="DG49" s="114">
        <v>7323679</v>
      </c>
      <c r="DH49" s="111">
        <v>26731</v>
      </c>
      <c r="DI49" s="112">
        <v>0</v>
      </c>
      <c r="DJ49" s="112">
        <v>26731</v>
      </c>
      <c r="DK49" s="112">
        <v>0</v>
      </c>
      <c r="DL49" s="112">
        <v>577536</v>
      </c>
      <c r="DM49" s="112">
        <v>1475393</v>
      </c>
      <c r="DN49" s="112">
        <v>2259194</v>
      </c>
      <c r="DO49" s="112">
        <v>2902986</v>
      </c>
      <c r="DP49" s="112">
        <v>1347107</v>
      </c>
      <c r="DQ49" s="112">
        <v>8562216</v>
      </c>
      <c r="DR49" s="112">
        <v>8588947</v>
      </c>
      <c r="DS49" s="111">
        <v>26731</v>
      </c>
      <c r="DT49" s="112">
        <v>0</v>
      </c>
      <c r="DU49" s="112">
        <v>26731</v>
      </c>
      <c r="DV49" s="112">
        <v>0</v>
      </c>
      <c r="DW49" s="112">
        <v>500739</v>
      </c>
      <c r="DX49" s="112">
        <v>1299302</v>
      </c>
      <c r="DY49" s="112">
        <v>1693839</v>
      </c>
      <c r="DZ49" s="112">
        <v>2552359</v>
      </c>
      <c r="EA49" s="112">
        <v>1151151</v>
      </c>
      <c r="EB49" s="112">
        <v>7197390</v>
      </c>
      <c r="EC49" s="112">
        <v>7224121</v>
      </c>
      <c r="ED49" s="112">
        <v>0</v>
      </c>
      <c r="EE49" s="112">
        <v>0</v>
      </c>
      <c r="EF49" s="112">
        <v>0</v>
      </c>
      <c r="EG49" s="112">
        <v>0</v>
      </c>
      <c r="EH49" s="112">
        <v>76797</v>
      </c>
      <c r="EI49" s="112">
        <v>176091</v>
      </c>
      <c r="EJ49" s="112">
        <v>565355</v>
      </c>
      <c r="EK49" s="112">
        <v>350627</v>
      </c>
      <c r="EL49" s="112">
        <v>195956</v>
      </c>
      <c r="EM49" s="112">
        <v>1364826</v>
      </c>
      <c r="EN49" s="112">
        <v>1364826</v>
      </c>
      <c r="EO49" s="112">
        <v>0</v>
      </c>
      <c r="EP49" s="112">
        <v>0</v>
      </c>
      <c r="EQ49" s="112">
        <v>0</v>
      </c>
      <c r="ER49" s="112">
        <v>0</v>
      </c>
      <c r="ES49" s="112">
        <v>0</v>
      </c>
      <c r="ET49" s="112">
        <v>0</v>
      </c>
      <c r="EU49" s="112">
        <v>0</v>
      </c>
      <c r="EV49" s="112">
        <v>0</v>
      </c>
      <c r="EW49" s="112">
        <v>0</v>
      </c>
      <c r="EX49" s="113">
        <v>0</v>
      </c>
      <c r="EY49" s="114">
        <v>0</v>
      </c>
      <c r="EZ49" s="111">
        <v>90459</v>
      </c>
      <c r="FA49" s="112">
        <v>398558</v>
      </c>
      <c r="FB49" s="112">
        <v>489017</v>
      </c>
      <c r="FC49" s="112">
        <v>0</v>
      </c>
      <c r="FD49" s="112">
        <v>319122</v>
      </c>
      <c r="FE49" s="112">
        <v>1804419</v>
      </c>
      <c r="FF49" s="112">
        <v>1967411</v>
      </c>
      <c r="FG49" s="112">
        <v>1931114</v>
      </c>
      <c r="FH49" s="112">
        <v>1254024</v>
      </c>
      <c r="FI49" s="112">
        <v>7276090</v>
      </c>
      <c r="FJ49" s="112">
        <v>7765107</v>
      </c>
      <c r="FK49" s="112">
        <v>74259</v>
      </c>
      <c r="FL49" s="112">
        <v>209250</v>
      </c>
      <c r="FM49" s="112">
        <v>283509</v>
      </c>
      <c r="FN49" s="112">
        <v>0</v>
      </c>
      <c r="FO49" s="112">
        <v>188640</v>
      </c>
      <c r="FP49" s="112">
        <v>1725165</v>
      </c>
      <c r="FQ49" s="112">
        <v>1674459</v>
      </c>
      <c r="FR49" s="112">
        <v>1688346</v>
      </c>
      <c r="FS49" s="112">
        <v>1254024</v>
      </c>
      <c r="FT49" s="112">
        <v>6530634</v>
      </c>
      <c r="FU49" s="112">
        <v>6814143</v>
      </c>
      <c r="FV49" s="112">
        <v>16200</v>
      </c>
      <c r="FW49" s="112">
        <v>30712</v>
      </c>
      <c r="FX49" s="112">
        <v>46912</v>
      </c>
      <c r="FY49" s="112">
        <v>0</v>
      </c>
      <c r="FZ49" s="112">
        <v>18000</v>
      </c>
      <c r="GA49" s="112">
        <v>79254</v>
      </c>
      <c r="GB49" s="112">
        <v>102157</v>
      </c>
      <c r="GC49" s="112">
        <v>184871</v>
      </c>
      <c r="GD49" s="112">
        <v>0</v>
      </c>
      <c r="GE49" s="112">
        <v>384282</v>
      </c>
      <c r="GF49" s="112">
        <v>431194</v>
      </c>
      <c r="GG49" s="112">
        <v>0</v>
      </c>
      <c r="GH49" s="112">
        <v>158596</v>
      </c>
      <c r="GI49" s="112">
        <v>158596</v>
      </c>
      <c r="GJ49" s="112">
        <v>0</v>
      </c>
      <c r="GK49" s="112">
        <v>112482</v>
      </c>
      <c r="GL49" s="112">
        <v>0</v>
      </c>
      <c r="GM49" s="112">
        <v>190795</v>
      </c>
      <c r="GN49" s="112">
        <v>57897</v>
      </c>
      <c r="GO49" s="112">
        <v>0</v>
      </c>
      <c r="GP49" s="112">
        <v>361174</v>
      </c>
      <c r="GQ49" s="113">
        <v>519770</v>
      </c>
      <c r="GR49" s="115">
        <v>176924</v>
      </c>
      <c r="GS49" s="112">
        <v>554324</v>
      </c>
      <c r="GT49" s="112">
        <v>731248</v>
      </c>
      <c r="GU49" s="112">
        <v>0</v>
      </c>
      <c r="GV49" s="112">
        <v>1581742</v>
      </c>
      <c r="GW49" s="112">
        <v>2070575</v>
      </c>
      <c r="GX49" s="112">
        <v>962493</v>
      </c>
      <c r="GY49" s="112">
        <v>1050908</v>
      </c>
      <c r="GZ49" s="112">
        <v>949102</v>
      </c>
      <c r="HA49" s="113">
        <v>6614820</v>
      </c>
      <c r="HB49" s="114">
        <v>7346068</v>
      </c>
      <c r="HC49" s="111">
        <v>823562</v>
      </c>
      <c r="HD49" s="112">
        <v>688677</v>
      </c>
      <c r="HE49" s="112">
        <v>1512239</v>
      </c>
      <c r="HF49" s="112">
        <v>0</v>
      </c>
      <c r="HG49" s="112">
        <v>1759236</v>
      </c>
      <c r="HH49" s="112">
        <v>2771973</v>
      </c>
      <c r="HI49" s="112">
        <v>2474374</v>
      </c>
      <c r="HJ49" s="112">
        <v>1427232</v>
      </c>
      <c r="HK49" s="112">
        <v>790605</v>
      </c>
      <c r="HL49" s="113">
        <v>9223420</v>
      </c>
      <c r="HM49" s="116">
        <v>10735659</v>
      </c>
    </row>
    <row r="50" spans="1:221" s="74" customFormat="1" ht="18" customHeight="1">
      <c r="A50" s="115" t="s">
        <v>55</v>
      </c>
      <c r="B50" s="111">
        <v>3574672</v>
      </c>
      <c r="C50" s="111">
        <v>6943181</v>
      </c>
      <c r="D50" s="111">
        <v>10517853</v>
      </c>
      <c r="E50" s="112">
        <v>0</v>
      </c>
      <c r="F50" s="112">
        <v>19340533</v>
      </c>
      <c r="G50" s="112">
        <v>25772745</v>
      </c>
      <c r="H50" s="112">
        <v>28282315</v>
      </c>
      <c r="I50" s="112">
        <v>19507032</v>
      </c>
      <c r="J50" s="112">
        <v>13650697</v>
      </c>
      <c r="K50" s="113">
        <v>106553322</v>
      </c>
      <c r="L50" s="114">
        <v>117071175</v>
      </c>
      <c r="M50" s="115">
        <v>2060554</v>
      </c>
      <c r="N50" s="112">
        <v>2567156</v>
      </c>
      <c r="O50" s="112">
        <v>4627710</v>
      </c>
      <c r="P50" s="112">
        <v>0</v>
      </c>
      <c r="Q50" s="112">
        <v>7234997</v>
      </c>
      <c r="R50" s="112">
        <v>8584623</v>
      </c>
      <c r="S50" s="112">
        <v>9119091</v>
      </c>
      <c r="T50" s="112">
        <v>6656759</v>
      </c>
      <c r="U50" s="112">
        <v>8274053</v>
      </c>
      <c r="V50" s="112">
        <v>39869523</v>
      </c>
      <c r="W50" s="112">
        <v>44497233</v>
      </c>
      <c r="X50" s="112">
        <v>1902870</v>
      </c>
      <c r="Y50" s="112">
        <v>2123978</v>
      </c>
      <c r="Z50" s="112">
        <v>4026848</v>
      </c>
      <c r="AA50" s="112">
        <v>0</v>
      </c>
      <c r="AB50" s="112">
        <v>5906364</v>
      </c>
      <c r="AC50" s="112">
        <v>6014438</v>
      </c>
      <c r="AD50" s="112">
        <v>7037140</v>
      </c>
      <c r="AE50" s="112">
        <v>4468876</v>
      </c>
      <c r="AF50" s="112">
        <v>5289432</v>
      </c>
      <c r="AG50" s="112">
        <v>28716250</v>
      </c>
      <c r="AH50" s="112">
        <v>32743098</v>
      </c>
      <c r="AI50" s="112">
        <v>0</v>
      </c>
      <c r="AJ50" s="112">
        <v>0</v>
      </c>
      <c r="AK50" s="112">
        <v>0</v>
      </c>
      <c r="AL50" s="112">
        <v>0</v>
      </c>
      <c r="AM50" s="112">
        <v>0</v>
      </c>
      <c r="AN50" s="112">
        <v>240502</v>
      </c>
      <c r="AO50" s="112">
        <v>148882</v>
      </c>
      <c r="AP50" s="112">
        <v>538262</v>
      </c>
      <c r="AQ50" s="112">
        <v>1009639</v>
      </c>
      <c r="AR50" s="112">
        <v>1937285</v>
      </c>
      <c r="AS50" s="112">
        <v>1937285</v>
      </c>
      <c r="AT50" s="112">
        <v>137524</v>
      </c>
      <c r="AU50" s="112">
        <v>258330</v>
      </c>
      <c r="AV50" s="112">
        <v>395854</v>
      </c>
      <c r="AW50" s="112">
        <v>0</v>
      </c>
      <c r="AX50" s="112">
        <v>1065203</v>
      </c>
      <c r="AY50" s="112">
        <v>1663697</v>
      </c>
      <c r="AZ50" s="112">
        <v>1353057</v>
      </c>
      <c r="BA50" s="112">
        <v>1202598</v>
      </c>
      <c r="BB50" s="112">
        <v>1540808</v>
      </c>
      <c r="BC50" s="112">
        <v>6825363</v>
      </c>
      <c r="BD50" s="112">
        <v>7221217</v>
      </c>
      <c r="BE50" s="112">
        <v>0</v>
      </c>
      <c r="BF50" s="112">
        <v>14208</v>
      </c>
      <c r="BG50" s="112">
        <v>14208</v>
      </c>
      <c r="BH50" s="112">
        <v>0</v>
      </c>
      <c r="BI50" s="112">
        <v>0</v>
      </c>
      <c r="BJ50" s="112">
        <v>166756</v>
      </c>
      <c r="BK50" s="112">
        <v>80512</v>
      </c>
      <c r="BL50" s="112">
        <v>24203</v>
      </c>
      <c r="BM50" s="112">
        <v>42624</v>
      </c>
      <c r="BN50" s="112">
        <v>314095</v>
      </c>
      <c r="BO50" s="112">
        <v>328303</v>
      </c>
      <c r="BP50" s="112">
        <v>20160</v>
      </c>
      <c r="BQ50" s="112">
        <v>170640</v>
      </c>
      <c r="BR50" s="112">
        <v>190800</v>
      </c>
      <c r="BS50" s="112">
        <v>0</v>
      </c>
      <c r="BT50" s="112">
        <v>263430</v>
      </c>
      <c r="BU50" s="112">
        <v>499230</v>
      </c>
      <c r="BV50" s="112">
        <v>499500</v>
      </c>
      <c r="BW50" s="112">
        <v>422820</v>
      </c>
      <c r="BX50" s="112">
        <v>391550</v>
      </c>
      <c r="BY50" s="112">
        <v>2076530</v>
      </c>
      <c r="BZ50" s="112">
        <v>2267330</v>
      </c>
      <c r="CA50" s="112">
        <v>747388</v>
      </c>
      <c r="CB50" s="112">
        <v>2809424</v>
      </c>
      <c r="CC50" s="112">
        <v>3556812</v>
      </c>
      <c r="CD50" s="112">
        <v>0</v>
      </c>
      <c r="CE50" s="112">
        <v>5698367</v>
      </c>
      <c r="CF50" s="112">
        <v>8125083</v>
      </c>
      <c r="CG50" s="112">
        <v>8393117</v>
      </c>
      <c r="CH50" s="112">
        <v>4336208</v>
      </c>
      <c r="CI50" s="112">
        <v>1815961</v>
      </c>
      <c r="CJ50" s="112">
        <v>28368736</v>
      </c>
      <c r="CK50" s="112">
        <v>31925548</v>
      </c>
      <c r="CL50" s="112">
        <v>575908</v>
      </c>
      <c r="CM50" s="112">
        <v>1786534</v>
      </c>
      <c r="CN50" s="112">
        <v>2362442</v>
      </c>
      <c r="CO50" s="112">
        <v>0</v>
      </c>
      <c r="CP50" s="112">
        <v>4282890</v>
      </c>
      <c r="CQ50" s="112">
        <v>5669754</v>
      </c>
      <c r="CR50" s="112">
        <v>5807790</v>
      </c>
      <c r="CS50" s="112">
        <v>2995933</v>
      </c>
      <c r="CT50" s="112">
        <v>1363938</v>
      </c>
      <c r="CU50" s="112">
        <v>20120305</v>
      </c>
      <c r="CV50" s="112">
        <v>22482747</v>
      </c>
      <c r="CW50" s="112">
        <v>171480</v>
      </c>
      <c r="CX50" s="112">
        <v>1022890</v>
      </c>
      <c r="CY50" s="112">
        <v>1194370</v>
      </c>
      <c r="CZ50" s="112">
        <v>0</v>
      </c>
      <c r="DA50" s="112">
        <v>1415477</v>
      </c>
      <c r="DB50" s="112">
        <v>2455329</v>
      </c>
      <c r="DC50" s="112">
        <v>2585327</v>
      </c>
      <c r="DD50" s="112">
        <v>1340275</v>
      </c>
      <c r="DE50" s="112">
        <v>452023</v>
      </c>
      <c r="DF50" s="112">
        <v>8248431</v>
      </c>
      <c r="DG50" s="114">
        <v>9442801</v>
      </c>
      <c r="DH50" s="111">
        <v>69274</v>
      </c>
      <c r="DI50" s="112">
        <v>164748</v>
      </c>
      <c r="DJ50" s="112">
        <v>234022</v>
      </c>
      <c r="DK50" s="112">
        <v>0</v>
      </c>
      <c r="DL50" s="112">
        <v>879153</v>
      </c>
      <c r="DM50" s="112">
        <v>1988971</v>
      </c>
      <c r="DN50" s="112">
        <v>2902189</v>
      </c>
      <c r="DO50" s="112">
        <v>3006348</v>
      </c>
      <c r="DP50" s="112">
        <v>1229362</v>
      </c>
      <c r="DQ50" s="112">
        <v>10006023</v>
      </c>
      <c r="DR50" s="112">
        <v>10240045</v>
      </c>
      <c r="DS50" s="111">
        <v>69274</v>
      </c>
      <c r="DT50" s="112">
        <v>164748</v>
      </c>
      <c r="DU50" s="112">
        <v>234022</v>
      </c>
      <c r="DV50" s="112">
        <v>0</v>
      </c>
      <c r="DW50" s="112">
        <v>761551</v>
      </c>
      <c r="DX50" s="112">
        <v>1634600</v>
      </c>
      <c r="DY50" s="112">
        <v>2694801</v>
      </c>
      <c r="DZ50" s="112">
        <v>2519104</v>
      </c>
      <c r="EA50" s="112">
        <v>1016685</v>
      </c>
      <c r="EB50" s="112">
        <v>8626741</v>
      </c>
      <c r="EC50" s="112">
        <v>8860763</v>
      </c>
      <c r="ED50" s="112">
        <v>0</v>
      </c>
      <c r="EE50" s="112">
        <v>0</v>
      </c>
      <c r="EF50" s="112">
        <v>0</v>
      </c>
      <c r="EG50" s="112">
        <v>0</v>
      </c>
      <c r="EH50" s="112">
        <v>117602</v>
      </c>
      <c r="EI50" s="112">
        <v>354371</v>
      </c>
      <c r="EJ50" s="112">
        <v>207388</v>
      </c>
      <c r="EK50" s="112">
        <v>487244</v>
      </c>
      <c r="EL50" s="112">
        <v>212677</v>
      </c>
      <c r="EM50" s="112">
        <v>1379282</v>
      </c>
      <c r="EN50" s="112">
        <v>1379282</v>
      </c>
      <c r="EO50" s="112">
        <v>0</v>
      </c>
      <c r="EP50" s="112">
        <v>0</v>
      </c>
      <c r="EQ50" s="112">
        <v>0</v>
      </c>
      <c r="ER50" s="112">
        <v>0</v>
      </c>
      <c r="ES50" s="112">
        <v>0</v>
      </c>
      <c r="ET50" s="112">
        <v>0</v>
      </c>
      <c r="EU50" s="112">
        <v>0</v>
      </c>
      <c r="EV50" s="112">
        <v>0</v>
      </c>
      <c r="EW50" s="112">
        <v>0</v>
      </c>
      <c r="EX50" s="113">
        <v>0</v>
      </c>
      <c r="EY50" s="114">
        <v>0</v>
      </c>
      <c r="EZ50" s="111">
        <v>41355</v>
      </c>
      <c r="FA50" s="112">
        <v>145404</v>
      </c>
      <c r="FB50" s="112">
        <v>186759</v>
      </c>
      <c r="FC50" s="112">
        <v>0</v>
      </c>
      <c r="FD50" s="112">
        <v>784465</v>
      </c>
      <c r="FE50" s="112">
        <v>2168283</v>
      </c>
      <c r="FF50" s="112">
        <v>2563016</v>
      </c>
      <c r="FG50" s="112">
        <v>1528230</v>
      </c>
      <c r="FH50" s="112">
        <v>1031760</v>
      </c>
      <c r="FI50" s="112">
        <v>8075754</v>
      </c>
      <c r="FJ50" s="112">
        <v>8262513</v>
      </c>
      <c r="FK50" s="112">
        <v>30960</v>
      </c>
      <c r="FL50" s="112">
        <v>119700</v>
      </c>
      <c r="FM50" s="112">
        <v>150660</v>
      </c>
      <c r="FN50" s="112">
        <v>0</v>
      </c>
      <c r="FO50" s="112">
        <v>565155</v>
      </c>
      <c r="FP50" s="112">
        <v>1930914</v>
      </c>
      <c r="FQ50" s="112">
        <v>2097900</v>
      </c>
      <c r="FR50" s="112">
        <v>1424691</v>
      </c>
      <c r="FS50" s="112">
        <v>978840</v>
      </c>
      <c r="FT50" s="112">
        <v>6997500</v>
      </c>
      <c r="FU50" s="112">
        <v>7148160</v>
      </c>
      <c r="FV50" s="112">
        <v>10395</v>
      </c>
      <c r="FW50" s="112">
        <v>25704</v>
      </c>
      <c r="FX50" s="112">
        <v>36099</v>
      </c>
      <c r="FY50" s="112">
        <v>0</v>
      </c>
      <c r="FZ50" s="112">
        <v>102672</v>
      </c>
      <c r="GA50" s="112">
        <v>37494</v>
      </c>
      <c r="GB50" s="112">
        <v>336284</v>
      </c>
      <c r="GC50" s="112">
        <v>18711</v>
      </c>
      <c r="GD50" s="112">
        <v>52920</v>
      </c>
      <c r="GE50" s="112">
        <v>548081</v>
      </c>
      <c r="GF50" s="112">
        <v>584180</v>
      </c>
      <c r="GG50" s="112">
        <v>0</v>
      </c>
      <c r="GH50" s="112">
        <v>0</v>
      </c>
      <c r="GI50" s="112">
        <v>0</v>
      </c>
      <c r="GJ50" s="112">
        <v>0</v>
      </c>
      <c r="GK50" s="112">
        <v>116638</v>
      </c>
      <c r="GL50" s="112">
        <v>199875</v>
      </c>
      <c r="GM50" s="112">
        <v>128832</v>
      </c>
      <c r="GN50" s="112">
        <v>84828</v>
      </c>
      <c r="GO50" s="112">
        <v>0</v>
      </c>
      <c r="GP50" s="112">
        <v>530173</v>
      </c>
      <c r="GQ50" s="113">
        <v>530173</v>
      </c>
      <c r="GR50" s="115">
        <v>0</v>
      </c>
      <c r="GS50" s="112">
        <v>525016</v>
      </c>
      <c r="GT50" s="112">
        <v>525016</v>
      </c>
      <c r="GU50" s="112">
        <v>0</v>
      </c>
      <c r="GV50" s="112">
        <v>1635191</v>
      </c>
      <c r="GW50" s="112">
        <v>2140219</v>
      </c>
      <c r="GX50" s="112">
        <v>2361524</v>
      </c>
      <c r="GY50" s="112">
        <v>2626932</v>
      </c>
      <c r="GZ50" s="112">
        <v>471332</v>
      </c>
      <c r="HA50" s="113">
        <v>9235198</v>
      </c>
      <c r="HB50" s="114">
        <v>9760214</v>
      </c>
      <c r="HC50" s="111">
        <v>656101</v>
      </c>
      <c r="HD50" s="112">
        <v>731433</v>
      </c>
      <c r="HE50" s="112">
        <v>1387534</v>
      </c>
      <c r="HF50" s="112">
        <v>0</v>
      </c>
      <c r="HG50" s="112">
        <v>3108360</v>
      </c>
      <c r="HH50" s="112">
        <v>2765566</v>
      </c>
      <c r="HI50" s="112">
        <v>2943378</v>
      </c>
      <c r="HJ50" s="112">
        <v>1352555</v>
      </c>
      <c r="HK50" s="112">
        <v>828229</v>
      </c>
      <c r="HL50" s="113">
        <v>10998088</v>
      </c>
      <c r="HM50" s="116">
        <v>12385622</v>
      </c>
    </row>
    <row r="51" spans="1:221" s="74" customFormat="1" ht="18" customHeight="1">
      <c r="A51" s="115" t="s">
        <v>56</v>
      </c>
      <c r="B51" s="111">
        <v>6136722</v>
      </c>
      <c r="C51" s="111">
        <v>12448702</v>
      </c>
      <c r="D51" s="111">
        <v>18585424</v>
      </c>
      <c r="E51" s="112">
        <v>0</v>
      </c>
      <c r="F51" s="112">
        <v>33455327</v>
      </c>
      <c r="G51" s="112">
        <v>34846967</v>
      </c>
      <c r="H51" s="112">
        <v>41255514</v>
      </c>
      <c r="I51" s="112">
        <v>24459756</v>
      </c>
      <c r="J51" s="112">
        <v>20255405</v>
      </c>
      <c r="K51" s="113">
        <v>154272969</v>
      </c>
      <c r="L51" s="114">
        <v>172858393</v>
      </c>
      <c r="M51" s="115">
        <v>2057209</v>
      </c>
      <c r="N51" s="112">
        <v>3308516</v>
      </c>
      <c r="O51" s="112">
        <v>5365725</v>
      </c>
      <c r="P51" s="112">
        <v>0</v>
      </c>
      <c r="Q51" s="112">
        <v>10916313</v>
      </c>
      <c r="R51" s="112">
        <v>10554738</v>
      </c>
      <c r="S51" s="112">
        <v>11665368</v>
      </c>
      <c r="T51" s="112">
        <v>8349174</v>
      </c>
      <c r="U51" s="112">
        <v>9904238</v>
      </c>
      <c r="V51" s="112">
        <v>51389831</v>
      </c>
      <c r="W51" s="112">
        <v>56755556</v>
      </c>
      <c r="X51" s="112">
        <v>1880406</v>
      </c>
      <c r="Y51" s="112">
        <v>2804569</v>
      </c>
      <c r="Z51" s="112">
        <v>4684975</v>
      </c>
      <c r="AA51" s="112">
        <v>0</v>
      </c>
      <c r="AB51" s="112">
        <v>8578288</v>
      </c>
      <c r="AC51" s="112">
        <v>7545658</v>
      </c>
      <c r="AD51" s="112">
        <v>8577572</v>
      </c>
      <c r="AE51" s="112">
        <v>5831972</v>
      </c>
      <c r="AF51" s="112">
        <v>5757496</v>
      </c>
      <c r="AG51" s="112">
        <v>36290986</v>
      </c>
      <c r="AH51" s="112">
        <v>40975961</v>
      </c>
      <c r="AI51" s="112">
        <v>0</v>
      </c>
      <c r="AJ51" s="112">
        <v>0</v>
      </c>
      <c r="AK51" s="112">
        <v>0</v>
      </c>
      <c r="AL51" s="112">
        <v>0</v>
      </c>
      <c r="AM51" s="112">
        <v>150772</v>
      </c>
      <c r="AN51" s="112">
        <v>104017</v>
      </c>
      <c r="AO51" s="112">
        <v>215037</v>
      </c>
      <c r="AP51" s="112">
        <v>496707</v>
      </c>
      <c r="AQ51" s="112">
        <v>1152573</v>
      </c>
      <c r="AR51" s="112">
        <v>2119106</v>
      </c>
      <c r="AS51" s="112">
        <v>2119106</v>
      </c>
      <c r="AT51" s="112">
        <v>99439</v>
      </c>
      <c r="AU51" s="112">
        <v>317680</v>
      </c>
      <c r="AV51" s="112">
        <v>417119</v>
      </c>
      <c r="AW51" s="112">
        <v>0</v>
      </c>
      <c r="AX51" s="112">
        <v>1367396</v>
      </c>
      <c r="AY51" s="112">
        <v>1924473</v>
      </c>
      <c r="AZ51" s="112">
        <v>1865877</v>
      </c>
      <c r="BA51" s="112">
        <v>1227663</v>
      </c>
      <c r="BB51" s="112">
        <v>2064889</v>
      </c>
      <c r="BC51" s="112">
        <v>8450298</v>
      </c>
      <c r="BD51" s="112">
        <v>8867417</v>
      </c>
      <c r="BE51" s="112">
        <v>4554</v>
      </c>
      <c r="BF51" s="112">
        <v>27687</v>
      </c>
      <c r="BG51" s="112">
        <v>32241</v>
      </c>
      <c r="BH51" s="112">
        <v>0</v>
      </c>
      <c r="BI51" s="112">
        <v>116507</v>
      </c>
      <c r="BJ51" s="112">
        <v>270760</v>
      </c>
      <c r="BK51" s="112">
        <v>120202</v>
      </c>
      <c r="BL51" s="112">
        <v>133132</v>
      </c>
      <c r="BM51" s="112">
        <v>159240</v>
      </c>
      <c r="BN51" s="112">
        <v>799841</v>
      </c>
      <c r="BO51" s="112">
        <v>832082</v>
      </c>
      <c r="BP51" s="112">
        <v>72810</v>
      </c>
      <c r="BQ51" s="112">
        <v>158580</v>
      </c>
      <c r="BR51" s="112">
        <v>231390</v>
      </c>
      <c r="BS51" s="112">
        <v>0</v>
      </c>
      <c r="BT51" s="112">
        <v>703350</v>
      </c>
      <c r="BU51" s="112">
        <v>709830</v>
      </c>
      <c r="BV51" s="112">
        <v>886680</v>
      </c>
      <c r="BW51" s="112">
        <v>659700</v>
      </c>
      <c r="BX51" s="112">
        <v>770040</v>
      </c>
      <c r="BY51" s="112">
        <v>3729600</v>
      </c>
      <c r="BZ51" s="112">
        <v>3960990</v>
      </c>
      <c r="CA51" s="112">
        <v>1909398</v>
      </c>
      <c r="CB51" s="112">
        <v>6169732</v>
      </c>
      <c r="CC51" s="112">
        <v>8079130</v>
      </c>
      <c r="CD51" s="112">
        <v>0</v>
      </c>
      <c r="CE51" s="112">
        <v>12059034</v>
      </c>
      <c r="CF51" s="112">
        <v>13021337</v>
      </c>
      <c r="CG51" s="112">
        <v>13898499</v>
      </c>
      <c r="CH51" s="112">
        <v>6313098</v>
      </c>
      <c r="CI51" s="112">
        <v>2283471</v>
      </c>
      <c r="CJ51" s="112">
        <v>47575439</v>
      </c>
      <c r="CK51" s="112">
        <v>55654569</v>
      </c>
      <c r="CL51" s="112">
        <v>1495506</v>
      </c>
      <c r="CM51" s="112">
        <v>4377066</v>
      </c>
      <c r="CN51" s="112">
        <v>5872572</v>
      </c>
      <c r="CO51" s="112">
        <v>0</v>
      </c>
      <c r="CP51" s="112">
        <v>10038449</v>
      </c>
      <c r="CQ51" s="112">
        <v>10019749</v>
      </c>
      <c r="CR51" s="112">
        <v>10427900</v>
      </c>
      <c r="CS51" s="112">
        <v>4624898</v>
      </c>
      <c r="CT51" s="112">
        <v>1874478</v>
      </c>
      <c r="CU51" s="112">
        <v>36985474</v>
      </c>
      <c r="CV51" s="112">
        <v>42858046</v>
      </c>
      <c r="CW51" s="112">
        <v>413892</v>
      </c>
      <c r="CX51" s="112">
        <v>1792666</v>
      </c>
      <c r="CY51" s="112">
        <v>2206558</v>
      </c>
      <c r="CZ51" s="112">
        <v>0</v>
      </c>
      <c r="DA51" s="112">
        <v>2020585</v>
      </c>
      <c r="DB51" s="112">
        <v>3001588</v>
      </c>
      <c r="DC51" s="112">
        <v>3470599</v>
      </c>
      <c r="DD51" s="112">
        <v>1688200</v>
      </c>
      <c r="DE51" s="112">
        <v>408993</v>
      </c>
      <c r="DF51" s="112">
        <v>10589965</v>
      </c>
      <c r="DG51" s="114">
        <v>12796523</v>
      </c>
      <c r="DH51" s="111">
        <v>45028</v>
      </c>
      <c r="DI51" s="112">
        <v>75420</v>
      </c>
      <c r="DJ51" s="112">
        <v>120448</v>
      </c>
      <c r="DK51" s="112">
        <v>0</v>
      </c>
      <c r="DL51" s="112">
        <v>1216620</v>
      </c>
      <c r="DM51" s="112">
        <v>2116666</v>
      </c>
      <c r="DN51" s="112">
        <v>4834133</v>
      </c>
      <c r="DO51" s="112">
        <v>2212205</v>
      </c>
      <c r="DP51" s="112">
        <v>1650119</v>
      </c>
      <c r="DQ51" s="112">
        <v>12029743</v>
      </c>
      <c r="DR51" s="112">
        <v>12150191</v>
      </c>
      <c r="DS51" s="111">
        <v>45028</v>
      </c>
      <c r="DT51" s="112">
        <v>75420</v>
      </c>
      <c r="DU51" s="112">
        <v>120448</v>
      </c>
      <c r="DV51" s="112">
        <v>0</v>
      </c>
      <c r="DW51" s="112">
        <v>968776</v>
      </c>
      <c r="DX51" s="112">
        <v>1644040</v>
      </c>
      <c r="DY51" s="112">
        <v>4042808</v>
      </c>
      <c r="DZ51" s="112">
        <v>2100834</v>
      </c>
      <c r="EA51" s="112">
        <v>1650119</v>
      </c>
      <c r="EB51" s="112">
        <v>10406577</v>
      </c>
      <c r="EC51" s="112">
        <v>10527025</v>
      </c>
      <c r="ED51" s="112">
        <v>0</v>
      </c>
      <c r="EE51" s="112">
        <v>0</v>
      </c>
      <c r="EF51" s="112">
        <v>0</v>
      </c>
      <c r="EG51" s="112">
        <v>0</v>
      </c>
      <c r="EH51" s="112">
        <v>247844</v>
      </c>
      <c r="EI51" s="112">
        <v>472626</v>
      </c>
      <c r="EJ51" s="112">
        <v>791325</v>
      </c>
      <c r="EK51" s="112">
        <v>111371</v>
      </c>
      <c r="EL51" s="112">
        <v>0</v>
      </c>
      <c r="EM51" s="112">
        <v>1623166</v>
      </c>
      <c r="EN51" s="112">
        <v>1623166</v>
      </c>
      <c r="EO51" s="112">
        <v>0</v>
      </c>
      <c r="EP51" s="112">
        <v>0</v>
      </c>
      <c r="EQ51" s="112">
        <v>0</v>
      </c>
      <c r="ER51" s="112">
        <v>0</v>
      </c>
      <c r="ES51" s="112">
        <v>0</v>
      </c>
      <c r="ET51" s="112">
        <v>0</v>
      </c>
      <c r="EU51" s="112">
        <v>0</v>
      </c>
      <c r="EV51" s="112">
        <v>0</v>
      </c>
      <c r="EW51" s="112">
        <v>0</v>
      </c>
      <c r="EX51" s="113">
        <v>0</v>
      </c>
      <c r="EY51" s="114">
        <v>0</v>
      </c>
      <c r="EZ51" s="111">
        <v>604725</v>
      </c>
      <c r="FA51" s="112">
        <v>1008689</v>
      </c>
      <c r="FB51" s="112">
        <v>1613414</v>
      </c>
      <c r="FC51" s="112">
        <v>0</v>
      </c>
      <c r="FD51" s="112">
        <v>926229</v>
      </c>
      <c r="FE51" s="112">
        <v>2912200</v>
      </c>
      <c r="FF51" s="112">
        <v>3365652</v>
      </c>
      <c r="FG51" s="112">
        <v>2165409</v>
      </c>
      <c r="FH51" s="112">
        <v>1671435</v>
      </c>
      <c r="FI51" s="112">
        <v>11040925</v>
      </c>
      <c r="FJ51" s="112">
        <v>12654339</v>
      </c>
      <c r="FK51" s="112">
        <v>50400</v>
      </c>
      <c r="FL51" s="112">
        <v>300267</v>
      </c>
      <c r="FM51" s="112">
        <v>350667</v>
      </c>
      <c r="FN51" s="112">
        <v>0</v>
      </c>
      <c r="FO51" s="112">
        <v>635832</v>
      </c>
      <c r="FP51" s="112">
        <v>2447217</v>
      </c>
      <c r="FQ51" s="112">
        <v>2617898</v>
      </c>
      <c r="FR51" s="112">
        <v>1970100</v>
      </c>
      <c r="FS51" s="112">
        <v>1671435</v>
      </c>
      <c r="FT51" s="112">
        <v>9342482</v>
      </c>
      <c r="FU51" s="112">
        <v>9693149</v>
      </c>
      <c r="FV51" s="112">
        <v>22185</v>
      </c>
      <c r="FW51" s="112">
        <v>46683</v>
      </c>
      <c r="FX51" s="112">
        <v>68868</v>
      </c>
      <c r="FY51" s="112">
        <v>0</v>
      </c>
      <c r="FZ51" s="112">
        <v>64917</v>
      </c>
      <c r="GA51" s="112">
        <v>201283</v>
      </c>
      <c r="GB51" s="112">
        <v>162577</v>
      </c>
      <c r="GC51" s="112">
        <v>15309</v>
      </c>
      <c r="GD51" s="112">
        <v>0</v>
      </c>
      <c r="GE51" s="112">
        <v>444086</v>
      </c>
      <c r="GF51" s="112">
        <v>512954</v>
      </c>
      <c r="GG51" s="112">
        <v>532140</v>
      </c>
      <c r="GH51" s="112">
        <v>661739</v>
      </c>
      <c r="GI51" s="112">
        <v>1193879</v>
      </c>
      <c r="GJ51" s="112">
        <v>0</v>
      </c>
      <c r="GK51" s="112">
        <v>225480</v>
      </c>
      <c r="GL51" s="112">
        <v>263700</v>
      </c>
      <c r="GM51" s="112">
        <v>585177</v>
      </c>
      <c r="GN51" s="112">
        <v>180000</v>
      </c>
      <c r="GO51" s="112">
        <v>0</v>
      </c>
      <c r="GP51" s="112">
        <v>1254357</v>
      </c>
      <c r="GQ51" s="113">
        <v>2448236</v>
      </c>
      <c r="GR51" s="115">
        <v>725304</v>
      </c>
      <c r="GS51" s="112">
        <v>756874</v>
      </c>
      <c r="GT51" s="112">
        <v>1482178</v>
      </c>
      <c r="GU51" s="112">
        <v>0</v>
      </c>
      <c r="GV51" s="112">
        <v>3912662</v>
      </c>
      <c r="GW51" s="112">
        <v>2922236</v>
      </c>
      <c r="GX51" s="112">
        <v>3775297</v>
      </c>
      <c r="GY51" s="112">
        <v>3805699</v>
      </c>
      <c r="GZ51" s="112">
        <v>3586853</v>
      </c>
      <c r="HA51" s="113">
        <v>18002747</v>
      </c>
      <c r="HB51" s="114">
        <v>19484925</v>
      </c>
      <c r="HC51" s="111">
        <v>795058</v>
      </c>
      <c r="HD51" s="112">
        <v>1129471</v>
      </c>
      <c r="HE51" s="112">
        <v>1924529</v>
      </c>
      <c r="HF51" s="112">
        <v>0</v>
      </c>
      <c r="HG51" s="112">
        <v>4424469</v>
      </c>
      <c r="HH51" s="112">
        <v>3319790</v>
      </c>
      <c r="HI51" s="112">
        <v>3716565</v>
      </c>
      <c r="HJ51" s="112">
        <v>1614171</v>
      </c>
      <c r="HK51" s="112">
        <v>1159289</v>
      </c>
      <c r="HL51" s="113">
        <v>14234284</v>
      </c>
      <c r="HM51" s="116">
        <v>16158813</v>
      </c>
    </row>
    <row r="52" spans="1:221" s="74" customFormat="1" ht="18" customHeight="1">
      <c r="A52" s="115" t="s">
        <v>57</v>
      </c>
      <c r="B52" s="111">
        <v>3778774</v>
      </c>
      <c r="C52" s="111">
        <v>6246640</v>
      </c>
      <c r="D52" s="111">
        <v>10025414</v>
      </c>
      <c r="E52" s="112">
        <v>0</v>
      </c>
      <c r="F52" s="112">
        <v>11128445</v>
      </c>
      <c r="G52" s="112">
        <v>21958222</v>
      </c>
      <c r="H52" s="112">
        <v>18925781</v>
      </c>
      <c r="I52" s="112">
        <v>13722401</v>
      </c>
      <c r="J52" s="112">
        <v>9096810</v>
      </c>
      <c r="K52" s="113">
        <v>74831659</v>
      </c>
      <c r="L52" s="114">
        <v>84857073</v>
      </c>
      <c r="M52" s="115">
        <v>1450065</v>
      </c>
      <c r="N52" s="112">
        <v>1835177</v>
      </c>
      <c r="O52" s="112">
        <v>3285242</v>
      </c>
      <c r="P52" s="112">
        <v>0</v>
      </c>
      <c r="Q52" s="112">
        <v>2743721</v>
      </c>
      <c r="R52" s="112">
        <v>5519366</v>
      </c>
      <c r="S52" s="112">
        <v>5285418</v>
      </c>
      <c r="T52" s="112">
        <v>3758683</v>
      </c>
      <c r="U52" s="112">
        <v>4805885</v>
      </c>
      <c r="V52" s="112">
        <v>22113073</v>
      </c>
      <c r="W52" s="112">
        <v>25398315</v>
      </c>
      <c r="X52" s="112">
        <v>1358384</v>
      </c>
      <c r="Y52" s="112">
        <v>1554785</v>
      </c>
      <c r="Z52" s="112">
        <v>2913169</v>
      </c>
      <c r="AA52" s="112">
        <v>0</v>
      </c>
      <c r="AB52" s="112">
        <v>2273606</v>
      </c>
      <c r="AC52" s="112">
        <v>4069692</v>
      </c>
      <c r="AD52" s="112">
        <v>3834673</v>
      </c>
      <c r="AE52" s="112">
        <v>2646229</v>
      </c>
      <c r="AF52" s="112">
        <v>2642505</v>
      </c>
      <c r="AG52" s="112">
        <v>15466705</v>
      </c>
      <c r="AH52" s="112">
        <v>18379874</v>
      </c>
      <c r="AI52" s="112">
        <v>0</v>
      </c>
      <c r="AJ52" s="112">
        <v>0</v>
      </c>
      <c r="AK52" s="112">
        <v>0</v>
      </c>
      <c r="AL52" s="112">
        <v>0</v>
      </c>
      <c r="AM52" s="112">
        <v>0</v>
      </c>
      <c r="AN52" s="112">
        <v>0</v>
      </c>
      <c r="AO52" s="112">
        <v>236250</v>
      </c>
      <c r="AP52" s="112">
        <v>258750</v>
      </c>
      <c r="AQ52" s="112">
        <v>721350</v>
      </c>
      <c r="AR52" s="112">
        <v>1216350</v>
      </c>
      <c r="AS52" s="112">
        <v>1216350</v>
      </c>
      <c r="AT52" s="112">
        <v>81241</v>
      </c>
      <c r="AU52" s="112">
        <v>217494</v>
      </c>
      <c r="AV52" s="112">
        <v>298735</v>
      </c>
      <c r="AW52" s="112">
        <v>0</v>
      </c>
      <c r="AX52" s="112">
        <v>358707</v>
      </c>
      <c r="AY52" s="112">
        <v>1098392</v>
      </c>
      <c r="AZ52" s="112">
        <v>772787</v>
      </c>
      <c r="BA52" s="112">
        <v>655592</v>
      </c>
      <c r="BB52" s="112">
        <v>1288580</v>
      </c>
      <c r="BC52" s="112">
        <v>4174058</v>
      </c>
      <c r="BD52" s="112">
        <v>4472793</v>
      </c>
      <c r="BE52" s="112">
        <v>0</v>
      </c>
      <c r="BF52" s="112">
        <v>14208</v>
      </c>
      <c r="BG52" s="112">
        <v>14208</v>
      </c>
      <c r="BH52" s="112">
        <v>0</v>
      </c>
      <c r="BI52" s="112">
        <v>14208</v>
      </c>
      <c r="BJ52" s="112">
        <v>80832</v>
      </c>
      <c r="BK52" s="112">
        <v>199968</v>
      </c>
      <c r="BL52" s="112">
        <v>47542</v>
      </c>
      <c r="BM52" s="112">
        <v>32760</v>
      </c>
      <c r="BN52" s="112">
        <v>375310</v>
      </c>
      <c r="BO52" s="112">
        <v>389518</v>
      </c>
      <c r="BP52" s="112">
        <v>10440</v>
      </c>
      <c r="BQ52" s="112">
        <v>48690</v>
      </c>
      <c r="BR52" s="112">
        <v>59130</v>
      </c>
      <c r="BS52" s="112">
        <v>0</v>
      </c>
      <c r="BT52" s="112">
        <v>97200</v>
      </c>
      <c r="BU52" s="112">
        <v>270450</v>
      </c>
      <c r="BV52" s="112">
        <v>241740</v>
      </c>
      <c r="BW52" s="112">
        <v>150570</v>
      </c>
      <c r="BX52" s="112">
        <v>120690</v>
      </c>
      <c r="BY52" s="112">
        <v>880650</v>
      </c>
      <c r="BZ52" s="112">
        <v>939780</v>
      </c>
      <c r="CA52" s="112">
        <v>1597386</v>
      </c>
      <c r="CB52" s="112">
        <v>3047979</v>
      </c>
      <c r="CC52" s="112">
        <v>4645365</v>
      </c>
      <c r="CD52" s="112">
        <v>0</v>
      </c>
      <c r="CE52" s="112">
        <v>5547999</v>
      </c>
      <c r="CF52" s="112">
        <v>9992752</v>
      </c>
      <c r="CG52" s="112">
        <v>6992156</v>
      </c>
      <c r="CH52" s="112">
        <v>4616413</v>
      </c>
      <c r="CI52" s="112">
        <v>1069674</v>
      </c>
      <c r="CJ52" s="112">
        <v>28218994</v>
      </c>
      <c r="CK52" s="112">
        <v>32864359</v>
      </c>
      <c r="CL52" s="112">
        <v>1499137</v>
      </c>
      <c r="CM52" s="112">
        <v>2815317</v>
      </c>
      <c r="CN52" s="112">
        <v>4314454</v>
      </c>
      <c r="CO52" s="112">
        <v>0</v>
      </c>
      <c r="CP52" s="112">
        <v>4335757</v>
      </c>
      <c r="CQ52" s="112">
        <v>6844358</v>
      </c>
      <c r="CR52" s="112">
        <v>3423675</v>
      </c>
      <c r="CS52" s="112">
        <v>2823720</v>
      </c>
      <c r="CT52" s="112">
        <v>623854</v>
      </c>
      <c r="CU52" s="112">
        <v>18051364</v>
      </c>
      <c r="CV52" s="112">
        <v>22365818</v>
      </c>
      <c r="CW52" s="112">
        <v>98249</v>
      </c>
      <c r="CX52" s="112">
        <v>232662</v>
      </c>
      <c r="CY52" s="112">
        <v>330911</v>
      </c>
      <c r="CZ52" s="112">
        <v>0</v>
      </c>
      <c r="DA52" s="112">
        <v>1212242</v>
      </c>
      <c r="DB52" s="112">
        <v>3148394</v>
      </c>
      <c r="DC52" s="112">
        <v>3568481</v>
      </c>
      <c r="DD52" s="112">
        <v>1792693</v>
      </c>
      <c r="DE52" s="112">
        <v>445820</v>
      </c>
      <c r="DF52" s="112">
        <v>10167630</v>
      </c>
      <c r="DG52" s="114">
        <v>10498541</v>
      </c>
      <c r="DH52" s="111">
        <v>0</v>
      </c>
      <c r="DI52" s="112">
        <v>60384</v>
      </c>
      <c r="DJ52" s="112">
        <v>60384</v>
      </c>
      <c r="DK52" s="112">
        <v>0</v>
      </c>
      <c r="DL52" s="112">
        <v>552745</v>
      </c>
      <c r="DM52" s="112">
        <v>1312666</v>
      </c>
      <c r="DN52" s="112">
        <v>1575691</v>
      </c>
      <c r="DO52" s="112">
        <v>2152795</v>
      </c>
      <c r="DP52" s="112">
        <v>943605</v>
      </c>
      <c r="DQ52" s="112">
        <v>6537502</v>
      </c>
      <c r="DR52" s="112">
        <v>6597886</v>
      </c>
      <c r="DS52" s="111">
        <v>0</v>
      </c>
      <c r="DT52" s="112">
        <v>38489</v>
      </c>
      <c r="DU52" s="112">
        <v>38489</v>
      </c>
      <c r="DV52" s="112">
        <v>0</v>
      </c>
      <c r="DW52" s="112">
        <v>340588</v>
      </c>
      <c r="DX52" s="112">
        <v>904475</v>
      </c>
      <c r="DY52" s="112">
        <v>1407595</v>
      </c>
      <c r="DZ52" s="112">
        <v>1514668</v>
      </c>
      <c r="EA52" s="112">
        <v>891729</v>
      </c>
      <c r="EB52" s="112">
        <v>5059055</v>
      </c>
      <c r="EC52" s="112">
        <v>5097544</v>
      </c>
      <c r="ED52" s="112">
        <v>0</v>
      </c>
      <c r="EE52" s="112">
        <v>21895</v>
      </c>
      <c r="EF52" s="112">
        <v>21895</v>
      </c>
      <c r="EG52" s="112">
        <v>0</v>
      </c>
      <c r="EH52" s="112">
        <v>212157</v>
      </c>
      <c r="EI52" s="112">
        <v>408191</v>
      </c>
      <c r="EJ52" s="112">
        <v>168096</v>
      </c>
      <c r="EK52" s="112">
        <v>638127</v>
      </c>
      <c r="EL52" s="112">
        <v>51876</v>
      </c>
      <c r="EM52" s="112">
        <v>1478447</v>
      </c>
      <c r="EN52" s="112">
        <v>1500342</v>
      </c>
      <c r="EO52" s="112">
        <v>0</v>
      </c>
      <c r="EP52" s="112">
        <v>0</v>
      </c>
      <c r="EQ52" s="112">
        <v>0</v>
      </c>
      <c r="ER52" s="112">
        <v>0</v>
      </c>
      <c r="ES52" s="112">
        <v>0</v>
      </c>
      <c r="ET52" s="112">
        <v>0</v>
      </c>
      <c r="EU52" s="112">
        <v>0</v>
      </c>
      <c r="EV52" s="112">
        <v>0</v>
      </c>
      <c r="EW52" s="112">
        <v>0</v>
      </c>
      <c r="EX52" s="113">
        <v>0</v>
      </c>
      <c r="EY52" s="114">
        <v>0</v>
      </c>
      <c r="EZ52" s="111">
        <v>135483</v>
      </c>
      <c r="FA52" s="112">
        <v>221888</v>
      </c>
      <c r="FB52" s="112">
        <v>357371</v>
      </c>
      <c r="FC52" s="112">
        <v>0</v>
      </c>
      <c r="FD52" s="112">
        <v>85235</v>
      </c>
      <c r="FE52" s="112">
        <v>1856273</v>
      </c>
      <c r="FF52" s="112">
        <v>1883084</v>
      </c>
      <c r="FG52" s="112">
        <v>1227205</v>
      </c>
      <c r="FH52" s="112">
        <v>1139773</v>
      </c>
      <c r="FI52" s="112">
        <v>6191570</v>
      </c>
      <c r="FJ52" s="112">
        <v>6548941</v>
      </c>
      <c r="FK52" s="112">
        <v>26100</v>
      </c>
      <c r="FL52" s="112">
        <v>78300</v>
      </c>
      <c r="FM52" s="112">
        <v>104400</v>
      </c>
      <c r="FN52" s="112">
        <v>0</v>
      </c>
      <c r="FO52" s="112">
        <v>49545</v>
      </c>
      <c r="FP52" s="112">
        <v>1493838</v>
      </c>
      <c r="FQ52" s="112">
        <v>1411452</v>
      </c>
      <c r="FR52" s="112">
        <v>1049598</v>
      </c>
      <c r="FS52" s="112">
        <v>1099800</v>
      </c>
      <c r="FT52" s="112">
        <v>5104233</v>
      </c>
      <c r="FU52" s="112">
        <v>5208633</v>
      </c>
      <c r="FV52" s="112">
        <v>0</v>
      </c>
      <c r="FW52" s="112">
        <v>72405</v>
      </c>
      <c r="FX52" s="112">
        <v>72405</v>
      </c>
      <c r="FY52" s="112">
        <v>0</v>
      </c>
      <c r="FZ52" s="112">
        <v>35690</v>
      </c>
      <c r="GA52" s="112">
        <v>157635</v>
      </c>
      <c r="GB52" s="112">
        <v>291632</v>
      </c>
      <c r="GC52" s="112">
        <v>0</v>
      </c>
      <c r="GD52" s="112">
        <v>39973</v>
      </c>
      <c r="GE52" s="112">
        <v>524930</v>
      </c>
      <c r="GF52" s="112">
        <v>597335</v>
      </c>
      <c r="GG52" s="112">
        <v>109383</v>
      </c>
      <c r="GH52" s="112">
        <v>71183</v>
      </c>
      <c r="GI52" s="112">
        <v>180566</v>
      </c>
      <c r="GJ52" s="112">
        <v>0</v>
      </c>
      <c r="GK52" s="112">
        <v>0</v>
      </c>
      <c r="GL52" s="112">
        <v>204800</v>
      </c>
      <c r="GM52" s="112">
        <v>180000</v>
      </c>
      <c r="GN52" s="112">
        <v>177607</v>
      </c>
      <c r="GO52" s="112">
        <v>0</v>
      </c>
      <c r="GP52" s="112">
        <v>562407</v>
      </c>
      <c r="GQ52" s="113">
        <v>742973</v>
      </c>
      <c r="GR52" s="115">
        <v>11763</v>
      </c>
      <c r="GS52" s="112">
        <v>511691</v>
      </c>
      <c r="GT52" s="112">
        <v>523454</v>
      </c>
      <c r="GU52" s="112">
        <v>0</v>
      </c>
      <c r="GV52" s="112">
        <v>709871</v>
      </c>
      <c r="GW52" s="112">
        <v>891357</v>
      </c>
      <c r="GX52" s="112">
        <v>1133533</v>
      </c>
      <c r="GY52" s="112">
        <v>853565</v>
      </c>
      <c r="GZ52" s="112">
        <v>452418</v>
      </c>
      <c r="HA52" s="113">
        <v>4040744</v>
      </c>
      <c r="HB52" s="114">
        <v>4564198</v>
      </c>
      <c r="HC52" s="111">
        <v>584077</v>
      </c>
      <c r="HD52" s="112">
        <v>569521</v>
      </c>
      <c r="HE52" s="112">
        <v>1153598</v>
      </c>
      <c r="HF52" s="112">
        <v>0</v>
      </c>
      <c r="HG52" s="112">
        <v>1488874</v>
      </c>
      <c r="HH52" s="112">
        <v>2385808</v>
      </c>
      <c r="HI52" s="112">
        <v>2055899</v>
      </c>
      <c r="HJ52" s="112">
        <v>1113740</v>
      </c>
      <c r="HK52" s="112">
        <v>685455</v>
      </c>
      <c r="HL52" s="113">
        <v>7729776</v>
      </c>
      <c r="HM52" s="116">
        <v>8883374</v>
      </c>
    </row>
    <row r="53" spans="1:221" s="74" customFormat="1" ht="18" customHeight="1">
      <c r="A53" s="115" t="s">
        <v>58</v>
      </c>
      <c r="B53" s="111">
        <v>3870656</v>
      </c>
      <c r="C53" s="111">
        <v>13841374</v>
      </c>
      <c r="D53" s="111">
        <v>17712030</v>
      </c>
      <c r="E53" s="112">
        <v>0</v>
      </c>
      <c r="F53" s="112">
        <v>30372471</v>
      </c>
      <c r="G53" s="112">
        <v>40614553</v>
      </c>
      <c r="H53" s="112">
        <v>45373729</v>
      </c>
      <c r="I53" s="112">
        <v>40253660</v>
      </c>
      <c r="J53" s="112">
        <v>29195306</v>
      </c>
      <c r="K53" s="113">
        <v>185809719</v>
      </c>
      <c r="L53" s="114">
        <v>203521749</v>
      </c>
      <c r="M53" s="115">
        <v>1668428</v>
      </c>
      <c r="N53" s="112">
        <v>3317060</v>
      </c>
      <c r="O53" s="112">
        <v>4985488</v>
      </c>
      <c r="P53" s="112">
        <v>0</v>
      </c>
      <c r="Q53" s="112">
        <v>8967141</v>
      </c>
      <c r="R53" s="112">
        <v>13435551</v>
      </c>
      <c r="S53" s="112">
        <v>12341324</v>
      </c>
      <c r="T53" s="112">
        <v>14056668</v>
      </c>
      <c r="U53" s="112">
        <v>15012937</v>
      </c>
      <c r="V53" s="112">
        <v>63813621</v>
      </c>
      <c r="W53" s="112">
        <v>68799109</v>
      </c>
      <c r="X53" s="112">
        <v>1389333</v>
      </c>
      <c r="Y53" s="112">
        <v>2919344</v>
      </c>
      <c r="Z53" s="112">
        <v>4308677</v>
      </c>
      <c r="AA53" s="112">
        <v>0</v>
      </c>
      <c r="AB53" s="112">
        <v>7374296</v>
      </c>
      <c r="AC53" s="112">
        <v>11381417</v>
      </c>
      <c r="AD53" s="112">
        <v>9623069</v>
      </c>
      <c r="AE53" s="112">
        <v>10267365</v>
      </c>
      <c r="AF53" s="112">
        <v>9790204</v>
      </c>
      <c r="AG53" s="112">
        <v>48436351</v>
      </c>
      <c r="AH53" s="112">
        <v>52745028</v>
      </c>
      <c r="AI53" s="112">
        <v>0</v>
      </c>
      <c r="AJ53" s="112">
        <v>0</v>
      </c>
      <c r="AK53" s="112">
        <v>0</v>
      </c>
      <c r="AL53" s="112">
        <v>0</v>
      </c>
      <c r="AM53" s="112">
        <v>47700</v>
      </c>
      <c r="AN53" s="112">
        <v>59625</v>
      </c>
      <c r="AO53" s="112">
        <v>405450</v>
      </c>
      <c r="AP53" s="112">
        <v>1109025</v>
      </c>
      <c r="AQ53" s="112">
        <v>2730232</v>
      </c>
      <c r="AR53" s="112">
        <v>4352032</v>
      </c>
      <c r="AS53" s="112">
        <v>4352032</v>
      </c>
      <c r="AT53" s="112">
        <v>204935</v>
      </c>
      <c r="AU53" s="112">
        <v>207816</v>
      </c>
      <c r="AV53" s="112">
        <v>412751</v>
      </c>
      <c r="AW53" s="112">
        <v>0</v>
      </c>
      <c r="AX53" s="112">
        <v>1000359</v>
      </c>
      <c r="AY53" s="112">
        <v>1387611</v>
      </c>
      <c r="AZ53" s="112">
        <v>1428967</v>
      </c>
      <c r="BA53" s="112">
        <v>1821262</v>
      </c>
      <c r="BB53" s="112">
        <v>1673347</v>
      </c>
      <c r="BC53" s="112">
        <v>7311546</v>
      </c>
      <c r="BD53" s="112">
        <v>7724297</v>
      </c>
      <c r="BE53" s="112">
        <v>0</v>
      </c>
      <c r="BF53" s="112">
        <v>0</v>
      </c>
      <c r="BG53" s="112">
        <v>0</v>
      </c>
      <c r="BH53" s="112">
        <v>0</v>
      </c>
      <c r="BI53" s="112">
        <v>108106</v>
      </c>
      <c r="BJ53" s="112">
        <v>19468</v>
      </c>
      <c r="BK53" s="112">
        <v>111008</v>
      </c>
      <c r="BL53" s="112">
        <v>62336</v>
      </c>
      <c r="BM53" s="112">
        <v>43804</v>
      </c>
      <c r="BN53" s="112">
        <v>344722</v>
      </c>
      <c r="BO53" s="112">
        <v>344722</v>
      </c>
      <c r="BP53" s="112">
        <v>74160</v>
      </c>
      <c r="BQ53" s="112">
        <v>189900</v>
      </c>
      <c r="BR53" s="112">
        <v>264060</v>
      </c>
      <c r="BS53" s="112">
        <v>0</v>
      </c>
      <c r="BT53" s="112">
        <v>436680</v>
      </c>
      <c r="BU53" s="112">
        <v>587430</v>
      </c>
      <c r="BV53" s="112">
        <v>772830</v>
      </c>
      <c r="BW53" s="112">
        <v>796680</v>
      </c>
      <c r="BX53" s="112">
        <v>775350</v>
      </c>
      <c r="BY53" s="112">
        <v>3368970</v>
      </c>
      <c r="BZ53" s="112">
        <v>3633030</v>
      </c>
      <c r="CA53" s="112">
        <v>889283</v>
      </c>
      <c r="CB53" s="112">
        <v>5596285</v>
      </c>
      <c r="CC53" s="112">
        <v>6485568</v>
      </c>
      <c r="CD53" s="112">
        <v>0</v>
      </c>
      <c r="CE53" s="112">
        <v>9326522</v>
      </c>
      <c r="CF53" s="112">
        <v>13527312</v>
      </c>
      <c r="CG53" s="112">
        <v>14373048</v>
      </c>
      <c r="CH53" s="112">
        <v>8699365</v>
      </c>
      <c r="CI53" s="112">
        <v>4557315</v>
      </c>
      <c r="CJ53" s="112">
        <v>50483562</v>
      </c>
      <c r="CK53" s="112">
        <v>56969130</v>
      </c>
      <c r="CL53" s="112">
        <v>689695</v>
      </c>
      <c r="CM53" s="112">
        <v>3982227</v>
      </c>
      <c r="CN53" s="112">
        <v>4671922</v>
      </c>
      <c r="CO53" s="112">
        <v>0</v>
      </c>
      <c r="CP53" s="112">
        <v>6969232</v>
      </c>
      <c r="CQ53" s="112">
        <v>8400375</v>
      </c>
      <c r="CR53" s="112">
        <v>9361937</v>
      </c>
      <c r="CS53" s="112">
        <v>5613928</v>
      </c>
      <c r="CT53" s="112">
        <v>3141119</v>
      </c>
      <c r="CU53" s="112">
        <v>33486591</v>
      </c>
      <c r="CV53" s="112">
        <v>38158513</v>
      </c>
      <c r="CW53" s="112">
        <v>199588</v>
      </c>
      <c r="CX53" s="112">
        <v>1614058</v>
      </c>
      <c r="CY53" s="112">
        <v>1813646</v>
      </c>
      <c r="CZ53" s="112">
        <v>0</v>
      </c>
      <c r="DA53" s="112">
        <v>2357290</v>
      </c>
      <c r="DB53" s="112">
        <v>5126937</v>
      </c>
      <c r="DC53" s="112">
        <v>5011111</v>
      </c>
      <c r="DD53" s="112">
        <v>3085437</v>
      </c>
      <c r="DE53" s="112">
        <v>1416196</v>
      </c>
      <c r="DF53" s="112">
        <v>16996971</v>
      </c>
      <c r="DG53" s="114">
        <v>18810617</v>
      </c>
      <c r="DH53" s="111">
        <v>0</v>
      </c>
      <c r="DI53" s="112">
        <v>53267</v>
      </c>
      <c r="DJ53" s="112">
        <v>53267</v>
      </c>
      <c r="DK53" s="112">
        <v>0</v>
      </c>
      <c r="DL53" s="112">
        <v>627962</v>
      </c>
      <c r="DM53" s="112">
        <v>1505194</v>
      </c>
      <c r="DN53" s="112">
        <v>3563425</v>
      </c>
      <c r="DO53" s="112">
        <v>4181538</v>
      </c>
      <c r="DP53" s="112">
        <v>1893252</v>
      </c>
      <c r="DQ53" s="112">
        <v>11771371</v>
      </c>
      <c r="DR53" s="112">
        <v>11824638</v>
      </c>
      <c r="DS53" s="111">
        <v>0</v>
      </c>
      <c r="DT53" s="112">
        <v>0</v>
      </c>
      <c r="DU53" s="112">
        <v>0</v>
      </c>
      <c r="DV53" s="112">
        <v>0</v>
      </c>
      <c r="DW53" s="112">
        <v>182189</v>
      </c>
      <c r="DX53" s="112">
        <v>871793</v>
      </c>
      <c r="DY53" s="112">
        <v>2775171</v>
      </c>
      <c r="DZ53" s="112">
        <v>2372736</v>
      </c>
      <c r="EA53" s="112">
        <v>1282791</v>
      </c>
      <c r="EB53" s="112">
        <v>7484680</v>
      </c>
      <c r="EC53" s="112">
        <v>7484680</v>
      </c>
      <c r="ED53" s="112">
        <v>0</v>
      </c>
      <c r="EE53" s="112">
        <v>53267</v>
      </c>
      <c r="EF53" s="112">
        <v>53267</v>
      </c>
      <c r="EG53" s="112">
        <v>0</v>
      </c>
      <c r="EH53" s="112">
        <v>445773</v>
      </c>
      <c r="EI53" s="112">
        <v>633401</v>
      </c>
      <c r="EJ53" s="112">
        <v>788254</v>
      </c>
      <c r="EK53" s="112">
        <v>1808802</v>
      </c>
      <c r="EL53" s="112">
        <v>610461</v>
      </c>
      <c r="EM53" s="112">
        <v>4286691</v>
      </c>
      <c r="EN53" s="112">
        <v>4339958</v>
      </c>
      <c r="EO53" s="112">
        <v>0</v>
      </c>
      <c r="EP53" s="112">
        <v>0</v>
      </c>
      <c r="EQ53" s="112">
        <v>0</v>
      </c>
      <c r="ER53" s="112">
        <v>0</v>
      </c>
      <c r="ES53" s="112">
        <v>0</v>
      </c>
      <c r="ET53" s="112">
        <v>0</v>
      </c>
      <c r="EU53" s="112">
        <v>0</v>
      </c>
      <c r="EV53" s="112">
        <v>0</v>
      </c>
      <c r="EW53" s="112">
        <v>0</v>
      </c>
      <c r="EX53" s="113">
        <v>0</v>
      </c>
      <c r="EY53" s="114">
        <v>0</v>
      </c>
      <c r="EZ53" s="111">
        <v>125424</v>
      </c>
      <c r="FA53" s="112">
        <v>505953</v>
      </c>
      <c r="FB53" s="112">
        <v>631377</v>
      </c>
      <c r="FC53" s="112">
        <v>0</v>
      </c>
      <c r="FD53" s="112">
        <v>1096785</v>
      </c>
      <c r="FE53" s="112">
        <v>2908369</v>
      </c>
      <c r="FF53" s="112">
        <v>3431463</v>
      </c>
      <c r="FG53" s="112">
        <v>2945524</v>
      </c>
      <c r="FH53" s="112">
        <v>2321415</v>
      </c>
      <c r="FI53" s="112">
        <v>12703556</v>
      </c>
      <c r="FJ53" s="112">
        <v>13334933</v>
      </c>
      <c r="FK53" s="112">
        <v>52650</v>
      </c>
      <c r="FL53" s="112">
        <v>161010</v>
      </c>
      <c r="FM53" s="112">
        <v>213660</v>
      </c>
      <c r="FN53" s="112">
        <v>0</v>
      </c>
      <c r="FO53" s="112">
        <v>500265</v>
      </c>
      <c r="FP53" s="112">
        <v>2531763</v>
      </c>
      <c r="FQ53" s="112">
        <v>2854719</v>
      </c>
      <c r="FR53" s="112">
        <v>2471031</v>
      </c>
      <c r="FS53" s="112">
        <v>2321415</v>
      </c>
      <c r="FT53" s="112">
        <v>10679193</v>
      </c>
      <c r="FU53" s="112">
        <v>10892853</v>
      </c>
      <c r="FV53" s="112">
        <v>21474</v>
      </c>
      <c r="FW53" s="112">
        <v>24796</v>
      </c>
      <c r="FX53" s="112">
        <v>46270</v>
      </c>
      <c r="FY53" s="112">
        <v>0</v>
      </c>
      <c r="FZ53" s="112">
        <v>15120</v>
      </c>
      <c r="GA53" s="112">
        <v>98506</v>
      </c>
      <c r="GB53" s="112">
        <v>86656</v>
      </c>
      <c r="GC53" s="112">
        <v>46800</v>
      </c>
      <c r="GD53" s="112">
        <v>0</v>
      </c>
      <c r="GE53" s="112">
        <v>247082</v>
      </c>
      <c r="GF53" s="112">
        <v>293352</v>
      </c>
      <c r="GG53" s="112">
        <v>51300</v>
      </c>
      <c r="GH53" s="112">
        <v>320147</v>
      </c>
      <c r="GI53" s="112">
        <v>371447</v>
      </c>
      <c r="GJ53" s="112">
        <v>0</v>
      </c>
      <c r="GK53" s="112">
        <v>581400</v>
      </c>
      <c r="GL53" s="112">
        <v>278100</v>
      </c>
      <c r="GM53" s="112">
        <v>490088</v>
      </c>
      <c r="GN53" s="112">
        <v>427693</v>
      </c>
      <c r="GO53" s="112">
        <v>0</v>
      </c>
      <c r="GP53" s="112">
        <v>1777281</v>
      </c>
      <c r="GQ53" s="113">
        <v>2148728</v>
      </c>
      <c r="GR53" s="115">
        <v>663351</v>
      </c>
      <c r="GS53" s="112">
        <v>3325239</v>
      </c>
      <c r="GT53" s="112">
        <v>3988590</v>
      </c>
      <c r="GU53" s="112">
        <v>0</v>
      </c>
      <c r="GV53" s="112">
        <v>6652511</v>
      </c>
      <c r="GW53" s="112">
        <v>5335877</v>
      </c>
      <c r="GX53" s="112">
        <v>7665219</v>
      </c>
      <c r="GY53" s="112">
        <v>7962223</v>
      </c>
      <c r="GZ53" s="112">
        <v>3702385</v>
      </c>
      <c r="HA53" s="113">
        <v>31318215</v>
      </c>
      <c r="HB53" s="114">
        <v>35306805</v>
      </c>
      <c r="HC53" s="111">
        <v>524170</v>
      </c>
      <c r="HD53" s="112">
        <v>1043570</v>
      </c>
      <c r="HE53" s="112">
        <v>1567740</v>
      </c>
      <c r="HF53" s="112">
        <v>0</v>
      </c>
      <c r="HG53" s="112">
        <v>3701550</v>
      </c>
      <c r="HH53" s="112">
        <v>3902250</v>
      </c>
      <c r="HI53" s="112">
        <v>3999250</v>
      </c>
      <c r="HJ53" s="112">
        <v>2408342</v>
      </c>
      <c r="HK53" s="112">
        <v>1708002</v>
      </c>
      <c r="HL53" s="113">
        <v>15719394</v>
      </c>
      <c r="HM53" s="116">
        <v>17287134</v>
      </c>
    </row>
    <row r="54" spans="1:221" s="74" customFormat="1" ht="18" customHeight="1">
      <c r="A54" s="115" t="s">
        <v>59</v>
      </c>
      <c r="B54" s="111">
        <v>5186479</v>
      </c>
      <c r="C54" s="111">
        <v>9319876</v>
      </c>
      <c r="D54" s="111">
        <v>14506355</v>
      </c>
      <c r="E54" s="112">
        <v>0</v>
      </c>
      <c r="F54" s="112">
        <v>14856824</v>
      </c>
      <c r="G54" s="112">
        <v>17150531</v>
      </c>
      <c r="H54" s="112">
        <v>19220314</v>
      </c>
      <c r="I54" s="112">
        <v>12880360</v>
      </c>
      <c r="J54" s="112">
        <v>8854793</v>
      </c>
      <c r="K54" s="113">
        <v>72962822</v>
      </c>
      <c r="L54" s="114">
        <v>87469177</v>
      </c>
      <c r="M54" s="115">
        <v>1691650</v>
      </c>
      <c r="N54" s="112">
        <v>1793834</v>
      </c>
      <c r="O54" s="112">
        <v>3485484</v>
      </c>
      <c r="P54" s="112">
        <v>0</v>
      </c>
      <c r="Q54" s="112">
        <v>2918343</v>
      </c>
      <c r="R54" s="112">
        <v>3724539</v>
      </c>
      <c r="S54" s="112">
        <v>4300888</v>
      </c>
      <c r="T54" s="112">
        <v>4618211</v>
      </c>
      <c r="U54" s="112">
        <v>3296593</v>
      </c>
      <c r="V54" s="112">
        <v>18858574</v>
      </c>
      <c r="W54" s="112">
        <v>22344058</v>
      </c>
      <c r="X54" s="112">
        <v>1366907</v>
      </c>
      <c r="Y54" s="112">
        <v>1153624</v>
      </c>
      <c r="Z54" s="112">
        <v>2520531</v>
      </c>
      <c r="AA54" s="112">
        <v>0</v>
      </c>
      <c r="AB54" s="112">
        <v>1873371</v>
      </c>
      <c r="AC54" s="112">
        <v>2204822</v>
      </c>
      <c r="AD54" s="112">
        <v>2570736</v>
      </c>
      <c r="AE54" s="112">
        <v>2896472</v>
      </c>
      <c r="AF54" s="112">
        <v>1533489</v>
      </c>
      <c r="AG54" s="112">
        <v>11078890</v>
      </c>
      <c r="AH54" s="112">
        <v>13599421</v>
      </c>
      <c r="AI54" s="112">
        <v>0</v>
      </c>
      <c r="AJ54" s="112">
        <v>103861</v>
      </c>
      <c r="AK54" s="112">
        <v>103861</v>
      </c>
      <c r="AL54" s="112">
        <v>0</v>
      </c>
      <c r="AM54" s="112">
        <v>59625</v>
      </c>
      <c r="AN54" s="112">
        <v>143100</v>
      </c>
      <c r="AO54" s="112">
        <v>388172</v>
      </c>
      <c r="AP54" s="112">
        <v>605808</v>
      </c>
      <c r="AQ54" s="112">
        <v>636257</v>
      </c>
      <c r="AR54" s="112">
        <v>1832962</v>
      </c>
      <c r="AS54" s="112">
        <v>1936823</v>
      </c>
      <c r="AT54" s="112">
        <v>189023</v>
      </c>
      <c r="AU54" s="112">
        <v>401259</v>
      </c>
      <c r="AV54" s="112">
        <v>590282</v>
      </c>
      <c r="AW54" s="112">
        <v>0</v>
      </c>
      <c r="AX54" s="112">
        <v>624717</v>
      </c>
      <c r="AY54" s="112">
        <v>1088887</v>
      </c>
      <c r="AZ54" s="112">
        <v>912590</v>
      </c>
      <c r="BA54" s="112">
        <v>827931</v>
      </c>
      <c r="BB54" s="112">
        <v>805187</v>
      </c>
      <c r="BC54" s="112">
        <v>4259312</v>
      </c>
      <c r="BD54" s="112">
        <v>4849594</v>
      </c>
      <c r="BE54" s="112">
        <v>0</v>
      </c>
      <c r="BF54" s="112">
        <v>0</v>
      </c>
      <c r="BG54" s="112">
        <v>0</v>
      </c>
      <c r="BH54" s="112">
        <v>0</v>
      </c>
      <c r="BI54" s="112">
        <v>0</v>
      </c>
      <c r="BJ54" s="112">
        <v>0</v>
      </c>
      <c r="BK54" s="112">
        <v>0</v>
      </c>
      <c r="BL54" s="112">
        <v>0</v>
      </c>
      <c r="BM54" s="112">
        <v>0</v>
      </c>
      <c r="BN54" s="112">
        <v>0</v>
      </c>
      <c r="BO54" s="112">
        <v>0</v>
      </c>
      <c r="BP54" s="112">
        <v>135720</v>
      </c>
      <c r="BQ54" s="112">
        <v>135090</v>
      </c>
      <c r="BR54" s="112">
        <v>270810</v>
      </c>
      <c r="BS54" s="112">
        <v>0</v>
      </c>
      <c r="BT54" s="112">
        <v>360630</v>
      </c>
      <c r="BU54" s="112">
        <v>287730</v>
      </c>
      <c r="BV54" s="112">
        <v>429390</v>
      </c>
      <c r="BW54" s="112">
        <v>288000</v>
      </c>
      <c r="BX54" s="112">
        <v>321660</v>
      </c>
      <c r="BY54" s="112">
        <v>1687410</v>
      </c>
      <c r="BZ54" s="112">
        <v>1958220</v>
      </c>
      <c r="CA54" s="112">
        <v>1979289</v>
      </c>
      <c r="CB54" s="112">
        <v>4849093</v>
      </c>
      <c r="CC54" s="112">
        <v>6828382</v>
      </c>
      <c r="CD54" s="112">
        <v>0</v>
      </c>
      <c r="CE54" s="112">
        <v>7403281</v>
      </c>
      <c r="CF54" s="112">
        <v>6533012</v>
      </c>
      <c r="CG54" s="112">
        <v>5113846</v>
      </c>
      <c r="CH54" s="112">
        <v>2058815</v>
      </c>
      <c r="CI54" s="112">
        <v>706582</v>
      </c>
      <c r="CJ54" s="112">
        <v>21815536</v>
      </c>
      <c r="CK54" s="112">
        <v>28643918</v>
      </c>
      <c r="CL54" s="112">
        <v>1851949</v>
      </c>
      <c r="CM54" s="112">
        <v>4001653</v>
      </c>
      <c r="CN54" s="112">
        <v>5853602</v>
      </c>
      <c r="CO54" s="112">
        <v>0</v>
      </c>
      <c r="CP54" s="112">
        <v>6678231</v>
      </c>
      <c r="CQ54" s="112">
        <v>5680138</v>
      </c>
      <c r="CR54" s="112">
        <v>4232046</v>
      </c>
      <c r="CS54" s="112">
        <v>1496192</v>
      </c>
      <c r="CT54" s="112">
        <v>598250</v>
      </c>
      <c r="CU54" s="112">
        <v>18684857</v>
      </c>
      <c r="CV54" s="112">
        <v>24538459</v>
      </c>
      <c r="CW54" s="112">
        <v>127340</v>
      </c>
      <c r="CX54" s="112">
        <v>847440</v>
      </c>
      <c r="CY54" s="112">
        <v>974780</v>
      </c>
      <c r="CZ54" s="112">
        <v>0</v>
      </c>
      <c r="DA54" s="112">
        <v>725050</v>
      </c>
      <c r="DB54" s="112">
        <v>852874</v>
      </c>
      <c r="DC54" s="112">
        <v>881800</v>
      </c>
      <c r="DD54" s="112">
        <v>562623</v>
      </c>
      <c r="DE54" s="112">
        <v>108332</v>
      </c>
      <c r="DF54" s="112">
        <v>3130679</v>
      </c>
      <c r="DG54" s="114">
        <v>4105459</v>
      </c>
      <c r="DH54" s="111">
        <v>36316</v>
      </c>
      <c r="DI54" s="112">
        <v>122266</v>
      </c>
      <c r="DJ54" s="112">
        <v>158582</v>
      </c>
      <c r="DK54" s="112">
        <v>0</v>
      </c>
      <c r="DL54" s="112">
        <v>809791</v>
      </c>
      <c r="DM54" s="112">
        <v>1084183</v>
      </c>
      <c r="DN54" s="112">
        <v>1295555</v>
      </c>
      <c r="DO54" s="112">
        <v>1603367</v>
      </c>
      <c r="DP54" s="112">
        <v>474865</v>
      </c>
      <c r="DQ54" s="112">
        <v>5267761</v>
      </c>
      <c r="DR54" s="112">
        <v>5426343</v>
      </c>
      <c r="DS54" s="111">
        <v>19468</v>
      </c>
      <c r="DT54" s="112">
        <v>122266</v>
      </c>
      <c r="DU54" s="112">
        <v>141734</v>
      </c>
      <c r="DV54" s="112">
        <v>0</v>
      </c>
      <c r="DW54" s="112">
        <v>670880</v>
      </c>
      <c r="DX54" s="112">
        <v>1053371</v>
      </c>
      <c r="DY54" s="112">
        <v>1114224</v>
      </c>
      <c r="DZ54" s="112">
        <v>1534656</v>
      </c>
      <c r="EA54" s="112">
        <v>474865</v>
      </c>
      <c r="EB54" s="112">
        <v>4847996</v>
      </c>
      <c r="EC54" s="112">
        <v>4989730</v>
      </c>
      <c r="ED54" s="112">
        <v>16848</v>
      </c>
      <c r="EE54" s="112">
        <v>0</v>
      </c>
      <c r="EF54" s="112">
        <v>16848</v>
      </c>
      <c r="EG54" s="112">
        <v>0</v>
      </c>
      <c r="EH54" s="112">
        <v>138911</v>
      </c>
      <c r="EI54" s="112">
        <v>30812</v>
      </c>
      <c r="EJ54" s="112">
        <v>181331</v>
      </c>
      <c r="EK54" s="112">
        <v>68711</v>
      </c>
      <c r="EL54" s="112">
        <v>0</v>
      </c>
      <c r="EM54" s="112">
        <v>419765</v>
      </c>
      <c r="EN54" s="112">
        <v>436613</v>
      </c>
      <c r="EO54" s="112">
        <v>0</v>
      </c>
      <c r="EP54" s="112">
        <v>0</v>
      </c>
      <c r="EQ54" s="112">
        <v>0</v>
      </c>
      <c r="ER54" s="112">
        <v>0</v>
      </c>
      <c r="ES54" s="112">
        <v>0</v>
      </c>
      <c r="ET54" s="112">
        <v>0</v>
      </c>
      <c r="EU54" s="112">
        <v>0</v>
      </c>
      <c r="EV54" s="112">
        <v>0</v>
      </c>
      <c r="EW54" s="112">
        <v>0</v>
      </c>
      <c r="EX54" s="113">
        <v>0</v>
      </c>
      <c r="EY54" s="114">
        <v>0</v>
      </c>
      <c r="EZ54" s="111">
        <v>113805</v>
      </c>
      <c r="FA54" s="112">
        <v>436545</v>
      </c>
      <c r="FB54" s="112">
        <v>550350</v>
      </c>
      <c r="FC54" s="112">
        <v>0</v>
      </c>
      <c r="FD54" s="112">
        <v>175995</v>
      </c>
      <c r="FE54" s="112">
        <v>1465398</v>
      </c>
      <c r="FF54" s="112">
        <v>1973528</v>
      </c>
      <c r="FG54" s="112">
        <v>1209465</v>
      </c>
      <c r="FH54" s="112">
        <v>819198</v>
      </c>
      <c r="FI54" s="112">
        <v>5643584</v>
      </c>
      <c r="FJ54" s="112">
        <v>6193934</v>
      </c>
      <c r="FK54" s="112">
        <v>43650</v>
      </c>
      <c r="FL54" s="112">
        <v>197550</v>
      </c>
      <c r="FM54" s="112">
        <v>241200</v>
      </c>
      <c r="FN54" s="112">
        <v>0</v>
      </c>
      <c r="FO54" s="112">
        <v>175995</v>
      </c>
      <c r="FP54" s="112">
        <v>1176732</v>
      </c>
      <c r="FQ54" s="112">
        <v>1313316</v>
      </c>
      <c r="FR54" s="112">
        <v>1022049</v>
      </c>
      <c r="FS54" s="112">
        <v>639198</v>
      </c>
      <c r="FT54" s="112">
        <v>4327290</v>
      </c>
      <c r="FU54" s="112">
        <v>4568490</v>
      </c>
      <c r="FV54" s="112">
        <v>34245</v>
      </c>
      <c r="FW54" s="112">
        <v>37422</v>
      </c>
      <c r="FX54" s="112">
        <v>71667</v>
      </c>
      <c r="FY54" s="112">
        <v>0</v>
      </c>
      <c r="FZ54" s="112">
        <v>0</v>
      </c>
      <c r="GA54" s="112">
        <v>27216</v>
      </c>
      <c r="GB54" s="112">
        <v>102096</v>
      </c>
      <c r="GC54" s="112">
        <v>27216</v>
      </c>
      <c r="GD54" s="112">
        <v>0</v>
      </c>
      <c r="GE54" s="112">
        <v>156528</v>
      </c>
      <c r="GF54" s="112">
        <v>228195</v>
      </c>
      <c r="GG54" s="112">
        <v>35910</v>
      </c>
      <c r="GH54" s="112">
        <v>201573</v>
      </c>
      <c r="GI54" s="112">
        <v>237483</v>
      </c>
      <c r="GJ54" s="112">
        <v>0</v>
      </c>
      <c r="GK54" s="112">
        <v>0</v>
      </c>
      <c r="GL54" s="112">
        <v>261450</v>
      </c>
      <c r="GM54" s="112">
        <v>558116</v>
      </c>
      <c r="GN54" s="112">
        <v>160200</v>
      </c>
      <c r="GO54" s="112">
        <v>180000</v>
      </c>
      <c r="GP54" s="112">
        <v>1159766</v>
      </c>
      <c r="GQ54" s="113">
        <v>1397249</v>
      </c>
      <c r="GR54" s="115">
        <v>723589</v>
      </c>
      <c r="GS54" s="112">
        <v>1405818</v>
      </c>
      <c r="GT54" s="112">
        <v>2129407</v>
      </c>
      <c r="GU54" s="112">
        <v>0</v>
      </c>
      <c r="GV54" s="112">
        <v>1649499</v>
      </c>
      <c r="GW54" s="112">
        <v>2753929</v>
      </c>
      <c r="GX54" s="112">
        <v>4963245</v>
      </c>
      <c r="GY54" s="112">
        <v>2484982</v>
      </c>
      <c r="GZ54" s="112">
        <v>3102285</v>
      </c>
      <c r="HA54" s="113">
        <v>14953940</v>
      </c>
      <c r="HB54" s="114">
        <v>17083347</v>
      </c>
      <c r="HC54" s="111">
        <v>641830</v>
      </c>
      <c r="HD54" s="112">
        <v>712320</v>
      </c>
      <c r="HE54" s="112">
        <v>1354150</v>
      </c>
      <c r="HF54" s="112">
        <v>0</v>
      </c>
      <c r="HG54" s="112">
        <v>1899915</v>
      </c>
      <c r="HH54" s="112">
        <v>1589470</v>
      </c>
      <c r="HI54" s="112">
        <v>1573252</v>
      </c>
      <c r="HJ54" s="112">
        <v>905520</v>
      </c>
      <c r="HK54" s="112">
        <v>455270</v>
      </c>
      <c r="HL54" s="113">
        <v>6423427</v>
      </c>
      <c r="HM54" s="116">
        <v>7777577</v>
      </c>
    </row>
    <row r="55" spans="1:221" s="74" customFormat="1" ht="18" customHeight="1">
      <c r="A55" s="115" t="s">
        <v>60</v>
      </c>
      <c r="B55" s="111">
        <v>1874022</v>
      </c>
      <c r="C55" s="111">
        <v>6131450</v>
      </c>
      <c r="D55" s="111">
        <v>8005472</v>
      </c>
      <c r="E55" s="112">
        <v>0</v>
      </c>
      <c r="F55" s="112">
        <v>9392813</v>
      </c>
      <c r="G55" s="112">
        <v>12977132</v>
      </c>
      <c r="H55" s="112">
        <v>12239709</v>
      </c>
      <c r="I55" s="112">
        <v>12512521</v>
      </c>
      <c r="J55" s="112">
        <v>8532712</v>
      </c>
      <c r="K55" s="113">
        <v>55654887</v>
      </c>
      <c r="L55" s="114">
        <v>63660359</v>
      </c>
      <c r="M55" s="115">
        <v>410140</v>
      </c>
      <c r="N55" s="112">
        <v>1310229</v>
      </c>
      <c r="O55" s="112">
        <v>1720369</v>
      </c>
      <c r="P55" s="112">
        <v>0</v>
      </c>
      <c r="Q55" s="112">
        <v>1661860</v>
      </c>
      <c r="R55" s="112">
        <v>2848731</v>
      </c>
      <c r="S55" s="112">
        <v>3084964</v>
      </c>
      <c r="T55" s="112">
        <v>2595980</v>
      </c>
      <c r="U55" s="112">
        <v>3479940</v>
      </c>
      <c r="V55" s="112">
        <v>13671475</v>
      </c>
      <c r="W55" s="112">
        <v>15391844</v>
      </c>
      <c r="X55" s="112">
        <v>339156</v>
      </c>
      <c r="Y55" s="112">
        <v>1165746</v>
      </c>
      <c r="Z55" s="112">
        <v>1504902</v>
      </c>
      <c r="AA55" s="112">
        <v>0</v>
      </c>
      <c r="AB55" s="112">
        <v>1310449</v>
      </c>
      <c r="AC55" s="112">
        <v>1875968</v>
      </c>
      <c r="AD55" s="112">
        <v>2262653</v>
      </c>
      <c r="AE55" s="112">
        <v>1512072</v>
      </c>
      <c r="AF55" s="112">
        <v>1281140</v>
      </c>
      <c r="AG55" s="112">
        <v>8242282</v>
      </c>
      <c r="AH55" s="112">
        <v>9747184</v>
      </c>
      <c r="AI55" s="112">
        <v>0</v>
      </c>
      <c r="AJ55" s="112">
        <v>0</v>
      </c>
      <c r="AK55" s="112">
        <v>0</v>
      </c>
      <c r="AL55" s="112">
        <v>0</v>
      </c>
      <c r="AM55" s="112">
        <v>0</v>
      </c>
      <c r="AN55" s="112">
        <v>146250</v>
      </c>
      <c r="AO55" s="112">
        <v>180000</v>
      </c>
      <c r="AP55" s="112">
        <v>281250</v>
      </c>
      <c r="AQ55" s="112">
        <v>738000</v>
      </c>
      <c r="AR55" s="112">
        <v>1345500</v>
      </c>
      <c r="AS55" s="112">
        <v>1345500</v>
      </c>
      <c r="AT55" s="112">
        <v>35884</v>
      </c>
      <c r="AU55" s="112">
        <v>144483</v>
      </c>
      <c r="AV55" s="112">
        <v>180367</v>
      </c>
      <c r="AW55" s="112">
        <v>0</v>
      </c>
      <c r="AX55" s="112">
        <v>194451</v>
      </c>
      <c r="AY55" s="112">
        <v>437041</v>
      </c>
      <c r="AZ55" s="112">
        <v>399495</v>
      </c>
      <c r="BA55" s="112">
        <v>426247</v>
      </c>
      <c r="BB55" s="112">
        <v>1183065</v>
      </c>
      <c r="BC55" s="112">
        <v>2640299</v>
      </c>
      <c r="BD55" s="112">
        <v>2820666</v>
      </c>
      <c r="BE55" s="112">
        <v>0</v>
      </c>
      <c r="BF55" s="112">
        <v>0</v>
      </c>
      <c r="BG55" s="112">
        <v>0</v>
      </c>
      <c r="BH55" s="112">
        <v>0</v>
      </c>
      <c r="BI55" s="112">
        <v>23400</v>
      </c>
      <c r="BJ55" s="112">
        <v>251592</v>
      </c>
      <c r="BK55" s="112">
        <v>164696</v>
      </c>
      <c r="BL55" s="112">
        <v>117841</v>
      </c>
      <c r="BM55" s="112">
        <v>104305</v>
      </c>
      <c r="BN55" s="112">
        <v>661834</v>
      </c>
      <c r="BO55" s="112">
        <v>661834</v>
      </c>
      <c r="BP55" s="112">
        <v>35100</v>
      </c>
      <c r="BQ55" s="112">
        <v>0</v>
      </c>
      <c r="BR55" s="112">
        <v>35100</v>
      </c>
      <c r="BS55" s="112">
        <v>0</v>
      </c>
      <c r="BT55" s="112">
        <v>133560</v>
      </c>
      <c r="BU55" s="112">
        <v>137880</v>
      </c>
      <c r="BV55" s="112">
        <v>78120</v>
      </c>
      <c r="BW55" s="112">
        <v>258570</v>
      </c>
      <c r="BX55" s="112">
        <v>173430</v>
      </c>
      <c r="BY55" s="112">
        <v>781560</v>
      </c>
      <c r="BZ55" s="112">
        <v>816660</v>
      </c>
      <c r="CA55" s="112">
        <v>596471</v>
      </c>
      <c r="CB55" s="112">
        <v>2562862</v>
      </c>
      <c r="CC55" s="112">
        <v>3159333</v>
      </c>
      <c r="CD55" s="112">
        <v>0</v>
      </c>
      <c r="CE55" s="112">
        <v>4049679</v>
      </c>
      <c r="CF55" s="112">
        <v>5575544</v>
      </c>
      <c r="CG55" s="112">
        <v>4252673</v>
      </c>
      <c r="CH55" s="112">
        <v>3555571</v>
      </c>
      <c r="CI55" s="112">
        <v>1672213</v>
      </c>
      <c r="CJ55" s="112">
        <v>19105680</v>
      </c>
      <c r="CK55" s="112">
        <v>22265013</v>
      </c>
      <c r="CL55" s="112">
        <v>521214</v>
      </c>
      <c r="CM55" s="112">
        <v>1961026</v>
      </c>
      <c r="CN55" s="112">
        <v>2482240</v>
      </c>
      <c r="CO55" s="112">
        <v>0</v>
      </c>
      <c r="CP55" s="112">
        <v>2800324</v>
      </c>
      <c r="CQ55" s="112">
        <v>3561528</v>
      </c>
      <c r="CR55" s="112">
        <v>1870357</v>
      </c>
      <c r="CS55" s="112">
        <v>2230180</v>
      </c>
      <c r="CT55" s="112">
        <v>1146475</v>
      </c>
      <c r="CU55" s="112">
        <v>11608864</v>
      </c>
      <c r="CV55" s="112">
        <v>14091104</v>
      </c>
      <c r="CW55" s="112">
        <v>75257</v>
      </c>
      <c r="CX55" s="112">
        <v>601836</v>
      </c>
      <c r="CY55" s="112">
        <v>677093</v>
      </c>
      <c r="CZ55" s="112">
        <v>0</v>
      </c>
      <c r="DA55" s="112">
        <v>1249355</v>
      </c>
      <c r="DB55" s="112">
        <v>2014016</v>
      </c>
      <c r="DC55" s="112">
        <v>2382316</v>
      </c>
      <c r="DD55" s="112">
        <v>1325391</v>
      </c>
      <c r="DE55" s="112">
        <v>525738</v>
      </c>
      <c r="DF55" s="112">
        <v>7496816</v>
      </c>
      <c r="DG55" s="114">
        <v>8173909</v>
      </c>
      <c r="DH55" s="111">
        <v>12896</v>
      </c>
      <c r="DI55" s="112">
        <v>56059</v>
      </c>
      <c r="DJ55" s="112">
        <v>68955</v>
      </c>
      <c r="DK55" s="112">
        <v>0</v>
      </c>
      <c r="DL55" s="112">
        <v>435756</v>
      </c>
      <c r="DM55" s="112">
        <v>648532</v>
      </c>
      <c r="DN55" s="112">
        <v>1020668</v>
      </c>
      <c r="DO55" s="112">
        <v>1656922</v>
      </c>
      <c r="DP55" s="112">
        <v>959660</v>
      </c>
      <c r="DQ55" s="112">
        <v>4721538</v>
      </c>
      <c r="DR55" s="112">
        <v>4790493</v>
      </c>
      <c r="DS55" s="111">
        <v>12896</v>
      </c>
      <c r="DT55" s="112">
        <v>56059</v>
      </c>
      <c r="DU55" s="112">
        <v>68955</v>
      </c>
      <c r="DV55" s="112">
        <v>0</v>
      </c>
      <c r="DW55" s="112">
        <v>408551</v>
      </c>
      <c r="DX55" s="112">
        <v>562098</v>
      </c>
      <c r="DY55" s="112">
        <v>942346</v>
      </c>
      <c r="DZ55" s="112">
        <v>1625455</v>
      </c>
      <c r="EA55" s="112">
        <v>885651</v>
      </c>
      <c r="EB55" s="112">
        <v>4424101</v>
      </c>
      <c r="EC55" s="112">
        <v>4493056</v>
      </c>
      <c r="ED55" s="112">
        <v>0</v>
      </c>
      <c r="EE55" s="112">
        <v>0</v>
      </c>
      <c r="EF55" s="112">
        <v>0</v>
      </c>
      <c r="EG55" s="112">
        <v>0</v>
      </c>
      <c r="EH55" s="112">
        <v>27205</v>
      </c>
      <c r="EI55" s="112">
        <v>86434</v>
      </c>
      <c r="EJ55" s="112">
        <v>78322</v>
      </c>
      <c r="EK55" s="112">
        <v>31467</v>
      </c>
      <c r="EL55" s="112">
        <v>74009</v>
      </c>
      <c r="EM55" s="112">
        <v>297437</v>
      </c>
      <c r="EN55" s="112">
        <v>297437</v>
      </c>
      <c r="EO55" s="112">
        <v>0</v>
      </c>
      <c r="EP55" s="112">
        <v>0</v>
      </c>
      <c r="EQ55" s="112">
        <v>0</v>
      </c>
      <c r="ER55" s="112">
        <v>0</v>
      </c>
      <c r="ES55" s="112">
        <v>0</v>
      </c>
      <c r="ET55" s="112">
        <v>0</v>
      </c>
      <c r="EU55" s="112">
        <v>0</v>
      </c>
      <c r="EV55" s="112">
        <v>0</v>
      </c>
      <c r="EW55" s="112">
        <v>0</v>
      </c>
      <c r="EX55" s="113">
        <v>0</v>
      </c>
      <c r="EY55" s="114">
        <v>0</v>
      </c>
      <c r="EZ55" s="111">
        <v>67424</v>
      </c>
      <c r="FA55" s="112">
        <v>246036</v>
      </c>
      <c r="FB55" s="112">
        <v>313460</v>
      </c>
      <c r="FC55" s="112">
        <v>0</v>
      </c>
      <c r="FD55" s="112">
        <v>154935</v>
      </c>
      <c r="FE55" s="112">
        <v>912102</v>
      </c>
      <c r="FF55" s="112">
        <v>930467</v>
      </c>
      <c r="FG55" s="112">
        <v>1059571</v>
      </c>
      <c r="FH55" s="112">
        <v>933795</v>
      </c>
      <c r="FI55" s="112">
        <v>3990870</v>
      </c>
      <c r="FJ55" s="112">
        <v>4304330</v>
      </c>
      <c r="FK55" s="112">
        <v>2700</v>
      </c>
      <c r="FL55" s="112">
        <v>100980</v>
      </c>
      <c r="FM55" s="112">
        <v>103680</v>
      </c>
      <c r="FN55" s="112">
        <v>0</v>
      </c>
      <c r="FO55" s="112">
        <v>127935</v>
      </c>
      <c r="FP55" s="112">
        <v>689445</v>
      </c>
      <c r="FQ55" s="112">
        <v>844605</v>
      </c>
      <c r="FR55" s="112">
        <v>702630</v>
      </c>
      <c r="FS55" s="112">
        <v>933795</v>
      </c>
      <c r="FT55" s="112">
        <v>3298410</v>
      </c>
      <c r="FU55" s="112">
        <v>3402090</v>
      </c>
      <c r="FV55" s="112">
        <v>7484</v>
      </c>
      <c r="FW55" s="112">
        <v>7654</v>
      </c>
      <c r="FX55" s="112">
        <v>15138</v>
      </c>
      <c r="FY55" s="112">
        <v>0</v>
      </c>
      <c r="FZ55" s="112">
        <v>0</v>
      </c>
      <c r="GA55" s="112">
        <v>103420</v>
      </c>
      <c r="GB55" s="112">
        <v>29181</v>
      </c>
      <c r="GC55" s="112">
        <v>34020</v>
      </c>
      <c r="GD55" s="112">
        <v>0</v>
      </c>
      <c r="GE55" s="112">
        <v>166621</v>
      </c>
      <c r="GF55" s="112">
        <v>181759</v>
      </c>
      <c r="GG55" s="112">
        <v>57240</v>
      </c>
      <c r="GH55" s="112">
        <v>137402</v>
      </c>
      <c r="GI55" s="112">
        <v>194642</v>
      </c>
      <c r="GJ55" s="112">
        <v>0</v>
      </c>
      <c r="GK55" s="112">
        <v>27000</v>
      </c>
      <c r="GL55" s="112">
        <v>119237</v>
      </c>
      <c r="GM55" s="112">
        <v>56681</v>
      </c>
      <c r="GN55" s="112">
        <v>322921</v>
      </c>
      <c r="GO55" s="112">
        <v>0</v>
      </c>
      <c r="GP55" s="112">
        <v>525839</v>
      </c>
      <c r="GQ55" s="113">
        <v>720481</v>
      </c>
      <c r="GR55" s="115">
        <v>590617</v>
      </c>
      <c r="GS55" s="112">
        <v>1499182</v>
      </c>
      <c r="GT55" s="112">
        <v>2089799</v>
      </c>
      <c r="GU55" s="112">
        <v>0</v>
      </c>
      <c r="GV55" s="112">
        <v>2114950</v>
      </c>
      <c r="GW55" s="112">
        <v>1697221</v>
      </c>
      <c r="GX55" s="112">
        <v>1768351</v>
      </c>
      <c r="GY55" s="112">
        <v>2886030</v>
      </c>
      <c r="GZ55" s="112">
        <v>951798</v>
      </c>
      <c r="HA55" s="113">
        <v>9418350</v>
      </c>
      <c r="HB55" s="114">
        <v>11508149</v>
      </c>
      <c r="HC55" s="111">
        <v>196474</v>
      </c>
      <c r="HD55" s="112">
        <v>457082</v>
      </c>
      <c r="HE55" s="112">
        <v>653556</v>
      </c>
      <c r="HF55" s="112">
        <v>0</v>
      </c>
      <c r="HG55" s="112">
        <v>975633</v>
      </c>
      <c r="HH55" s="112">
        <v>1295002</v>
      </c>
      <c r="HI55" s="112">
        <v>1182586</v>
      </c>
      <c r="HJ55" s="112">
        <v>758447</v>
      </c>
      <c r="HK55" s="112">
        <v>535306</v>
      </c>
      <c r="HL55" s="113">
        <v>4746974</v>
      </c>
      <c r="HM55" s="116">
        <v>5400530</v>
      </c>
    </row>
    <row r="56" spans="1:221" s="74" customFormat="1" ht="18" customHeight="1">
      <c r="A56" s="115" t="s">
        <v>61</v>
      </c>
      <c r="B56" s="111">
        <v>3246018</v>
      </c>
      <c r="C56" s="111">
        <v>7699245</v>
      </c>
      <c r="D56" s="111">
        <v>10945263</v>
      </c>
      <c r="E56" s="112">
        <v>0</v>
      </c>
      <c r="F56" s="112">
        <v>13065464</v>
      </c>
      <c r="G56" s="112">
        <v>24852531</v>
      </c>
      <c r="H56" s="112">
        <v>27299728</v>
      </c>
      <c r="I56" s="112">
        <v>16367899</v>
      </c>
      <c r="J56" s="112">
        <v>14100568</v>
      </c>
      <c r="K56" s="113">
        <v>95686190</v>
      </c>
      <c r="L56" s="114">
        <v>106631453</v>
      </c>
      <c r="M56" s="115">
        <v>878129</v>
      </c>
      <c r="N56" s="112">
        <v>1828868</v>
      </c>
      <c r="O56" s="112">
        <v>2706997</v>
      </c>
      <c r="P56" s="112">
        <v>0</v>
      </c>
      <c r="Q56" s="112">
        <v>2400182</v>
      </c>
      <c r="R56" s="112">
        <v>5473473</v>
      </c>
      <c r="S56" s="112">
        <v>4682301</v>
      </c>
      <c r="T56" s="112">
        <v>5472008</v>
      </c>
      <c r="U56" s="112">
        <v>6501449</v>
      </c>
      <c r="V56" s="112">
        <v>24529413</v>
      </c>
      <c r="W56" s="112">
        <v>27236410</v>
      </c>
      <c r="X56" s="112">
        <v>588561</v>
      </c>
      <c r="Y56" s="112">
        <v>1123499</v>
      </c>
      <c r="Z56" s="112">
        <v>1712060</v>
      </c>
      <c r="AA56" s="112">
        <v>0</v>
      </c>
      <c r="AB56" s="112">
        <v>1544954</v>
      </c>
      <c r="AC56" s="112">
        <v>3724565</v>
      </c>
      <c r="AD56" s="112">
        <v>3096853</v>
      </c>
      <c r="AE56" s="112">
        <v>3246352</v>
      </c>
      <c r="AF56" s="112">
        <v>2859680</v>
      </c>
      <c r="AG56" s="112">
        <v>14472404</v>
      </c>
      <c r="AH56" s="112">
        <v>16184464</v>
      </c>
      <c r="AI56" s="112">
        <v>0</v>
      </c>
      <c r="AJ56" s="112">
        <v>0</v>
      </c>
      <c r="AK56" s="112">
        <v>0</v>
      </c>
      <c r="AL56" s="112">
        <v>0</v>
      </c>
      <c r="AM56" s="112">
        <v>0</v>
      </c>
      <c r="AN56" s="112">
        <v>45810</v>
      </c>
      <c r="AO56" s="112">
        <v>8016</v>
      </c>
      <c r="AP56" s="112">
        <v>392090</v>
      </c>
      <c r="AQ56" s="112">
        <v>1194858</v>
      </c>
      <c r="AR56" s="112">
        <v>1640774</v>
      </c>
      <c r="AS56" s="112">
        <v>1640774</v>
      </c>
      <c r="AT56" s="112">
        <v>50275</v>
      </c>
      <c r="AU56" s="112">
        <v>181206</v>
      </c>
      <c r="AV56" s="112">
        <v>231481</v>
      </c>
      <c r="AW56" s="112">
        <v>0</v>
      </c>
      <c r="AX56" s="112">
        <v>298734</v>
      </c>
      <c r="AY56" s="112">
        <v>469825</v>
      </c>
      <c r="AZ56" s="112">
        <v>613133</v>
      </c>
      <c r="BA56" s="112">
        <v>1266060</v>
      </c>
      <c r="BB56" s="112">
        <v>1858292</v>
      </c>
      <c r="BC56" s="112">
        <v>4506044</v>
      </c>
      <c r="BD56" s="112">
        <v>4737525</v>
      </c>
      <c r="BE56" s="112">
        <v>184033</v>
      </c>
      <c r="BF56" s="112">
        <v>509223</v>
      </c>
      <c r="BG56" s="112">
        <v>693256</v>
      </c>
      <c r="BH56" s="112">
        <v>0</v>
      </c>
      <c r="BI56" s="112">
        <v>432924</v>
      </c>
      <c r="BJ56" s="112">
        <v>1085313</v>
      </c>
      <c r="BK56" s="112">
        <v>702219</v>
      </c>
      <c r="BL56" s="112">
        <v>443756</v>
      </c>
      <c r="BM56" s="112">
        <v>383059</v>
      </c>
      <c r="BN56" s="112">
        <v>3047271</v>
      </c>
      <c r="BO56" s="112">
        <v>3740527</v>
      </c>
      <c r="BP56" s="112">
        <v>55260</v>
      </c>
      <c r="BQ56" s="112">
        <v>14940</v>
      </c>
      <c r="BR56" s="112">
        <v>70200</v>
      </c>
      <c r="BS56" s="112">
        <v>0</v>
      </c>
      <c r="BT56" s="112">
        <v>123570</v>
      </c>
      <c r="BU56" s="112">
        <v>147960</v>
      </c>
      <c r="BV56" s="112">
        <v>262080</v>
      </c>
      <c r="BW56" s="112">
        <v>123750</v>
      </c>
      <c r="BX56" s="112">
        <v>205560</v>
      </c>
      <c r="BY56" s="112">
        <v>862920</v>
      </c>
      <c r="BZ56" s="112">
        <v>933120</v>
      </c>
      <c r="CA56" s="112">
        <v>1585426</v>
      </c>
      <c r="CB56" s="112">
        <v>4292091</v>
      </c>
      <c r="CC56" s="112">
        <v>5877517</v>
      </c>
      <c r="CD56" s="112">
        <v>0</v>
      </c>
      <c r="CE56" s="112">
        <v>6864737</v>
      </c>
      <c r="CF56" s="112">
        <v>11739137</v>
      </c>
      <c r="CG56" s="112">
        <v>13755758</v>
      </c>
      <c r="CH56" s="112">
        <v>5647262</v>
      </c>
      <c r="CI56" s="112">
        <v>2377519</v>
      </c>
      <c r="CJ56" s="112">
        <v>40384413</v>
      </c>
      <c r="CK56" s="112">
        <v>46261930</v>
      </c>
      <c r="CL56" s="112">
        <v>845189</v>
      </c>
      <c r="CM56" s="112">
        <v>1834269</v>
      </c>
      <c r="CN56" s="112">
        <v>2679458</v>
      </c>
      <c r="CO56" s="112">
        <v>0</v>
      </c>
      <c r="CP56" s="112">
        <v>3457743</v>
      </c>
      <c r="CQ56" s="112">
        <v>5838010</v>
      </c>
      <c r="CR56" s="112">
        <v>6404497</v>
      </c>
      <c r="CS56" s="112">
        <v>3304127</v>
      </c>
      <c r="CT56" s="112">
        <v>1245803</v>
      </c>
      <c r="CU56" s="112">
        <v>20250180</v>
      </c>
      <c r="CV56" s="112">
        <v>22929638</v>
      </c>
      <c r="CW56" s="112">
        <v>740237</v>
      </c>
      <c r="CX56" s="112">
        <v>2457822</v>
      </c>
      <c r="CY56" s="112">
        <v>3198059</v>
      </c>
      <c r="CZ56" s="112">
        <v>0</v>
      </c>
      <c r="DA56" s="112">
        <v>3406994</v>
      </c>
      <c r="DB56" s="112">
        <v>5901127</v>
      </c>
      <c r="DC56" s="112">
        <v>7351261</v>
      </c>
      <c r="DD56" s="112">
        <v>2343135</v>
      </c>
      <c r="DE56" s="112">
        <v>1131716</v>
      </c>
      <c r="DF56" s="112">
        <v>20134233</v>
      </c>
      <c r="DG56" s="114">
        <v>23332292</v>
      </c>
      <c r="DH56" s="111">
        <v>0</v>
      </c>
      <c r="DI56" s="112">
        <v>102077</v>
      </c>
      <c r="DJ56" s="112">
        <v>102077</v>
      </c>
      <c r="DK56" s="112">
        <v>0</v>
      </c>
      <c r="DL56" s="112">
        <v>375916</v>
      </c>
      <c r="DM56" s="112">
        <v>1830719</v>
      </c>
      <c r="DN56" s="112">
        <v>3139057</v>
      </c>
      <c r="DO56" s="112">
        <v>1632782</v>
      </c>
      <c r="DP56" s="112">
        <v>2021555</v>
      </c>
      <c r="DQ56" s="112">
        <v>9000029</v>
      </c>
      <c r="DR56" s="112">
        <v>9102106</v>
      </c>
      <c r="DS56" s="111">
        <v>0</v>
      </c>
      <c r="DT56" s="112">
        <v>102077</v>
      </c>
      <c r="DU56" s="112">
        <v>102077</v>
      </c>
      <c r="DV56" s="112">
        <v>0</v>
      </c>
      <c r="DW56" s="112">
        <v>352345</v>
      </c>
      <c r="DX56" s="112">
        <v>1614582</v>
      </c>
      <c r="DY56" s="112">
        <v>2808539</v>
      </c>
      <c r="DZ56" s="112">
        <v>1473020</v>
      </c>
      <c r="EA56" s="112">
        <v>1723309</v>
      </c>
      <c r="EB56" s="112">
        <v>7971795</v>
      </c>
      <c r="EC56" s="112">
        <v>8073872</v>
      </c>
      <c r="ED56" s="112">
        <v>0</v>
      </c>
      <c r="EE56" s="112">
        <v>0</v>
      </c>
      <c r="EF56" s="112">
        <v>0</v>
      </c>
      <c r="EG56" s="112">
        <v>0</v>
      </c>
      <c r="EH56" s="112">
        <v>23571</v>
      </c>
      <c r="EI56" s="112">
        <v>216137</v>
      </c>
      <c r="EJ56" s="112">
        <v>330518</v>
      </c>
      <c r="EK56" s="112">
        <v>159762</v>
      </c>
      <c r="EL56" s="112">
        <v>298246</v>
      </c>
      <c r="EM56" s="112">
        <v>1028234</v>
      </c>
      <c r="EN56" s="112">
        <v>1028234</v>
      </c>
      <c r="EO56" s="112">
        <v>0</v>
      </c>
      <c r="EP56" s="112">
        <v>0</v>
      </c>
      <c r="EQ56" s="112">
        <v>0</v>
      </c>
      <c r="ER56" s="112">
        <v>0</v>
      </c>
      <c r="ES56" s="112">
        <v>0</v>
      </c>
      <c r="ET56" s="112">
        <v>0</v>
      </c>
      <c r="EU56" s="112">
        <v>0</v>
      </c>
      <c r="EV56" s="112">
        <v>0</v>
      </c>
      <c r="EW56" s="112">
        <v>0</v>
      </c>
      <c r="EX56" s="113">
        <v>0</v>
      </c>
      <c r="EY56" s="114">
        <v>0</v>
      </c>
      <c r="EZ56" s="111">
        <v>35760</v>
      </c>
      <c r="FA56" s="112">
        <v>212035</v>
      </c>
      <c r="FB56" s="112">
        <v>247795</v>
      </c>
      <c r="FC56" s="112">
        <v>0</v>
      </c>
      <c r="FD56" s="112">
        <v>166680</v>
      </c>
      <c r="FE56" s="112">
        <v>1565870</v>
      </c>
      <c r="FF56" s="112">
        <v>2052972</v>
      </c>
      <c r="FG56" s="112">
        <v>1552509</v>
      </c>
      <c r="FH56" s="112">
        <v>1224577</v>
      </c>
      <c r="FI56" s="112">
        <v>6562608</v>
      </c>
      <c r="FJ56" s="112">
        <v>6810403</v>
      </c>
      <c r="FK56" s="112">
        <v>26235</v>
      </c>
      <c r="FL56" s="112">
        <v>119745</v>
      </c>
      <c r="FM56" s="112">
        <v>145980</v>
      </c>
      <c r="FN56" s="112">
        <v>0</v>
      </c>
      <c r="FO56" s="112">
        <v>166680</v>
      </c>
      <c r="FP56" s="112">
        <v>1386063</v>
      </c>
      <c r="FQ56" s="112">
        <v>1905777</v>
      </c>
      <c r="FR56" s="112">
        <v>1552509</v>
      </c>
      <c r="FS56" s="112">
        <v>1161603</v>
      </c>
      <c r="FT56" s="112">
        <v>6172632</v>
      </c>
      <c r="FU56" s="112">
        <v>6318612</v>
      </c>
      <c r="FV56" s="112">
        <v>9525</v>
      </c>
      <c r="FW56" s="112">
        <v>49990</v>
      </c>
      <c r="FX56" s="112">
        <v>59515</v>
      </c>
      <c r="FY56" s="112">
        <v>0</v>
      </c>
      <c r="FZ56" s="112">
        <v>0</v>
      </c>
      <c r="GA56" s="112">
        <v>115456</v>
      </c>
      <c r="GB56" s="112">
        <v>105804</v>
      </c>
      <c r="GC56" s="112">
        <v>0</v>
      </c>
      <c r="GD56" s="112">
        <v>62974</v>
      </c>
      <c r="GE56" s="112">
        <v>284234</v>
      </c>
      <c r="GF56" s="112">
        <v>343749</v>
      </c>
      <c r="GG56" s="112">
        <v>0</v>
      </c>
      <c r="GH56" s="112">
        <v>42300</v>
      </c>
      <c r="GI56" s="112">
        <v>42300</v>
      </c>
      <c r="GJ56" s="112">
        <v>0</v>
      </c>
      <c r="GK56" s="112">
        <v>0</v>
      </c>
      <c r="GL56" s="112">
        <v>64351</v>
      </c>
      <c r="GM56" s="112">
        <v>41391</v>
      </c>
      <c r="GN56" s="112">
        <v>0</v>
      </c>
      <c r="GO56" s="112">
        <v>0</v>
      </c>
      <c r="GP56" s="112">
        <v>105742</v>
      </c>
      <c r="GQ56" s="113">
        <v>148042</v>
      </c>
      <c r="GR56" s="115">
        <v>237703</v>
      </c>
      <c r="GS56" s="112">
        <v>550047</v>
      </c>
      <c r="GT56" s="112">
        <v>787750</v>
      </c>
      <c r="GU56" s="112">
        <v>0</v>
      </c>
      <c r="GV56" s="112">
        <v>1375909</v>
      </c>
      <c r="GW56" s="112">
        <v>1676104</v>
      </c>
      <c r="GX56" s="112">
        <v>998099</v>
      </c>
      <c r="GY56" s="112">
        <v>635298</v>
      </c>
      <c r="GZ56" s="112">
        <v>1153833</v>
      </c>
      <c r="HA56" s="113">
        <v>5839243</v>
      </c>
      <c r="HB56" s="114">
        <v>6626993</v>
      </c>
      <c r="HC56" s="111">
        <v>509000</v>
      </c>
      <c r="HD56" s="112">
        <v>714127</v>
      </c>
      <c r="HE56" s="112">
        <v>1223127</v>
      </c>
      <c r="HF56" s="112">
        <v>0</v>
      </c>
      <c r="HG56" s="112">
        <v>1882040</v>
      </c>
      <c r="HH56" s="112">
        <v>2567228</v>
      </c>
      <c r="HI56" s="112">
        <v>2671541</v>
      </c>
      <c r="HJ56" s="112">
        <v>1428040</v>
      </c>
      <c r="HK56" s="112">
        <v>821635</v>
      </c>
      <c r="HL56" s="113">
        <v>9370484</v>
      </c>
      <c r="HM56" s="116">
        <v>10593611</v>
      </c>
    </row>
    <row r="57" spans="1:221" s="74" customFormat="1" ht="18" customHeight="1">
      <c r="A57" s="115" t="s">
        <v>62</v>
      </c>
      <c r="B57" s="111">
        <v>7839606</v>
      </c>
      <c r="C57" s="111">
        <v>21454884</v>
      </c>
      <c r="D57" s="111">
        <v>29294490</v>
      </c>
      <c r="E57" s="112">
        <v>0</v>
      </c>
      <c r="F57" s="112">
        <v>53235054</v>
      </c>
      <c r="G57" s="112">
        <v>81278304</v>
      </c>
      <c r="H57" s="112">
        <v>68101864</v>
      </c>
      <c r="I57" s="112">
        <v>52249869</v>
      </c>
      <c r="J57" s="112">
        <v>49605050</v>
      </c>
      <c r="K57" s="113">
        <v>304470141</v>
      </c>
      <c r="L57" s="114">
        <v>333764631</v>
      </c>
      <c r="M57" s="115">
        <v>3024376</v>
      </c>
      <c r="N57" s="112">
        <v>6566803</v>
      </c>
      <c r="O57" s="112">
        <v>9591179</v>
      </c>
      <c r="P57" s="112">
        <v>0</v>
      </c>
      <c r="Q57" s="112">
        <v>16346237</v>
      </c>
      <c r="R57" s="112">
        <v>22611082</v>
      </c>
      <c r="S57" s="112">
        <v>19556471</v>
      </c>
      <c r="T57" s="112">
        <v>16125574</v>
      </c>
      <c r="U57" s="112">
        <v>27713633</v>
      </c>
      <c r="V57" s="112">
        <v>102352997</v>
      </c>
      <c r="W57" s="112">
        <v>111944176</v>
      </c>
      <c r="X57" s="112">
        <v>2763949</v>
      </c>
      <c r="Y57" s="112">
        <v>5798387</v>
      </c>
      <c r="Z57" s="112">
        <v>8562336</v>
      </c>
      <c r="AA57" s="112">
        <v>0</v>
      </c>
      <c r="AB57" s="112">
        <v>14229697</v>
      </c>
      <c r="AC57" s="112">
        <v>19061649</v>
      </c>
      <c r="AD57" s="112">
        <v>15476514</v>
      </c>
      <c r="AE57" s="112">
        <v>11534455</v>
      </c>
      <c r="AF57" s="112">
        <v>17070135</v>
      </c>
      <c r="AG57" s="112">
        <v>77372450</v>
      </c>
      <c r="AH57" s="112">
        <v>85934786</v>
      </c>
      <c r="AI57" s="112">
        <v>0</v>
      </c>
      <c r="AJ57" s="112">
        <v>0</v>
      </c>
      <c r="AK57" s="112">
        <v>0</v>
      </c>
      <c r="AL57" s="112">
        <v>0</v>
      </c>
      <c r="AM57" s="112">
        <v>47700</v>
      </c>
      <c r="AN57" s="112">
        <v>11925</v>
      </c>
      <c r="AO57" s="112">
        <v>625409</v>
      </c>
      <c r="AP57" s="112">
        <v>1573087</v>
      </c>
      <c r="AQ57" s="112">
        <v>5552609</v>
      </c>
      <c r="AR57" s="112">
        <v>7810730</v>
      </c>
      <c r="AS57" s="112">
        <v>7810730</v>
      </c>
      <c r="AT57" s="112">
        <v>113817</v>
      </c>
      <c r="AU57" s="112">
        <v>504832</v>
      </c>
      <c r="AV57" s="112">
        <v>618649</v>
      </c>
      <c r="AW57" s="112">
        <v>0</v>
      </c>
      <c r="AX57" s="112">
        <v>1529442</v>
      </c>
      <c r="AY57" s="112">
        <v>2296080</v>
      </c>
      <c r="AZ57" s="112">
        <v>2374821</v>
      </c>
      <c r="BA57" s="112">
        <v>1932619</v>
      </c>
      <c r="BB57" s="112">
        <v>4188805</v>
      </c>
      <c r="BC57" s="112">
        <v>12321767</v>
      </c>
      <c r="BD57" s="112">
        <v>12940416</v>
      </c>
      <c r="BE57" s="112">
        <v>0</v>
      </c>
      <c r="BF57" s="112">
        <v>43804</v>
      </c>
      <c r="BG57" s="112">
        <v>43804</v>
      </c>
      <c r="BH57" s="112">
        <v>0</v>
      </c>
      <c r="BI57" s="112">
        <v>19468</v>
      </c>
      <c r="BJ57" s="112">
        <v>62878</v>
      </c>
      <c r="BK57" s="112">
        <v>187197</v>
      </c>
      <c r="BL57" s="112">
        <v>67513</v>
      </c>
      <c r="BM57" s="112">
        <v>9734</v>
      </c>
      <c r="BN57" s="112">
        <v>346790</v>
      </c>
      <c r="BO57" s="112">
        <v>390594</v>
      </c>
      <c r="BP57" s="112">
        <v>146610</v>
      </c>
      <c r="BQ57" s="112">
        <v>219780</v>
      </c>
      <c r="BR57" s="112">
        <v>366390</v>
      </c>
      <c r="BS57" s="112">
        <v>0</v>
      </c>
      <c r="BT57" s="112">
        <v>519930</v>
      </c>
      <c r="BU57" s="112">
        <v>1178550</v>
      </c>
      <c r="BV57" s="112">
        <v>892530</v>
      </c>
      <c r="BW57" s="112">
        <v>1017900</v>
      </c>
      <c r="BX57" s="112">
        <v>892350</v>
      </c>
      <c r="BY57" s="112">
        <v>4501260</v>
      </c>
      <c r="BZ57" s="112">
        <v>4867650</v>
      </c>
      <c r="CA57" s="112">
        <v>1936772</v>
      </c>
      <c r="CB57" s="112">
        <v>8024288</v>
      </c>
      <c r="CC57" s="112">
        <v>9961060</v>
      </c>
      <c r="CD57" s="112">
        <v>0</v>
      </c>
      <c r="CE57" s="112">
        <v>18395306</v>
      </c>
      <c r="CF57" s="112">
        <v>27908602</v>
      </c>
      <c r="CG57" s="112">
        <v>19736098</v>
      </c>
      <c r="CH57" s="112">
        <v>11080577</v>
      </c>
      <c r="CI57" s="112">
        <v>5180002</v>
      </c>
      <c r="CJ57" s="112">
        <v>82300585</v>
      </c>
      <c r="CK57" s="112">
        <v>92261645</v>
      </c>
      <c r="CL57" s="112">
        <v>1860858</v>
      </c>
      <c r="CM57" s="112">
        <v>7306822</v>
      </c>
      <c r="CN57" s="112">
        <v>9167680</v>
      </c>
      <c r="CO57" s="112">
        <v>0</v>
      </c>
      <c r="CP57" s="112">
        <v>16593782</v>
      </c>
      <c r="CQ57" s="112">
        <v>23657274</v>
      </c>
      <c r="CR57" s="112">
        <v>17092658</v>
      </c>
      <c r="CS57" s="112">
        <v>8480056</v>
      </c>
      <c r="CT57" s="112">
        <v>4010073</v>
      </c>
      <c r="CU57" s="112">
        <v>69833843</v>
      </c>
      <c r="CV57" s="112">
        <v>79001523</v>
      </c>
      <c r="CW57" s="112">
        <v>75914</v>
      </c>
      <c r="CX57" s="112">
        <v>717466</v>
      </c>
      <c r="CY57" s="112">
        <v>793380</v>
      </c>
      <c r="CZ57" s="112">
        <v>0</v>
      </c>
      <c r="DA57" s="112">
        <v>1801524</v>
      </c>
      <c r="DB57" s="112">
        <v>4251328</v>
      </c>
      <c r="DC57" s="112">
        <v>2643440</v>
      </c>
      <c r="DD57" s="112">
        <v>2600521</v>
      </c>
      <c r="DE57" s="112">
        <v>1169929</v>
      </c>
      <c r="DF57" s="112">
        <v>12466742</v>
      </c>
      <c r="DG57" s="114">
        <v>13260122</v>
      </c>
      <c r="DH57" s="111">
        <v>22613</v>
      </c>
      <c r="DI57" s="112">
        <v>234240</v>
      </c>
      <c r="DJ57" s="112">
        <v>256853</v>
      </c>
      <c r="DK57" s="112">
        <v>0</v>
      </c>
      <c r="DL57" s="112">
        <v>1542943</v>
      </c>
      <c r="DM57" s="112">
        <v>4900333</v>
      </c>
      <c r="DN57" s="112">
        <v>6278636</v>
      </c>
      <c r="DO57" s="112">
        <v>5067512</v>
      </c>
      <c r="DP57" s="112">
        <v>4268772</v>
      </c>
      <c r="DQ57" s="112">
        <v>22058196</v>
      </c>
      <c r="DR57" s="112">
        <v>22315049</v>
      </c>
      <c r="DS57" s="111">
        <v>22613</v>
      </c>
      <c r="DT57" s="112">
        <v>204813</v>
      </c>
      <c r="DU57" s="112">
        <v>227426</v>
      </c>
      <c r="DV57" s="112">
        <v>0</v>
      </c>
      <c r="DW57" s="112">
        <v>1508536</v>
      </c>
      <c r="DX57" s="112">
        <v>4197209</v>
      </c>
      <c r="DY57" s="112">
        <v>5880991</v>
      </c>
      <c r="DZ57" s="112">
        <v>4433355</v>
      </c>
      <c r="EA57" s="112">
        <v>3768299</v>
      </c>
      <c r="EB57" s="112">
        <v>19788390</v>
      </c>
      <c r="EC57" s="112">
        <v>20015816</v>
      </c>
      <c r="ED57" s="112">
        <v>0</v>
      </c>
      <c r="EE57" s="112">
        <v>29427</v>
      </c>
      <c r="EF57" s="112">
        <v>29427</v>
      </c>
      <c r="EG57" s="112">
        <v>0</v>
      </c>
      <c r="EH57" s="112">
        <v>34407</v>
      </c>
      <c r="EI57" s="112">
        <v>703124</v>
      </c>
      <c r="EJ57" s="112">
        <v>397645</v>
      </c>
      <c r="EK57" s="112">
        <v>441442</v>
      </c>
      <c r="EL57" s="112">
        <v>350037</v>
      </c>
      <c r="EM57" s="112">
        <v>1926655</v>
      </c>
      <c r="EN57" s="112">
        <v>1956082</v>
      </c>
      <c r="EO57" s="112">
        <v>0</v>
      </c>
      <c r="EP57" s="112">
        <v>0</v>
      </c>
      <c r="EQ57" s="112">
        <v>0</v>
      </c>
      <c r="ER57" s="112">
        <v>0</v>
      </c>
      <c r="ES57" s="112">
        <v>0</v>
      </c>
      <c r="ET57" s="112">
        <v>0</v>
      </c>
      <c r="EU57" s="112">
        <v>0</v>
      </c>
      <c r="EV57" s="112">
        <v>192715</v>
      </c>
      <c r="EW57" s="112">
        <v>150436</v>
      </c>
      <c r="EX57" s="113">
        <v>343151</v>
      </c>
      <c r="EY57" s="114">
        <v>343151</v>
      </c>
      <c r="EZ57" s="111">
        <v>740581</v>
      </c>
      <c r="FA57" s="112">
        <v>1681440</v>
      </c>
      <c r="FB57" s="112">
        <v>2422021</v>
      </c>
      <c r="FC57" s="112">
        <v>0</v>
      </c>
      <c r="FD57" s="112">
        <v>2122649</v>
      </c>
      <c r="FE57" s="112">
        <v>6778098</v>
      </c>
      <c r="FF57" s="112">
        <v>5533195</v>
      </c>
      <c r="FG57" s="112">
        <v>4286054</v>
      </c>
      <c r="FH57" s="112">
        <v>4653531</v>
      </c>
      <c r="FI57" s="112">
        <v>23373527</v>
      </c>
      <c r="FJ57" s="112">
        <v>25795548</v>
      </c>
      <c r="FK57" s="112">
        <v>140760</v>
      </c>
      <c r="FL57" s="112">
        <v>503055</v>
      </c>
      <c r="FM57" s="112">
        <v>643815</v>
      </c>
      <c r="FN57" s="112">
        <v>0</v>
      </c>
      <c r="FO57" s="112">
        <v>1122471</v>
      </c>
      <c r="FP57" s="112">
        <v>5014296</v>
      </c>
      <c r="FQ57" s="112">
        <v>4482693</v>
      </c>
      <c r="FR57" s="112">
        <v>3679983</v>
      </c>
      <c r="FS57" s="112">
        <v>4236561</v>
      </c>
      <c r="FT57" s="112">
        <v>18536004</v>
      </c>
      <c r="FU57" s="112">
        <v>19179819</v>
      </c>
      <c r="FV57" s="112">
        <v>52920</v>
      </c>
      <c r="FW57" s="112">
        <v>37008</v>
      </c>
      <c r="FX57" s="112">
        <v>89928</v>
      </c>
      <c r="FY57" s="112">
        <v>0</v>
      </c>
      <c r="FZ57" s="112">
        <v>281011</v>
      </c>
      <c r="GA57" s="112">
        <v>541917</v>
      </c>
      <c r="GB57" s="112">
        <v>296022</v>
      </c>
      <c r="GC57" s="112">
        <v>230810</v>
      </c>
      <c r="GD57" s="112">
        <v>224685</v>
      </c>
      <c r="GE57" s="112">
        <v>1574445</v>
      </c>
      <c r="GF57" s="112">
        <v>1664373</v>
      </c>
      <c r="GG57" s="112">
        <v>546901</v>
      </c>
      <c r="GH57" s="112">
        <v>1141377</v>
      </c>
      <c r="GI57" s="112">
        <v>1688278</v>
      </c>
      <c r="GJ57" s="112">
        <v>0</v>
      </c>
      <c r="GK57" s="112">
        <v>719167</v>
      </c>
      <c r="GL57" s="112">
        <v>1221885</v>
      </c>
      <c r="GM57" s="112">
        <v>754480</v>
      </c>
      <c r="GN57" s="112">
        <v>375261</v>
      </c>
      <c r="GO57" s="112">
        <v>192285</v>
      </c>
      <c r="GP57" s="112">
        <v>3263078</v>
      </c>
      <c r="GQ57" s="113">
        <v>4951356</v>
      </c>
      <c r="GR57" s="115">
        <v>903684</v>
      </c>
      <c r="GS57" s="112">
        <v>2874223</v>
      </c>
      <c r="GT57" s="112">
        <v>3777907</v>
      </c>
      <c r="GU57" s="112">
        <v>0</v>
      </c>
      <c r="GV57" s="112">
        <v>6630353</v>
      </c>
      <c r="GW57" s="112">
        <v>10576549</v>
      </c>
      <c r="GX57" s="112">
        <v>10074520</v>
      </c>
      <c r="GY57" s="112">
        <v>11934046</v>
      </c>
      <c r="GZ57" s="112">
        <v>4894444</v>
      </c>
      <c r="HA57" s="113">
        <v>44109912</v>
      </c>
      <c r="HB57" s="114">
        <v>47887819</v>
      </c>
      <c r="HC57" s="111">
        <v>1211580</v>
      </c>
      <c r="HD57" s="112">
        <v>2073890</v>
      </c>
      <c r="HE57" s="112">
        <v>3285470</v>
      </c>
      <c r="HF57" s="112">
        <v>0</v>
      </c>
      <c r="HG57" s="112">
        <v>8197566</v>
      </c>
      <c r="HH57" s="112">
        <v>8503640</v>
      </c>
      <c r="HI57" s="112">
        <v>6922944</v>
      </c>
      <c r="HJ57" s="112">
        <v>3756106</v>
      </c>
      <c r="HK57" s="112">
        <v>2894668</v>
      </c>
      <c r="HL57" s="113">
        <v>30274924</v>
      </c>
      <c r="HM57" s="116">
        <v>33560394</v>
      </c>
    </row>
    <row r="58" spans="1:221" s="74" customFormat="1" ht="18" customHeight="1">
      <c r="A58" s="115" t="s">
        <v>63</v>
      </c>
      <c r="B58" s="111">
        <f aca="true" t="shared" si="7" ref="B58:BM58">SUM(B32:B57)</f>
        <v>192763727</v>
      </c>
      <c r="C58" s="112">
        <f t="shared" si="7"/>
        <v>427593957</v>
      </c>
      <c r="D58" s="112">
        <f t="shared" si="7"/>
        <v>620357684</v>
      </c>
      <c r="E58" s="112">
        <f t="shared" si="7"/>
        <v>-201948</v>
      </c>
      <c r="F58" s="112">
        <f t="shared" si="7"/>
        <v>991234134</v>
      </c>
      <c r="G58" s="112">
        <f t="shared" si="7"/>
        <v>1423510638</v>
      </c>
      <c r="H58" s="112">
        <f t="shared" si="7"/>
        <v>1439479102</v>
      </c>
      <c r="I58" s="112">
        <f t="shared" si="7"/>
        <v>1118674039</v>
      </c>
      <c r="J58" s="112">
        <f t="shared" si="7"/>
        <v>934872962</v>
      </c>
      <c r="K58" s="112">
        <f t="shared" si="7"/>
        <v>5907568927</v>
      </c>
      <c r="L58" s="114">
        <f t="shared" si="7"/>
        <v>6527926611</v>
      </c>
      <c r="M58" s="115">
        <f t="shared" si="7"/>
        <v>72550965</v>
      </c>
      <c r="N58" s="112">
        <f t="shared" si="7"/>
        <v>119084388</v>
      </c>
      <c r="O58" s="112">
        <f t="shared" si="7"/>
        <v>191635353</v>
      </c>
      <c r="P58" s="112">
        <f t="shared" si="7"/>
        <v>11132</v>
      </c>
      <c r="Q58" s="112">
        <f t="shared" si="7"/>
        <v>285073756</v>
      </c>
      <c r="R58" s="112">
        <f t="shared" si="7"/>
        <v>410572485</v>
      </c>
      <c r="S58" s="112">
        <f t="shared" si="7"/>
        <v>399799773</v>
      </c>
      <c r="T58" s="112">
        <f t="shared" si="7"/>
        <v>386012357</v>
      </c>
      <c r="U58" s="112">
        <f t="shared" si="7"/>
        <v>480095683</v>
      </c>
      <c r="V58" s="112">
        <f t="shared" si="7"/>
        <v>1961565186</v>
      </c>
      <c r="W58" s="112">
        <f t="shared" si="7"/>
        <v>2153200539</v>
      </c>
      <c r="X58" s="112">
        <f t="shared" si="7"/>
        <v>65861850</v>
      </c>
      <c r="Y58" s="112">
        <f t="shared" si="7"/>
        <v>102643999</v>
      </c>
      <c r="Z58" s="112">
        <f t="shared" si="7"/>
        <v>168505849</v>
      </c>
      <c r="AA58" s="112">
        <f t="shared" si="7"/>
        <v>0</v>
      </c>
      <c r="AB58" s="112">
        <f t="shared" si="7"/>
        <v>234616885</v>
      </c>
      <c r="AC58" s="112">
        <f t="shared" si="7"/>
        <v>319554905</v>
      </c>
      <c r="AD58" s="112">
        <f t="shared" si="7"/>
        <v>293550878</v>
      </c>
      <c r="AE58" s="112">
        <f t="shared" si="7"/>
        <v>262507116</v>
      </c>
      <c r="AF58" s="112">
        <f t="shared" si="7"/>
        <v>286245888</v>
      </c>
      <c r="AG58" s="112">
        <f t="shared" si="7"/>
        <v>1396475672</v>
      </c>
      <c r="AH58" s="112">
        <f t="shared" si="7"/>
        <v>1564981521</v>
      </c>
      <c r="AI58" s="112">
        <f t="shared" si="7"/>
        <v>87773</v>
      </c>
      <c r="AJ58" s="112">
        <f t="shared" si="7"/>
        <v>304069</v>
      </c>
      <c r="AK58" s="112">
        <f t="shared" si="7"/>
        <v>391842</v>
      </c>
      <c r="AL58" s="112">
        <f t="shared" si="7"/>
        <v>0</v>
      </c>
      <c r="AM58" s="112">
        <f t="shared" si="7"/>
        <v>1793047</v>
      </c>
      <c r="AN58" s="112">
        <f t="shared" si="7"/>
        <v>5610360</v>
      </c>
      <c r="AO58" s="112">
        <f t="shared" si="7"/>
        <v>15809708</v>
      </c>
      <c r="AP58" s="112">
        <f t="shared" si="7"/>
        <v>34103016</v>
      </c>
      <c r="AQ58" s="112">
        <f t="shared" si="7"/>
        <v>81172110</v>
      </c>
      <c r="AR58" s="112">
        <f t="shared" si="7"/>
        <v>138488241</v>
      </c>
      <c r="AS58" s="112">
        <f t="shared" si="7"/>
        <v>138880083</v>
      </c>
      <c r="AT58" s="112">
        <f t="shared" si="7"/>
        <v>3692688</v>
      </c>
      <c r="AU58" s="112">
        <f t="shared" si="7"/>
        <v>10321534</v>
      </c>
      <c r="AV58" s="112">
        <f t="shared" si="7"/>
        <v>14014222</v>
      </c>
      <c r="AW58" s="112">
        <f t="shared" si="7"/>
        <v>-7768</v>
      </c>
      <c r="AX58" s="112">
        <f t="shared" si="7"/>
        <v>33950348</v>
      </c>
      <c r="AY58" s="112">
        <f t="shared" si="7"/>
        <v>59677316</v>
      </c>
      <c r="AZ58" s="112">
        <f t="shared" si="7"/>
        <v>62982033</v>
      </c>
      <c r="BA58" s="112">
        <f t="shared" si="7"/>
        <v>64705144</v>
      </c>
      <c r="BB58" s="112">
        <f t="shared" si="7"/>
        <v>88568795</v>
      </c>
      <c r="BC58" s="112">
        <f t="shared" si="7"/>
        <v>309875868</v>
      </c>
      <c r="BD58" s="112">
        <f t="shared" si="7"/>
        <v>323890090</v>
      </c>
      <c r="BE58" s="112">
        <f t="shared" si="7"/>
        <v>486844</v>
      </c>
      <c r="BF58" s="112">
        <f t="shared" si="7"/>
        <v>1590816</v>
      </c>
      <c r="BG58" s="112">
        <f t="shared" si="7"/>
        <v>2077660</v>
      </c>
      <c r="BH58" s="112">
        <f t="shared" si="7"/>
        <v>0</v>
      </c>
      <c r="BI58" s="112">
        <f t="shared" si="7"/>
        <v>2483376</v>
      </c>
      <c r="BJ58" s="112">
        <f t="shared" si="7"/>
        <v>6395618</v>
      </c>
      <c r="BK58" s="112">
        <f t="shared" si="7"/>
        <v>6523154</v>
      </c>
      <c r="BL58" s="112">
        <f t="shared" si="7"/>
        <v>4989651</v>
      </c>
      <c r="BM58" s="112">
        <f t="shared" si="7"/>
        <v>4454010</v>
      </c>
      <c r="BN58" s="112">
        <f aca="true" t="shared" si="8" ref="BN58:DY58">SUM(BN32:BN57)</f>
        <v>24845809</v>
      </c>
      <c r="BO58" s="112">
        <f t="shared" si="8"/>
        <v>26923469</v>
      </c>
      <c r="BP58" s="112">
        <f t="shared" si="8"/>
        <v>2421810</v>
      </c>
      <c r="BQ58" s="112">
        <f t="shared" si="8"/>
        <v>4223970</v>
      </c>
      <c r="BR58" s="112">
        <f t="shared" si="8"/>
        <v>6645780</v>
      </c>
      <c r="BS58" s="112">
        <f t="shared" si="8"/>
        <v>18900</v>
      </c>
      <c r="BT58" s="112">
        <f t="shared" si="8"/>
        <v>12230100</v>
      </c>
      <c r="BU58" s="112">
        <f t="shared" si="8"/>
        <v>19334286</v>
      </c>
      <c r="BV58" s="112">
        <f t="shared" si="8"/>
        <v>20934000</v>
      </c>
      <c r="BW58" s="112">
        <f t="shared" si="8"/>
        <v>19707430</v>
      </c>
      <c r="BX58" s="112">
        <f t="shared" si="8"/>
        <v>19654880</v>
      </c>
      <c r="BY58" s="112">
        <f t="shared" si="8"/>
        <v>91879596</v>
      </c>
      <c r="BZ58" s="112">
        <f t="shared" si="8"/>
        <v>98525376</v>
      </c>
      <c r="CA58" s="112">
        <f t="shared" si="8"/>
        <v>57424851</v>
      </c>
      <c r="CB58" s="112">
        <f t="shared" si="8"/>
        <v>180501765</v>
      </c>
      <c r="CC58" s="112">
        <f t="shared" si="8"/>
        <v>237926616</v>
      </c>
      <c r="CD58" s="112">
        <f t="shared" si="8"/>
        <v>-73969</v>
      </c>
      <c r="CE58" s="112">
        <f t="shared" si="8"/>
        <v>351886440</v>
      </c>
      <c r="CF58" s="112">
        <f t="shared" si="8"/>
        <v>502206363</v>
      </c>
      <c r="CG58" s="112">
        <f t="shared" si="8"/>
        <v>455919227</v>
      </c>
      <c r="CH58" s="112">
        <f t="shared" si="8"/>
        <v>262860419</v>
      </c>
      <c r="CI58" s="112">
        <f t="shared" si="8"/>
        <v>111374065</v>
      </c>
      <c r="CJ58" s="112">
        <f t="shared" si="8"/>
        <v>1684172545</v>
      </c>
      <c r="CK58" s="112">
        <f t="shared" si="8"/>
        <v>1922099161</v>
      </c>
      <c r="CL58" s="112">
        <f t="shared" si="8"/>
        <v>45478685</v>
      </c>
      <c r="CM58" s="112">
        <f t="shared" si="8"/>
        <v>136830473</v>
      </c>
      <c r="CN58" s="112">
        <f t="shared" si="8"/>
        <v>182309158</v>
      </c>
      <c r="CO58" s="112">
        <f t="shared" si="8"/>
        <v>-13861</v>
      </c>
      <c r="CP58" s="112">
        <f t="shared" si="8"/>
        <v>278014765</v>
      </c>
      <c r="CQ58" s="112">
        <f t="shared" si="8"/>
        <v>363562598</v>
      </c>
      <c r="CR58" s="112">
        <f t="shared" si="8"/>
        <v>318080544</v>
      </c>
      <c r="CS58" s="112">
        <f t="shared" si="8"/>
        <v>182129544</v>
      </c>
      <c r="CT58" s="112">
        <f t="shared" si="8"/>
        <v>78331928</v>
      </c>
      <c r="CU58" s="112">
        <f t="shared" si="8"/>
        <v>1220105518</v>
      </c>
      <c r="CV58" s="112">
        <f t="shared" si="8"/>
        <v>1402414676</v>
      </c>
      <c r="CW58" s="112">
        <f t="shared" si="8"/>
        <v>11946166</v>
      </c>
      <c r="CX58" s="112">
        <f t="shared" si="8"/>
        <v>43671292</v>
      </c>
      <c r="CY58" s="112">
        <f t="shared" si="8"/>
        <v>55617458</v>
      </c>
      <c r="CZ58" s="112">
        <f t="shared" si="8"/>
        <v>-60108</v>
      </c>
      <c r="DA58" s="112">
        <f t="shared" si="8"/>
        <v>73871675</v>
      </c>
      <c r="DB58" s="112">
        <f t="shared" si="8"/>
        <v>138643765</v>
      </c>
      <c r="DC58" s="112">
        <f t="shared" si="8"/>
        <v>137838683</v>
      </c>
      <c r="DD58" s="112">
        <f t="shared" si="8"/>
        <v>80730875</v>
      </c>
      <c r="DE58" s="112">
        <f t="shared" si="8"/>
        <v>33042137</v>
      </c>
      <c r="DF58" s="112">
        <f t="shared" si="8"/>
        <v>464067027</v>
      </c>
      <c r="DG58" s="114">
        <f t="shared" si="8"/>
        <v>519684485</v>
      </c>
      <c r="DH58" s="111">
        <f t="shared" si="8"/>
        <v>855958</v>
      </c>
      <c r="DI58" s="112">
        <f t="shared" si="8"/>
        <v>3519678</v>
      </c>
      <c r="DJ58" s="112">
        <f t="shared" si="8"/>
        <v>4375636</v>
      </c>
      <c r="DK58" s="112">
        <f t="shared" si="8"/>
        <v>0</v>
      </c>
      <c r="DL58" s="112">
        <f t="shared" si="8"/>
        <v>31280682</v>
      </c>
      <c r="DM58" s="112">
        <f t="shared" si="8"/>
        <v>74845497</v>
      </c>
      <c r="DN58" s="112">
        <f t="shared" si="8"/>
        <v>127564180</v>
      </c>
      <c r="DO58" s="112">
        <f t="shared" si="8"/>
        <v>115184685</v>
      </c>
      <c r="DP58" s="112">
        <f t="shared" si="8"/>
        <v>81502639</v>
      </c>
      <c r="DQ58" s="112">
        <f t="shared" si="8"/>
        <v>430377683</v>
      </c>
      <c r="DR58" s="112">
        <f t="shared" si="8"/>
        <v>434753319</v>
      </c>
      <c r="DS58" s="111">
        <f t="shared" si="8"/>
        <v>708945</v>
      </c>
      <c r="DT58" s="112">
        <f t="shared" si="8"/>
        <v>2722969</v>
      </c>
      <c r="DU58" s="112">
        <f t="shared" si="8"/>
        <v>3431914</v>
      </c>
      <c r="DV58" s="112">
        <f t="shared" si="8"/>
        <v>0</v>
      </c>
      <c r="DW58" s="112">
        <f t="shared" si="8"/>
        <v>24693063</v>
      </c>
      <c r="DX58" s="112">
        <f t="shared" si="8"/>
        <v>55860815</v>
      </c>
      <c r="DY58" s="112">
        <f t="shared" si="8"/>
        <v>99778295</v>
      </c>
      <c r="DZ58" s="112">
        <f aca="true" t="shared" si="9" ref="DZ58:GK58">SUM(DZ32:DZ57)</f>
        <v>88524071</v>
      </c>
      <c r="EA58" s="112">
        <f t="shared" si="9"/>
        <v>61694199</v>
      </c>
      <c r="EB58" s="112">
        <f t="shared" si="9"/>
        <v>330550443</v>
      </c>
      <c r="EC58" s="112">
        <f t="shared" si="9"/>
        <v>333982357</v>
      </c>
      <c r="ED58" s="112">
        <f t="shared" si="9"/>
        <v>147013</v>
      </c>
      <c r="EE58" s="112">
        <f t="shared" si="9"/>
        <v>754310</v>
      </c>
      <c r="EF58" s="112">
        <f t="shared" si="9"/>
        <v>901323</v>
      </c>
      <c r="EG58" s="112">
        <f t="shared" si="9"/>
        <v>0</v>
      </c>
      <c r="EH58" s="112">
        <f t="shared" si="9"/>
        <v>6388140</v>
      </c>
      <c r="EI58" s="112">
        <f t="shared" si="9"/>
        <v>18534479</v>
      </c>
      <c r="EJ58" s="112">
        <f t="shared" si="9"/>
        <v>26493024</v>
      </c>
      <c r="EK58" s="112">
        <f t="shared" si="9"/>
        <v>25719615</v>
      </c>
      <c r="EL58" s="112">
        <f t="shared" si="9"/>
        <v>17263354</v>
      </c>
      <c r="EM58" s="112">
        <f t="shared" si="9"/>
        <v>94398612</v>
      </c>
      <c r="EN58" s="112">
        <f t="shared" si="9"/>
        <v>95299935</v>
      </c>
      <c r="EO58" s="112">
        <f t="shared" si="9"/>
        <v>0</v>
      </c>
      <c r="EP58" s="112">
        <f t="shared" si="9"/>
        <v>42399</v>
      </c>
      <c r="EQ58" s="112">
        <f t="shared" si="9"/>
        <v>42399</v>
      </c>
      <c r="ER58" s="112">
        <f t="shared" si="9"/>
        <v>0</v>
      </c>
      <c r="ES58" s="112">
        <f t="shared" si="9"/>
        <v>199479</v>
      </c>
      <c r="ET58" s="112">
        <f t="shared" si="9"/>
        <v>450203</v>
      </c>
      <c r="EU58" s="112">
        <f t="shared" si="9"/>
        <v>1292861</v>
      </c>
      <c r="EV58" s="112">
        <f t="shared" si="9"/>
        <v>940999</v>
      </c>
      <c r="EW58" s="112">
        <f t="shared" si="9"/>
        <v>2545086</v>
      </c>
      <c r="EX58" s="113">
        <f t="shared" si="9"/>
        <v>5428628</v>
      </c>
      <c r="EY58" s="114">
        <f t="shared" si="9"/>
        <v>5471027</v>
      </c>
      <c r="EZ58" s="111">
        <f t="shared" si="9"/>
        <v>12523165</v>
      </c>
      <c r="FA58" s="112">
        <f t="shared" si="9"/>
        <v>21963253</v>
      </c>
      <c r="FB58" s="112">
        <f t="shared" si="9"/>
        <v>34486418</v>
      </c>
      <c r="FC58" s="112">
        <f t="shared" si="9"/>
        <v>-29295</v>
      </c>
      <c r="FD58" s="112">
        <f t="shared" si="9"/>
        <v>33713919</v>
      </c>
      <c r="FE58" s="112">
        <f t="shared" si="9"/>
        <v>111345390</v>
      </c>
      <c r="FF58" s="112">
        <f t="shared" si="9"/>
        <v>121704930</v>
      </c>
      <c r="FG58" s="112">
        <f t="shared" si="9"/>
        <v>96025320</v>
      </c>
      <c r="FH58" s="112">
        <f t="shared" si="9"/>
        <v>81039130</v>
      </c>
      <c r="FI58" s="112">
        <f t="shared" si="9"/>
        <v>443799394</v>
      </c>
      <c r="FJ58" s="112">
        <f t="shared" si="9"/>
        <v>478285812</v>
      </c>
      <c r="FK58" s="112">
        <f t="shared" si="9"/>
        <v>2338857</v>
      </c>
      <c r="FL58" s="112">
        <f t="shared" si="9"/>
        <v>7840224</v>
      </c>
      <c r="FM58" s="112">
        <f t="shared" si="9"/>
        <v>10179081</v>
      </c>
      <c r="FN58" s="112">
        <f t="shared" si="9"/>
        <v>-29295</v>
      </c>
      <c r="FO58" s="112">
        <f t="shared" si="9"/>
        <v>17625348</v>
      </c>
      <c r="FP58" s="112">
        <f t="shared" si="9"/>
        <v>89483852</v>
      </c>
      <c r="FQ58" s="112">
        <f t="shared" si="9"/>
        <v>101026485</v>
      </c>
      <c r="FR58" s="112">
        <f t="shared" si="9"/>
        <v>84956052</v>
      </c>
      <c r="FS58" s="112">
        <f t="shared" si="9"/>
        <v>76706318</v>
      </c>
      <c r="FT58" s="112">
        <f t="shared" si="9"/>
        <v>369768760</v>
      </c>
      <c r="FU58" s="112">
        <f t="shared" si="9"/>
        <v>379947841</v>
      </c>
      <c r="FV58" s="112">
        <f t="shared" si="9"/>
        <v>1565570</v>
      </c>
      <c r="FW58" s="112">
        <f t="shared" si="9"/>
        <v>2509906</v>
      </c>
      <c r="FX58" s="112">
        <f t="shared" si="9"/>
        <v>4075476</v>
      </c>
      <c r="FY58" s="112">
        <f t="shared" si="9"/>
        <v>0</v>
      </c>
      <c r="FZ58" s="112">
        <f t="shared" si="9"/>
        <v>3115200</v>
      </c>
      <c r="GA58" s="112">
        <f t="shared" si="9"/>
        <v>6274493</v>
      </c>
      <c r="GB58" s="112">
        <f t="shared" si="9"/>
        <v>6964102</v>
      </c>
      <c r="GC58" s="112">
        <f t="shared" si="9"/>
        <v>3865906</v>
      </c>
      <c r="GD58" s="112">
        <f t="shared" si="9"/>
        <v>1921594</v>
      </c>
      <c r="GE58" s="112">
        <f t="shared" si="9"/>
        <v>22141295</v>
      </c>
      <c r="GF58" s="112">
        <f t="shared" si="9"/>
        <v>26216771</v>
      </c>
      <c r="GG58" s="112">
        <f t="shared" si="9"/>
        <v>8618738</v>
      </c>
      <c r="GH58" s="112">
        <f t="shared" si="9"/>
        <v>11613123</v>
      </c>
      <c r="GI58" s="112">
        <f t="shared" si="9"/>
        <v>20231861</v>
      </c>
      <c r="GJ58" s="112">
        <f t="shared" si="9"/>
        <v>0</v>
      </c>
      <c r="GK58" s="112">
        <f t="shared" si="9"/>
        <v>12973371</v>
      </c>
      <c r="GL58" s="112">
        <f>SUM(GL32:GL57)</f>
        <v>15587045</v>
      </c>
      <c r="GM58" s="112">
        <f>SUM(GM32:GM57)</f>
        <v>13714343</v>
      </c>
      <c r="GN58" s="112">
        <f>SUM(GN32:GN57)</f>
        <v>7203362</v>
      </c>
      <c r="GO58" s="112">
        <f>SUM(GO32:GO57)</f>
        <v>2411218</v>
      </c>
      <c r="GP58" s="112">
        <f>SUM(GP32:GP57)</f>
        <v>51889339</v>
      </c>
      <c r="GQ58" s="113">
        <f>SUM(GQ32:GQ57)</f>
        <v>72121200</v>
      </c>
      <c r="GR58" s="115">
        <f>SUM(GR32:GR57)</f>
        <v>21707722</v>
      </c>
      <c r="GS58" s="112">
        <f>SUM(GS32:GS57)</f>
        <v>64025359</v>
      </c>
      <c r="GT58" s="112">
        <f>SUM(GT32:GT57)</f>
        <v>85733081</v>
      </c>
      <c r="GU58" s="112">
        <f>SUM(GU32:GU57)</f>
        <v>0</v>
      </c>
      <c r="GV58" s="112">
        <f>SUM(GV32:GV57)</f>
        <v>150357774</v>
      </c>
      <c r="GW58" s="112">
        <f>SUM(GW32:GW57)</f>
        <v>177663504</v>
      </c>
      <c r="GX58" s="112">
        <f>SUM(GX32:GX57)</f>
        <v>197342403</v>
      </c>
      <c r="GY58" s="112">
        <f>SUM(GY32:GY57)</f>
        <v>179595004</v>
      </c>
      <c r="GZ58" s="112">
        <f>SUM(GZ32:GZ57)</f>
        <v>128568771</v>
      </c>
      <c r="HA58" s="113">
        <f>SUM(HA32:HA57)</f>
        <v>833527456</v>
      </c>
      <c r="HB58" s="114">
        <f>SUM(HB32:HB57)</f>
        <v>919260537</v>
      </c>
      <c r="HC58" s="111">
        <f>SUM(HC32:HC57)</f>
        <v>27701066</v>
      </c>
      <c r="HD58" s="112">
        <f>SUM(HD32:HD57)</f>
        <v>38499514</v>
      </c>
      <c r="HE58" s="112">
        <f>SUM(HE32:HE57)</f>
        <v>66200580</v>
      </c>
      <c r="HF58" s="112">
        <f>SUM(HF32:HF57)</f>
        <v>-109816</v>
      </c>
      <c r="HG58" s="112">
        <f>SUM(HG32:HG57)</f>
        <v>138921563</v>
      </c>
      <c r="HH58" s="112">
        <f>SUM(HH32:HH57)</f>
        <v>146877399</v>
      </c>
      <c r="HI58" s="112">
        <f>SUM(HI32:HI57)</f>
        <v>137148589</v>
      </c>
      <c r="HJ58" s="112">
        <f>SUM(HJ32:HJ57)</f>
        <v>78996254</v>
      </c>
      <c r="HK58" s="112">
        <f>SUM(HK32:HK57)</f>
        <v>52292674</v>
      </c>
      <c r="HL58" s="113">
        <f>SUM(HL32:HL57)</f>
        <v>554126663</v>
      </c>
      <c r="HM58" s="116">
        <f>SUM(HM32:HM57)</f>
        <v>620327243</v>
      </c>
    </row>
    <row r="59" spans="1:221" s="74" customFormat="1" ht="18" customHeight="1">
      <c r="A59" s="115" t="s">
        <v>64</v>
      </c>
      <c r="B59" s="111">
        <v>1261187</v>
      </c>
      <c r="C59" s="112">
        <v>3719106</v>
      </c>
      <c r="D59" s="112">
        <v>4980293</v>
      </c>
      <c r="E59" s="112">
        <v>0</v>
      </c>
      <c r="F59" s="112">
        <v>5479714</v>
      </c>
      <c r="G59" s="112">
        <v>8759950</v>
      </c>
      <c r="H59" s="112">
        <v>7852818</v>
      </c>
      <c r="I59" s="112">
        <v>4311092</v>
      </c>
      <c r="J59" s="112">
        <v>2358022</v>
      </c>
      <c r="K59" s="112">
        <v>28761596</v>
      </c>
      <c r="L59" s="114">
        <v>33741889</v>
      </c>
      <c r="M59" s="115">
        <v>410697</v>
      </c>
      <c r="N59" s="112">
        <v>432299</v>
      </c>
      <c r="O59" s="112">
        <v>842996</v>
      </c>
      <c r="P59" s="112">
        <v>0</v>
      </c>
      <c r="Q59" s="112">
        <v>945189</v>
      </c>
      <c r="R59" s="112">
        <v>966460</v>
      </c>
      <c r="S59" s="112">
        <v>1536890</v>
      </c>
      <c r="T59" s="112">
        <v>780262</v>
      </c>
      <c r="U59" s="112">
        <v>1076320</v>
      </c>
      <c r="V59" s="112">
        <v>5305121</v>
      </c>
      <c r="W59" s="112">
        <v>6148117</v>
      </c>
      <c r="X59" s="112">
        <v>320733</v>
      </c>
      <c r="Y59" s="112">
        <v>257233</v>
      </c>
      <c r="Z59" s="112">
        <v>577966</v>
      </c>
      <c r="AA59" s="112">
        <v>0</v>
      </c>
      <c r="AB59" s="112">
        <v>620885</v>
      </c>
      <c r="AC59" s="112">
        <v>645988</v>
      </c>
      <c r="AD59" s="112">
        <v>1231004</v>
      </c>
      <c r="AE59" s="112">
        <v>407313</v>
      </c>
      <c r="AF59" s="112">
        <v>607266</v>
      </c>
      <c r="AG59" s="112">
        <v>3512456</v>
      </c>
      <c r="AH59" s="112">
        <v>4090422</v>
      </c>
      <c r="AI59" s="112">
        <v>0</v>
      </c>
      <c r="AJ59" s="112">
        <v>43812</v>
      </c>
      <c r="AK59" s="112">
        <v>43812</v>
      </c>
      <c r="AL59" s="112">
        <v>0</v>
      </c>
      <c r="AM59" s="112">
        <v>11250</v>
      </c>
      <c r="AN59" s="112">
        <v>0</v>
      </c>
      <c r="AO59" s="112">
        <v>45000</v>
      </c>
      <c r="AP59" s="112">
        <v>146250</v>
      </c>
      <c r="AQ59" s="112">
        <v>213750</v>
      </c>
      <c r="AR59" s="112">
        <v>416250</v>
      </c>
      <c r="AS59" s="112">
        <v>460062</v>
      </c>
      <c r="AT59" s="112">
        <v>64764</v>
      </c>
      <c r="AU59" s="112">
        <v>116854</v>
      </c>
      <c r="AV59" s="112">
        <v>181618</v>
      </c>
      <c r="AW59" s="112">
        <v>0</v>
      </c>
      <c r="AX59" s="112">
        <v>232414</v>
      </c>
      <c r="AY59" s="112">
        <v>188172</v>
      </c>
      <c r="AZ59" s="112">
        <v>155925</v>
      </c>
      <c r="BA59" s="112">
        <v>166399</v>
      </c>
      <c r="BB59" s="112">
        <v>213364</v>
      </c>
      <c r="BC59" s="112">
        <v>956274</v>
      </c>
      <c r="BD59" s="112">
        <v>1137892</v>
      </c>
      <c r="BE59" s="112">
        <v>0</v>
      </c>
      <c r="BF59" s="112">
        <v>0</v>
      </c>
      <c r="BG59" s="112">
        <v>0</v>
      </c>
      <c r="BH59" s="112">
        <v>0</v>
      </c>
      <c r="BI59" s="112">
        <v>37440</v>
      </c>
      <c r="BJ59" s="112">
        <v>47520</v>
      </c>
      <c r="BK59" s="112">
        <v>54561</v>
      </c>
      <c r="BL59" s="112">
        <v>14040</v>
      </c>
      <c r="BM59" s="112">
        <v>18720</v>
      </c>
      <c r="BN59" s="112">
        <v>172281</v>
      </c>
      <c r="BO59" s="112">
        <v>172281</v>
      </c>
      <c r="BP59" s="112">
        <v>25200</v>
      </c>
      <c r="BQ59" s="112">
        <v>14400</v>
      </c>
      <c r="BR59" s="112">
        <v>39600</v>
      </c>
      <c r="BS59" s="112">
        <v>0</v>
      </c>
      <c r="BT59" s="112">
        <v>43200</v>
      </c>
      <c r="BU59" s="112">
        <v>84780</v>
      </c>
      <c r="BV59" s="112">
        <v>50400</v>
      </c>
      <c r="BW59" s="112">
        <v>46260</v>
      </c>
      <c r="BX59" s="112">
        <v>23220</v>
      </c>
      <c r="BY59" s="112">
        <v>247860</v>
      </c>
      <c r="BZ59" s="112">
        <v>287460</v>
      </c>
      <c r="CA59" s="112">
        <v>590544</v>
      </c>
      <c r="CB59" s="112">
        <v>2790063</v>
      </c>
      <c r="CC59" s="112">
        <v>3380607</v>
      </c>
      <c r="CD59" s="112">
        <v>0</v>
      </c>
      <c r="CE59" s="112">
        <v>3521460</v>
      </c>
      <c r="CF59" s="112">
        <v>5143224</v>
      </c>
      <c r="CG59" s="112">
        <v>3735180</v>
      </c>
      <c r="CH59" s="112">
        <v>1844859</v>
      </c>
      <c r="CI59" s="112">
        <v>525438</v>
      </c>
      <c r="CJ59" s="112">
        <v>14770161</v>
      </c>
      <c r="CK59" s="112">
        <v>18150768</v>
      </c>
      <c r="CL59" s="112">
        <v>419121</v>
      </c>
      <c r="CM59" s="112">
        <v>1641438</v>
      </c>
      <c r="CN59" s="112">
        <v>2060559</v>
      </c>
      <c r="CO59" s="112">
        <v>0</v>
      </c>
      <c r="CP59" s="112">
        <v>2436813</v>
      </c>
      <c r="CQ59" s="112">
        <v>3341280</v>
      </c>
      <c r="CR59" s="112">
        <v>1901835</v>
      </c>
      <c r="CS59" s="112">
        <v>1305471</v>
      </c>
      <c r="CT59" s="112">
        <v>299664</v>
      </c>
      <c r="CU59" s="112">
        <v>9285063</v>
      </c>
      <c r="CV59" s="112">
        <v>11345622</v>
      </c>
      <c r="CW59" s="112">
        <v>171423</v>
      </c>
      <c r="CX59" s="112">
        <v>1148625</v>
      </c>
      <c r="CY59" s="112">
        <v>1320048</v>
      </c>
      <c r="CZ59" s="112">
        <v>0</v>
      </c>
      <c r="DA59" s="112">
        <v>1084647</v>
      </c>
      <c r="DB59" s="112">
        <v>1801944</v>
      </c>
      <c r="DC59" s="112">
        <v>1833345</v>
      </c>
      <c r="DD59" s="112">
        <v>539388</v>
      </c>
      <c r="DE59" s="112">
        <v>225774</v>
      </c>
      <c r="DF59" s="112">
        <v>5485098</v>
      </c>
      <c r="DG59" s="114">
        <v>6805146</v>
      </c>
      <c r="DH59" s="111">
        <v>0</v>
      </c>
      <c r="DI59" s="112">
        <v>90459</v>
      </c>
      <c r="DJ59" s="112">
        <v>90459</v>
      </c>
      <c r="DK59" s="112">
        <v>0</v>
      </c>
      <c r="DL59" s="112">
        <v>73125</v>
      </c>
      <c r="DM59" s="112">
        <v>868787</v>
      </c>
      <c r="DN59" s="112">
        <v>1003048</v>
      </c>
      <c r="DO59" s="112">
        <v>835269</v>
      </c>
      <c r="DP59" s="112">
        <v>442278</v>
      </c>
      <c r="DQ59" s="112">
        <v>3222507</v>
      </c>
      <c r="DR59" s="112">
        <v>3312966</v>
      </c>
      <c r="DS59" s="111">
        <v>0</v>
      </c>
      <c r="DT59" s="112">
        <v>42804</v>
      </c>
      <c r="DU59" s="112">
        <v>42804</v>
      </c>
      <c r="DV59" s="112">
        <v>0</v>
      </c>
      <c r="DW59" s="112">
        <v>73125</v>
      </c>
      <c r="DX59" s="112">
        <v>725462</v>
      </c>
      <c r="DY59" s="112">
        <v>860920</v>
      </c>
      <c r="DZ59" s="112">
        <v>753477</v>
      </c>
      <c r="EA59" s="112">
        <v>442278</v>
      </c>
      <c r="EB59" s="112">
        <v>2855262</v>
      </c>
      <c r="EC59" s="112">
        <v>2898066</v>
      </c>
      <c r="ED59" s="112">
        <v>0</v>
      </c>
      <c r="EE59" s="112">
        <v>47655</v>
      </c>
      <c r="EF59" s="112">
        <v>47655</v>
      </c>
      <c r="EG59" s="112">
        <v>0</v>
      </c>
      <c r="EH59" s="112">
        <v>0</v>
      </c>
      <c r="EI59" s="112">
        <v>143325</v>
      </c>
      <c r="EJ59" s="112">
        <v>142128</v>
      </c>
      <c r="EK59" s="112">
        <v>81792</v>
      </c>
      <c r="EL59" s="112">
        <v>0</v>
      </c>
      <c r="EM59" s="112">
        <v>367245</v>
      </c>
      <c r="EN59" s="112">
        <v>414900</v>
      </c>
      <c r="EO59" s="112">
        <v>0</v>
      </c>
      <c r="EP59" s="112">
        <v>0</v>
      </c>
      <c r="EQ59" s="112">
        <v>0</v>
      </c>
      <c r="ER59" s="112">
        <v>0</v>
      </c>
      <c r="ES59" s="112">
        <v>0</v>
      </c>
      <c r="ET59" s="112">
        <v>0</v>
      </c>
      <c r="EU59" s="112">
        <v>0</v>
      </c>
      <c r="EV59" s="112">
        <v>0</v>
      </c>
      <c r="EW59" s="112">
        <v>0</v>
      </c>
      <c r="EX59" s="113">
        <v>0</v>
      </c>
      <c r="EY59" s="114">
        <v>0</v>
      </c>
      <c r="EZ59" s="111">
        <v>16200</v>
      </c>
      <c r="FA59" s="112">
        <v>70785</v>
      </c>
      <c r="FB59" s="112">
        <v>86985</v>
      </c>
      <c r="FC59" s="112">
        <v>0</v>
      </c>
      <c r="FD59" s="112">
        <v>220940</v>
      </c>
      <c r="FE59" s="112">
        <v>548105</v>
      </c>
      <c r="FF59" s="112">
        <v>817218</v>
      </c>
      <c r="FG59" s="112">
        <v>322317</v>
      </c>
      <c r="FH59" s="112">
        <v>157986</v>
      </c>
      <c r="FI59" s="112">
        <v>2066566</v>
      </c>
      <c r="FJ59" s="112">
        <v>2153551</v>
      </c>
      <c r="FK59" s="112">
        <v>16200</v>
      </c>
      <c r="FL59" s="112">
        <v>54450</v>
      </c>
      <c r="FM59" s="112">
        <v>70650</v>
      </c>
      <c r="FN59" s="112">
        <v>0</v>
      </c>
      <c r="FO59" s="112">
        <v>40635</v>
      </c>
      <c r="FP59" s="112">
        <v>429363</v>
      </c>
      <c r="FQ59" s="112">
        <v>711378</v>
      </c>
      <c r="FR59" s="112">
        <v>322317</v>
      </c>
      <c r="FS59" s="112">
        <v>157986</v>
      </c>
      <c r="FT59" s="112">
        <v>1661679</v>
      </c>
      <c r="FU59" s="112">
        <v>1732329</v>
      </c>
      <c r="FV59" s="112">
        <v>0</v>
      </c>
      <c r="FW59" s="112">
        <v>16335</v>
      </c>
      <c r="FX59" s="112">
        <v>16335</v>
      </c>
      <c r="FY59" s="112">
        <v>0</v>
      </c>
      <c r="FZ59" s="112">
        <v>17010</v>
      </c>
      <c r="GA59" s="112">
        <v>24872</v>
      </c>
      <c r="GB59" s="112">
        <v>0</v>
      </c>
      <c r="GC59" s="112">
        <v>0</v>
      </c>
      <c r="GD59" s="112">
        <v>0</v>
      </c>
      <c r="GE59" s="112">
        <v>41882</v>
      </c>
      <c r="GF59" s="112">
        <v>58217</v>
      </c>
      <c r="GG59" s="112">
        <v>0</v>
      </c>
      <c r="GH59" s="112">
        <v>0</v>
      </c>
      <c r="GI59" s="112">
        <v>0</v>
      </c>
      <c r="GJ59" s="112">
        <v>0</v>
      </c>
      <c r="GK59" s="112">
        <v>163295</v>
      </c>
      <c r="GL59" s="112">
        <v>93870</v>
      </c>
      <c r="GM59" s="112">
        <v>105840</v>
      </c>
      <c r="GN59" s="112">
        <v>0</v>
      </c>
      <c r="GO59" s="112">
        <v>0</v>
      </c>
      <c r="GP59" s="112">
        <v>363005</v>
      </c>
      <c r="GQ59" s="113">
        <v>363005</v>
      </c>
      <c r="GR59" s="115">
        <v>61246</v>
      </c>
      <c r="GS59" s="112">
        <v>0</v>
      </c>
      <c r="GT59" s="112">
        <v>61246</v>
      </c>
      <c r="GU59" s="112">
        <v>0</v>
      </c>
      <c r="GV59" s="112">
        <v>0</v>
      </c>
      <c r="GW59" s="112">
        <v>348474</v>
      </c>
      <c r="GX59" s="112">
        <v>0</v>
      </c>
      <c r="GY59" s="112">
        <v>186904</v>
      </c>
      <c r="GZ59" s="112">
        <v>0</v>
      </c>
      <c r="HA59" s="113">
        <v>535378</v>
      </c>
      <c r="HB59" s="114">
        <v>596624</v>
      </c>
      <c r="HC59" s="111">
        <v>182500</v>
      </c>
      <c r="HD59" s="112">
        <v>335500</v>
      </c>
      <c r="HE59" s="112">
        <v>518000</v>
      </c>
      <c r="HF59" s="112">
        <v>0</v>
      </c>
      <c r="HG59" s="112">
        <v>719000</v>
      </c>
      <c r="HH59" s="112">
        <v>884900</v>
      </c>
      <c r="HI59" s="112">
        <v>760482</v>
      </c>
      <c r="HJ59" s="112">
        <v>341481</v>
      </c>
      <c r="HK59" s="112">
        <v>156000</v>
      </c>
      <c r="HL59" s="113">
        <v>2861863</v>
      </c>
      <c r="HM59" s="116">
        <v>3379863</v>
      </c>
    </row>
    <row r="60" spans="1:221" s="74" customFormat="1" ht="18" customHeight="1">
      <c r="A60" s="115" t="s">
        <v>65</v>
      </c>
      <c r="B60" s="111">
        <v>669648</v>
      </c>
      <c r="C60" s="112">
        <v>2528579</v>
      </c>
      <c r="D60" s="112">
        <v>3198227</v>
      </c>
      <c r="E60" s="112">
        <v>0</v>
      </c>
      <c r="F60" s="112">
        <v>3757972</v>
      </c>
      <c r="G60" s="112">
        <v>4410882</v>
      </c>
      <c r="H60" s="112">
        <v>5128161</v>
      </c>
      <c r="I60" s="112">
        <v>4617625</v>
      </c>
      <c r="J60" s="112">
        <v>2271258</v>
      </c>
      <c r="K60" s="112">
        <v>20185898</v>
      </c>
      <c r="L60" s="114">
        <v>23384125</v>
      </c>
      <c r="M60" s="115">
        <v>224413</v>
      </c>
      <c r="N60" s="112">
        <v>494841</v>
      </c>
      <c r="O60" s="112">
        <v>719254</v>
      </c>
      <c r="P60" s="112">
        <v>0</v>
      </c>
      <c r="Q60" s="112">
        <v>347951</v>
      </c>
      <c r="R60" s="112">
        <v>651940</v>
      </c>
      <c r="S60" s="112">
        <v>788768</v>
      </c>
      <c r="T60" s="112">
        <v>1115493</v>
      </c>
      <c r="U60" s="112">
        <v>1239502</v>
      </c>
      <c r="V60" s="112">
        <v>4143654</v>
      </c>
      <c r="W60" s="112">
        <v>4862908</v>
      </c>
      <c r="X60" s="112">
        <v>112453</v>
      </c>
      <c r="Y60" s="112">
        <v>271509</v>
      </c>
      <c r="Z60" s="112">
        <v>383962</v>
      </c>
      <c r="AA60" s="112">
        <v>0</v>
      </c>
      <c r="AB60" s="112">
        <v>143129</v>
      </c>
      <c r="AC60" s="112">
        <v>327222</v>
      </c>
      <c r="AD60" s="112">
        <v>337403</v>
      </c>
      <c r="AE60" s="112">
        <v>803624</v>
      </c>
      <c r="AF60" s="112">
        <v>711679</v>
      </c>
      <c r="AG60" s="112">
        <v>2323057</v>
      </c>
      <c r="AH60" s="112">
        <v>2707019</v>
      </c>
      <c r="AI60" s="112">
        <v>0</v>
      </c>
      <c r="AJ60" s="112">
        <v>0</v>
      </c>
      <c r="AK60" s="112">
        <v>0</v>
      </c>
      <c r="AL60" s="112">
        <v>0</v>
      </c>
      <c r="AM60" s="112">
        <v>0</v>
      </c>
      <c r="AN60" s="112">
        <v>0</v>
      </c>
      <c r="AO60" s="112">
        <v>45810</v>
      </c>
      <c r="AP60" s="112">
        <v>135000</v>
      </c>
      <c r="AQ60" s="112">
        <v>227430</v>
      </c>
      <c r="AR60" s="112">
        <v>408240</v>
      </c>
      <c r="AS60" s="112">
        <v>408240</v>
      </c>
      <c r="AT60" s="112">
        <v>0</v>
      </c>
      <c r="AU60" s="112">
        <v>89424</v>
      </c>
      <c r="AV60" s="112">
        <v>89424</v>
      </c>
      <c r="AW60" s="112">
        <v>0</v>
      </c>
      <c r="AX60" s="112">
        <v>152442</v>
      </c>
      <c r="AY60" s="112">
        <v>198630</v>
      </c>
      <c r="AZ60" s="112">
        <v>193065</v>
      </c>
      <c r="BA60" s="112">
        <v>66429</v>
      </c>
      <c r="BB60" s="112">
        <v>259173</v>
      </c>
      <c r="BC60" s="112">
        <v>869739</v>
      </c>
      <c r="BD60" s="112">
        <v>959163</v>
      </c>
      <c r="BE60" s="112">
        <v>81360</v>
      </c>
      <c r="BF60" s="112">
        <v>128688</v>
      </c>
      <c r="BG60" s="112">
        <v>210048</v>
      </c>
      <c r="BH60" s="112">
        <v>0</v>
      </c>
      <c r="BI60" s="112">
        <v>28080</v>
      </c>
      <c r="BJ60" s="112">
        <v>84688</v>
      </c>
      <c r="BK60" s="112">
        <v>162720</v>
      </c>
      <c r="BL60" s="112">
        <v>83080</v>
      </c>
      <c r="BM60" s="112">
        <v>18720</v>
      </c>
      <c r="BN60" s="112">
        <v>377288</v>
      </c>
      <c r="BO60" s="112">
        <v>587336</v>
      </c>
      <c r="BP60" s="112">
        <v>30600</v>
      </c>
      <c r="BQ60" s="112">
        <v>5220</v>
      </c>
      <c r="BR60" s="112">
        <v>35820</v>
      </c>
      <c r="BS60" s="112">
        <v>0</v>
      </c>
      <c r="BT60" s="112">
        <v>24300</v>
      </c>
      <c r="BU60" s="112">
        <v>41400</v>
      </c>
      <c r="BV60" s="112">
        <v>49770</v>
      </c>
      <c r="BW60" s="112">
        <v>27360</v>
      </c>
      <c r="BX60" s="112">
        <v>22500</v>
      </c>
      <c r="BY60" s="112">
        <v>165330</v>
      </c>
      <c r="BZ60" s="112">
        <v>201150</v>
      </c>
      <c r="CA60" s="112">
        <v>276989</v>
      </c>
      <c r="CB60" s="112">
        <v>1622956</v>
      </c>
      <c r="CC60" s="112">
        <v>1899945</v>
      </c>
      <c r="CD60" s="112">
        <v>0</v>
      </c>
      <c r="CE60" s="112">
        <v>2206176</v>
      </c>
      <c r="CF60" s="112">
        <v>2481260</v>
      </c>
      <c r="CG60" s="112">
        <v>2627510</v>
      </c>
      <c r="CH60" s="112">
        <v>1397380</v>
      </c>
      <c r="CI60" s="112">
        <v>293924</v>
      </c>
      <c r="CJ60" s="112">
        <v>9006250</v>
      </c>
      <c r="CK60" s="112">
        <v>10906195</v>
      </c>
      <c r="CL60" s="112">
        <v>129762</v>
      </c>
      <c r="CM60" s="112">
        <v>657936</v>
      </c>
      <c r="CN60" s="112">
        <v>787698</v>
      </c>
      <c r="CO60" s="112">
        <v>0</v>
      </c>
      <c r="CP60" s="112">
        <v>1263534</v>
      </c>
      <c r="CQ60" s="112">
        <v>1530237</v>
      </c>
      <c r="CR60" s="112">
        <v>955997</v>
      </c>
      <c r="CS60" s="112">
        <v>947516</v>
      </c>
      <c r="CT60" s="112">
        <v>67007</v>
      </c>
      <c r="CU60" s="112">
        <v>4764291</v>
      </c>
      <c r="CV60" s="112">
        <v>5551989</v>
      </c>
      <c r="CW60" s="112">
        <v>147227</v>
      </c>
      <c r="CX60" s="112">
        <v>965020</v>
      </c>
      <c r="CY60" s="112">
        <v>1112247</v>
      </c>
      <c r="CZ60" s="112">
        <v>0</v>
      </c>
      <c r="DA60" s="112">
        <v>942642</v>
      </c>
      <c r="DB60" s="112">
        <v>951023</v>
      </c>
      <c r="DC60" s="112">
        <v>1671513</v>
      </c>
      <c r="DD60" s="112">
        <v>449864</v>
      </c>
      <c r="DE60" s="112">
        <v>226917</v>
      </c>
      <c r="DF60" s="112">
        <v>4241959</v>
      </c>
      <c r="DG60" s="114">
        <v>5354206</v>
      </c>
      <c r="DH60" s="111">
        <v>0</v>
      </c>
      <c r="DI60" s="112">
        <v>55032</v>
      </c>
      <c r="DJ60" s="112">
        <v>55032</v>
      </c>
      <c r="DK60" s="112">
        <v>0</v>
      </c>
      <c r="DL60" s="112">
        <v>363936</v>
      </c>
      <c r="DM60" s="112">
        <v>493332</v>
      </c>
      <c r="DN60" s="112">
        <v>654435</v>
      </c>
      <c r="DO60" s="112">
        <v>1496018</v>
      </c>
      <c r="DP60" s="112">
        <v>360207</v>
      </c>
      <c r="DQ60" s="112">
        <v>3367928</v>
      </c>
      <c r="DR60" s="112">
        <v>3422960</v>
      </c>
      <c r="DS60" s="111">
        <v>0</v>
      </c>
      <c r="DT60" s="112">
        <v>18009</v>
      </c>
      <c r="DU60" s="112">
        <v>18009</v>
      </c>
      <c r="DV60" s="112">
        <v>0</v>
      </c>
      <c r="DW60" s="112">
        <v>313482</v>
      </c>
      <c r="DX60" s="112">
        <v>336197</v>
      </c>
      <c r="DY60" s="112">
        <v>550404</v>
      </c>
      <c r="DZ60" s="112">
        <v>1462871</v>
      </c>
      <c r="EA60" s="112">
        <v>256743</v>
      </c>
      <c r="EB60" s="112">
        <v>2919697</v>
      </c>
      <c r="EC60" s="112">
        <v>2937706</v>
      </c>
      <c r="ED60" s="112">
        <v>0</v>
      </c>
      <c r="EE60" s="112">
        <v>37023</v>
      </c>
      <c r="EF60" s="112">
        <v>37023</v>
      </c>
      <c r="EG60" s="112">
        <v>0</v>
      </c>
      <c r="EH60" s="112">
        <v>50454</v>
      </c>
      <c r="EI60" s="112">
        <v>157135</v>
      </c>
      <c r="EJ60" s="112">
        <v>104031</v>
      </c>
      <c r="EK60" s="112">
        <v>33147</v>
      </c>
      <c r="EL60" s="112">
        <v>103464</v>
      </c>
      <c r="EM60" s="112">
        <v>448231</v>
      </c>
      <c r="EN60" s="112">
        <v>485254</v>
      </c>
      <c r="EO60" s="112">
        <v>0</v>
      </c>
      <c r="EP60" s="112">
        <v>0</v>
      </c>
      <c r="EQ60" s="112">
        <v>0</v>
      </c>
      <c r="ER60" s="112">
        <v>0</v>
      </c>
      <c r="ES60" s="112">
        <v>0</v>
      </c>
      <c r="ET60" s="112">
        <v>0</v>
      </c>
      <c r="EU60" s="112">
        <v>0</v>
      </c>
      <c r="EV60" s="112">
        <v>0</v>
      </c>
      <c r="EW60" s="112">
        <v>0</v>
      </c>
      <c r="EX60" s="113">
        <v>0</v>
      </c>
      <c r="EY60" s="114">
        <v>0</v>
      </c>
      <c r="EZ60" s="111">
        <v>4500</v>
      </c>
      <c r="FA60" s="112">
        <v>2970</v>
      </c>
      <c r="FB60" s="112">
        <v>7470</v>
      </c>
      <c r="FC60" s="112">
        <v>0</v>
      </c>
      <c r="FD60" s="112">
        <v>37800</v>
      </c>
      <c r="FE60" s="112">
        <v>288810</v>
      </c>
      <c r="FF60" s="112">
        <v>349740</v>
      </c>
      <c r="FG60" s="112">
        <v>292752</v>
      </c>
      <c r="FH60" s="112">
        <v>221625</v>
      </c>
      <c r="FI60" s="112">
        <v>1190727</v>
      </c>
      <c r="FJ60" s="112">
        <v>1198197</v>
      </c>
      <c r="FK60" s="112">
        <v>4500</v>
      </c>
      <c r="FL60" s="112">
        <v>2970</v>
      </c>
      <c r="FM60" s="112">
        <v>7470</v>
      </c>
      <c r="FN60" s="112">
        <v>0</v>
      </c>
      <c r="FO60" s="112">
        <v>14400</v>
      </c>
      <c r="FP60" s="112">
        <v>288810</v>
      </c>
      <c r="FQ60" s="112">
        <v>349740</v>
      </c>
      <c r="FR60" s="112">
        <v>292752</v>
      </c>
      <c r="FS60" s="112">
        <v>221625</v>
      </c>
      <c r="FT60" s="112">
        <v>1167327</v>
      </c>
      <c r="FU60" s="112">
        <v>1174797</v>
      </c>
      <c r="FV60" s="112">
        <v>0</v>
      </c>
      <c r="FW60" s="112">
        <v>0</v>
      </c>
      <c r="FX60" s="112">
        <v>0</v>
      </c>
      <c r="FY60" s="112">
        <v>0</v>
      </c>
      <c r="FZ60" s="112">
        <v>23400</v>
      </c>
      <c r="GA60" s="112">
        <v>0</v>
      </c>
      <c r="GB60" s="112">
        <v>0</v>
      </c>
      <c r="GC60" s="112">
        <v>0</v>
      </c>
      <c r="GD60" s="112">
        <v>0</v>
      </c>
      <c r="GE60" s="112">
        <v>23400</v>
      </c>
      <c r="GF60" s="112">
        <v>23400</v>
      </c>
      <c r="GG60" s="112">
        <v>0</v>
      </c>
      <c r="GH60" s="112">
        <v>0</v>
      </c>
      <c r="GI60" s="112">
        <v>0</v>
      </c>
      <c r="GJ60" s="112">
        <v>0</v>
      </c>
      <c r="GK60" s="112">
        <v>0</v>
      </c>
      <c r="GL60" s="112">
        <v>0</v>
      </c>
      <c r="GM60" s="112">
        <v>0</v>
      </c>
      <c r="GN60" s="112">
        <v>0</v>
      </c>
      <c r="GO60" s="112">
        <v>0</v>
      </c>
      <c r="GP60" s="112">
        <v>0</v>
      </c>
      <c r="GQ60" s="113">
        <v>0</v>
      </c>
      <c r="GR60" s="115">
        <v>61246</v>
      </c>
      <c r="GS60" s="112">
        <v>135780</v>
      </c>
      <c r="GT60" s="112">
        <v>197026</v>
      </c>
      <c r="GU60" s="112">
        <v>0</v>
      </c>
      <c r="GV60" s="112">
        <v>316929</v>
      </c>
      <c r="GW60" s="112">
        <v>0</v>
      </c>
      <c r="GX60" s="112">
        <v>195474</v>
      </c>
      <c r="GY60" s="112">
        <v>0</v>
      </c>
      <c r="GZ60" s="112">
        <v>0</v>
      </c>
      <c r="HA60" s="113">
        <v>512403</v>
      </c>
      <c r="HB60" s="114">
        <v>709429</v>
      </c>
      <c r="HC60" s="111">
        <v>102500</v>
      </c>
      <c r="HD60" s="112">
        <v>217000</v>
      </c>
      <c r="HE60" s="112">
        <v>319500</v>
      </c>
      <c r="HF60" s="112">
        <v>0</v>
      </c>
      <c r="HG60" s="112">
        <v>485180</v>
      </c>
      <c r="HH60" s="112">
        <v>495540</v>
      </c>
      <c r="HI60" s="112">
        <v>512234</v>
      </c>
      <c r="HJ60" s="112">
        <v>315982</v>
      </c>
      <c r="HK60" s="112">
        <v>156000</v>
      </c>
      <c r="HL60" s="113">
        <v>1964936</v>
      </c>
      <c r="HM60" s="116">
        <v>2284436</v>
      </c>
    </row>
    <row r="61" spans="1:221" s="74" customFormat="1" ht="18" customHeight="1">
      <c r="A61" s="115" t="s">
        <v>66</v>
      </c>
      <c r="B61" s="111">
        <v>122578</v>
      </c>
      <c r="C61" s="112">
        <v>1013373</v>
      </c>
      <c r="D61" s="112">
        <v>1135951</v>
      </c>
      <c r="E61" s="112">
        <v>0</v>
      </c>
      <c r="F61" s="112">
        <v>273931</v>
      </c>
      <c r="G61" s="112">
        <v>1981368</v>
      </c>
      <c r="H61" s="112">
        <v>1284633</v>
      </c>
      <c r="I61" s="112">
        <v>1399081</v>
      </c>
      <c r="J61" s="112">
        <v>640192</v>
      </c>
      <c r="K61" s="112">
        <v>5579205</v>
      </c>
      <c r="L61" s="114">
        <v>6715156</v>
      </c>
      <c r="M61" s="115">
        <v>25542</v>
      </c>
      <c r="N61" s="112">
        <v>211248</v>
      </c>
      <c r="O61" s="112">
        <v>236790</v>
      </c>
      <c r="P61" s="112">
        <v>0</v>
      </c>
      <c r="Q61" s="112">
        <v>162355</v>
      </c>
      <c r="R61" s="112">
        <v>369610</v>
      </c>
      <c r="S61" s="112">
        <v>79911</v>
      </c>
      <c r="T61" s="112">
        <v>265662</v>
      </c>
      <c r="U61" s="112">
        <v>263918</v>
      </c>
      <c r="V61" s="112">
        <v>1141456</v>
      </c>
      <c r="W61" s="112">
        <v>1378246</v>
      </c>
      <c r="X61" s="112">
        <v>25542</v>
      </c>
      <c r="Y61" s="112">
        <v>131688</v>
      </c>
      <c r="Z61" s="112">
        <v>157230</v>
      </c>
      <c r="AA61" s="112">
        <v>0</v>
      </c>
      <c r="AB61" s="112">
        <v>162355</v>
      </c>
      <c r="AC61" s="112">
        <v>313315</v>
      </c>
      <c r="AD61" s="112">
        <v>68994</v>
      </c>
      <c r="AE61" s="112">
        <v>121487</v>
      </c>
      <c r="AF61" s="112">
        <v>59465</v>
      </c>
      <c r="AG61" s="112">
        <v>725616</v>
      </c>
      <c r="AH61" s="112">
        <v>882846</v>
      </c>
      <c r="AI61" s="112">
        <v>0</v>
      </c>
      <c r="AJ61" s="112">
        <v>0</v>
      </c>
      <c r="AK61" s="112">
        <v>0</v>
      </c>
      <c r="AL61" s="112">
        <v>0</v>
      </c>
      <c r="AM61" s="112">
        <v>0</v>
      </c>
      <c r="AN61" s="112">
        <v>0</v>
      </c>
      <c r="AO61" s="112">
        <v>0</v>
      </c>
      <c r="AP61" s="112">
        <v>34357</v>
      </c>
      <c r="AQ61" s="112">
        <v>91620</v>
      </c>
      <c r="AR61" s="112">
        <v>125977</v>
      </c>
      <c r="AS61" s="112">
        <v>125977</v>
      </c>
      <c r="AT61" s="112">
        <v>0</v>
      </c>
      <c r="AU61" s="112">
        <v>75060</v>
      </c>
      <c r="AV61" s="112">
        <v>75060</v>
      </c>
      <c r="AW61" s="112">
        <v>0</v>
      </c>
      <c r="AX61" s="112">
        <v>0</v>
      </c>
      <c r="AY61" s="112">
        <v>56295</v>
      </c>
      <c r="AZ61" s="112">
        <v>10917</v>
      </c>
      <c r="BA61" s="112">
        <v>105318</v>
      </c>
      <c r="BB61" s="112">
        <v>108333</v>
      </c>
      <c r="BC61" s="112">
        <v>280863</v>
      </c>
      <c r="BD61" s="112">
        <v>355923</v>
      </c>
      <c r="BE61" s="112">
        <v>0</v>
      </c>
      <c r="BF61" s="112">
        <v>0</v>
      </c>
      <c r="BG61" s="112">
        <v>0</v>
      </c>
      <c r="BH61" s="112">
        <v>0</v>
      </c>
      <c r="BI61" s="112">
        <v>0</v>
      </c>
      <c r="BJ61" s="112">
        <v>0</v>
      </c>
      <c r="BK61" s="112">
        <v>0</v>
      </c>
      <c r="BL61" s="112">
        <v>0</v>
      </c>
      <c r="BM61" s="112">
        <v>0</v>
      </c>
      <c r="BN61" s="112">
        <v>0</v>
      </c>
      <c r="BO61" s="112">
        <v>0</v>
      </c>
      <c r="BP61" s="112">
        <v>0</v>
      </c>
      <c r="BQ61" s="112">
        <v>4500</v>
      </c>
      <c r="BR61" s="112">
        <v>4500</v>
      </c>
      <c r="BS61" s="112">
        <v>0</v>
      </c>
      <c r="BT61" s="112">
        <v>0</v>
      </c>
      <c r="BU61" s="112">
        <v>0</v>
      </c>
      <c r="BV61" s="112">
        <v>0</v>
      </c>
      <c r="BW61" s="112">
        <v>4500</v>
      </c>
      <c r="BX61" s="112">
        <v>4500</v>
      </c>
      <c r="BY61" s="112">
        <v>9000</v>
      </c>
      <c r="BZ61" s="112">
        <v>13500</v>
      </c>
      <c r="CA61" s="112">
        <v>80136</v>
      </c>
      <c r="CB61" s="112">
        <v>676045</v>
      </c>
      <c r="CC61" s="112">
        <v>756181</v>
      </c>
      <c r="CD61" s="112">
        <v>0</v>
      </c>
      <c r="CE61" s="112">
        <v>62712</v>
      </c>
      <c r="CF61" s="112">
        <v>1031067</v>
      </c>
      <c r="CG61" s="112">
        <v>507861</v>
      </c>
      <c r="CH61" s="112">
        <v>115722</v>
      </c>
      <c r="CI61" s="112">
        <v>73224</v>
      </c>
      <c r="CJ61" s="112">
        <v>1790586</v>
      </c>
      <c r="CK61" s="112">
        <v>2546767</v>
      </c>
      <c r="CL61" s="112">
        <v>80136</v>
      </c>
      <c r="CM61" s="112">
        <v>352593</v>
      </c>
      <c r="CN61" s="112">
        <v>432729</v>
      </c>
      <c r="CO61" s="112">
        <v>0</v>
      </c>
      <c r="CP61" s="112">
        <v>62712</v>
      </c>
      <c r="CQ61" s="112">
        <v>759699</v>
      </c>
      <c r="CR61" s="112">
        <v>394506</v>
      </c>
      <c r="CS61" s="112">
        <v>115722</v>
      </c>
      <c r="CT61" s="112">
        <v>73224</v>
      </c>
      <c r="CU61" s="112">
        <v>1405863</v>
      </c>
      <c r="CV61" s="112">
        <v>1838592</v>
      </c>
      <c r="CW61" s="112">
        <v>0</v>
      </c>
      <c r="CX61" s="112">
        <v>323452</v>
      </c>
      <c r="CY61" s="112">
        <v>323452</v>
      </c>
      <c r="CZ61" s="112">
        <v>0</v>
      </c>
      <c r="DA61" s="112">
        <v>0</v>
      </c>
      <c r="DB61" s="112">
        <v>271368</v>
      </c>
      <c r="DC61" s="112">
        <v>113355</v>
      </c>
      <c r="DD61" s="112">
        <v>0</v>
      </c>
      <c r="DE61" s="112">
        <v>0</v>
      </c>
      <c r="DF61" s="112">
        <v>384723</v>
      </c>
      <c r="DG61" s="114">
        <v>708175</v>
      </c>
      <c r="DH61" s="111">
        <v>0</v>
      </c>
      <c r="DI61" s="112">
        <v>32580</v>
      </c>
      <c r="DJ61" s="112">
        <v>32580</v>
      </c>
      <c r="DK61" s="112">
        <v>0</v>
      </c>
      <c r="DL61" s="112">
        <v>0</v>
      </c>
      <c r="DM61" s="112">
        <v>248706</v>
      </c>
      <c r="DN61" s="112">
        <v>405396</v>
      </c>
      <c r="DO61" s="112">
        <v>651735</v>
      </c>
      <c r="DP61" s="112">
        <v>144360</v>
      </c>
      <c r="DQ61" s="112">
        <v>1450197</v>
      </c>
      <c r="DR61" s="112">
        <v>1482777</v>
      </c>
      <c r="DS61" s="111">
        <v>0</v>
      </c>
      <c r="DT61" s="112">
        <v>0</v>
      </c>
      <c r="DU61" s="112">
        <v>0</v>
      </c>
      <c r="DV61" s="112">
        <v>0</v>
      </c>
      <c r="DW61" s="112">
        <v>0</v>
      </c>
      <c r="DX61" s="112">
        <v>248706</v>
      </c>
      <c r="DY61" s="112">
        <v>405396</v>
      </c>
      <c r="DZ61" s="112">
        <v>457254</v>
      </c>
      <c r="EA61" s="112">
        <v>144360</v>
      </c>
      <c r="EB61" s="112">
        <v>1255716</v>
      </c>
      <c r="EC61" s="112">
        <v>1255716</v>
      </c>
      <c r="ED61" s="112">
        <v>0</v>
      </c>
      <c r="EE61" s="112">
        <v>32580</v>
      </c>
      <c r="EF61" s="112">
        <v>32580</v>
      </c>
      <c r="EG61" s="112">
        <v>0</v>
      </c>
      <c r="EH61" s="112">
        <v>0</v>
      </c>
      <c r="EI61" s="112">
        <v>0</v>
      </c>
      <c r="EJ61" s="112">
        <v>0</v>
      </c>
      <c r="EK61" s="112">
        <v>194481</v>
      </c>
      <c r="EL61" s="112">
        <v>0</v>
      </c>
      <c r="EM61" s="112">
        <v>194481</v>
      </c>
      <c r="EN61" s="112">
        <v>227061</v>
      </c>
      <c r="EO61" s="112">
        <v>0</v>
      </c>
      <c r="EP61" s="112">
        <v>0</v>
      </c>
      <c r="EQ61" s="112">
        <v>0</v>
      </c>
      <c r="ER61" s="112">
        <v>0</v>
      </c>
      <c r="ES61" s="112">
        <v>0</v>
      </c>
      <c r="ET61" s="112">
        <v>0</v>
      </c>
      <c r="EU61" s="112">
        <v>0</v>
      </c>
      <c r="EV61" s="112">
        <v>0</v>
      </c>
      <c r="EW61" s="112">
        <v>0</v>
      </c>
      <c r="EX61" s="113">
        <v>0</v>
      </c>
      <c r="EY61" s="114">
        <v>0</v>
      </c>
      <c r="EZ61" s="111">
        <v>900</v>
      </c>
      <c r="FA61" s="112">
        <v>13500</v>
      </c>
      <c r="FB61" s="112">
        <v>14400</v>
      </c>
      <c r="FC61" s="112">
        <v>0</v>
      </c>
      <c r="FD61" s="112">
        <v>0</v>
      </c>
      <c r="FE61" s="112">
        <v>107100</v>
      </c>
      <c r="FF61" s="112">
        <v>144394</v>
      </c>
      <c r="FG61" s="112">
        <v>220708</v>
      </c>
      <c r="FH61" s="112">
        <v>101538</v>
      </c>
      <c r="FI61" s="112">
        <v>573740</v>
      </c>
      <c r="FJ61" s="112">
        <v>588140</v>
      </c>
      <c r="FK61" s="112">
        <v>900</v>
      </c>
      <c r="FL61" s="112">
        <v>13500</v>
      </c>
      <c r="FM61" s="112">
        <v>14400</v>
      </c>
      <c r="FN61" s="112">
        <v>0</v>
      </c>
      <c r="FO61" s="112">
        <v>0</v>
      </c>
      <c r="FP61" s="112">
        <v>107100</v>
      </c>
      <c r="FQ61" s="112">
        <v>89550</v>
      </c>
      <c r="FR61" s="112">
        <v>148662</v>
      </c>
      <c r="FS61" s="112">
        <v>74700</v>
      </c>
      <c r="FT61" s="112">
        <v>420012</v>
      </c>
      <c r="FU61" s="112">
        <v>434412</v>
      </c>
      <c r="FV61" s="112">
        <v>0</v>
      </c>
      <c r="FW61" s="112">
        <v>0</v>
      </c>
      <c r="FX61" s="112">
        <v>0</v>
      </c>
      <c r="FY61" s="112">
        <v>0</v>
      </c>
      <c r="FZ61" s="112">
        <v>0</v>
      </c>
      <c r="GA61" s="112">
        <v>0</v>
      </c>
      <c r="GB61" s="112">
        <v>30240</v>
      </c>
      <c r="GC61" s="112">
        <v>72046</v>
      </c>
      <c r="GD61" s="112">
        <v>26838</v>
      </c>
      <c r="GE61" s="112">
        <v>129124</v>
      </c>
      <c r="GF61" s="112">
        <v>129124</v>
      </c>
      <c r="GG61" s="112">
        <v>0</v>
      </c>
      <c r="GH61" s="112">
        <v>0</v>
      </c>
      <c r="GI61" s="112">
        <v>0</v>
      </c>
      <c r="GJ61" s="112">
        <v>0</v>
      </c>
      <c r="GK61" s="112">
        <v>0</v>
      </c>
      <c r="GL61" s="112">
        <v>0</v>
      </c>
      <c r="GM61" s="112">
        <v>24604</v>
      </c>
      <c r="GN61" s="112">
        <v>0</v>
      </c>
      <c r="GO61" s="112">
        <v>0</v>
      </c>
      <c r="GP61" s="112">
        <v>24604</v>
      </c>
      <c r="GQ61" s="113">
        <v>24604</v>
      </c>
      <c r="GR61" s="115">
        <v>0</v>
      </c>
      <c r="GS61" s="112">
        <v>0</v>
      </c>
      <c r="GT61" s="112">
        <v>0</v>
      </c>
      <c r="GU61" s="112">
        <v>0</v>
      </c>
      <c r="GV61" s="112">
        <v>0</v>
      </c>
      <c r="GW61" s="112">
        <v>0</v>
      </c>
      <c r="GX61" s="112">
        <v>0</v>
      </c>
      <c r="GY61" s="112">
        <v>0</v>
      </c>
      <c r="GZ61" s="112">
        <v>0</v>
      </c>
      <c r="HA61" s="113">
        <v>0</v>
      </c>
      <c r="HB61" s="114">
        <v>0</v>
      </c>
      <c r="HC61" s="111">
        <v>16000</v>
      </c>
      <c r="HD61" s="112">
        <v>80000</v>
      </c>
      <c r="HE61" s="112">
        <v>96000</v>
      </c>
      <c r="HF61" s="112">
        <v>0</v>
      </c>
      <c r="HG61" s="112">
        <v>48864</v>
      </c>
      <c r="HH61" s="112">
        <v>224885</v>
      </c>
      <c r="HI61" s="112">
        <v>147071</v>
      </c>
      <c r="HJ61" s="112">
        <v>145254</v>
      </c>
      <c r="HK61" s="112">
        <v>57152</v>
      </c>
      <c r="HL61" s="113">
        <v>623226</v>
      </c>
      <c r="HM61" s="116">
        <v>719226</v>
      </c>
    </row>
    <row r="62" spans="1:221" s="74" customFormat="1" ht="18" customHeight="1">
      <c r="A62" s="115" t="s">
        <v>67</v>
      </c>
      <c r="B62" s="111">
        <v>711230</v>
      </c>
      <c r="C62" s="112">
        <v>985753</v>
      </c>
      <c r="D62" s="112">
        <v>1696983</v>
      </c>
      <c r="E62" s="112">
        <v>0</v>
      </c>
      <c r="F62" s="112">
        <v>1288344</v>
      </c>
      <c r="G62" s="112">
        <v>3386405</v>
      </c>
      <c r="H62" s="112">
        <v>2704823</v>
      </c>
      <c r="I62" s="112">
        <v>2285615</v>
      </c>
      <c r="J62" s="112">
        <v>422068</v>
      </c>
      <c r="K62" s="112">
        <v>10087255</v>
      </c>
      <c r="L62" s="114">
        <v>11784238</v>
      </c>
      <c r="M62" s="115">
        <v>76626</v>
      </c>
      <c r="N62" s="112">
        <v>214353</v>
      </c>
      <c r="O62" s="112">
        <v>290979</v>
      </c>
      <c r="P62" s="112">
        <v>0</v>
      </c>
      <c r="Q62" s="112">
        <v>112572</v>
      </c>
      <c r="R62" s="112">
        <v>287694</v>
      </c>
      <c r="S62" s="112">
        <v>415039</v>
      </c>
      <c r="T62" s="112">
        <v>334813</v>
      </c>
      <c r="U62" s="112">
        <v>221751</v>
      </c>
      <c r="V62" s="112">
        <v>1371869</v>
      </c>
      <c r="W62" s="112">
        <v>1662848</v>
      </c>
      <c r="X62" s="112">
        <v>76626</v>
      </c>
      <c r="Y62" s="112">
        <v>154981</v>
      </c>
      <c r="Z62" s="112">
        <v>231607</v>
      </c>
      <c r="AA62" s="112">
        <v>0</v>
      </c>
      <c r="AB62" s="112">
        <v>112572</v>
      </c>
      <c r="AC62" s="112">
        <v>228681</v>
      </c>
      <c r="AD62" s="112">
        <v>365269</v>
      </c>
      <c r="AE62" s="112">
        <v>243105</v>
      </c>
      <c r="AF62" s="112">
        <v>45765</v>
      </c>
      <c r="AG62" s="112">
        <v>995392</v>
      </c>
      <c r="AH62" s="112">
        <v>1226999</v>
      </c>
      <c r="AI62" s="112">
        <v>0</v>
      </c>
      <c r="AJ62" s="112">
        <v>0</v>
      </c>
      <c r="AK62" s="112">
        <v>0</v>
      </c>
      <c r="AL62" s="112">
        <v>0</v>
      </c>
      <c r="AM62" s="112">
        <v>0</v>
      </c>
      <c r="AN62" s="112">
        <v>0</v>
      </c>
      <c r="AO62" s="112">
        <v>0</v>
      </c>
      <c r="AP62" s="112">
        <v>56250</v>
      </c>
      <c r="AQ62" s="112">
        <v>97875</v>
      </c>
      <c r="AR62" s="112">
        <v>154125</v>
      </c>
      <c r="AS62" s="112">
        <v>154125</v>
      </c>
      <c r="AT62" s="112">
        <v>0</v>
      </c>
      <c r="AU62" s="112">
        <v>32372</v>
      </c>
      <c r="AV62" s="112">
        <v>32372</v>
      </c>
      <c r="AW62" s="112">
        <v>0</v>
      </c>
      <c r="AX62" s="112">
        <v>0</v>
      </c>
      <c r="AY62" s="112">
        <v>59013</v>
      </c>
      <c r="AZ62" s="112">
        <v>22410</v>
      </c>
      <c r="BA62" s="112">
        <v>30238</v>
      </c>
      <c r="BB62" s="112">
        <v>67671</v>
      </c>
      <c r="BC62" s="112">
        <v>179332</v>
      </c>
      <c r="BD62" s="112">
        <v>211704</v>
      </c>
      <c r="BE62" s="112">
        <v>0</v>
      </c>
      <c r="BF62" s="112">
        <v>0</v>
      </c>
      <c r="BG62" s="112">
        <v>0</v>
      </c>
      <c r="BH62" s="112">
        <v>0</v>
      </c>
      <c r="BI62" s="112">
        <v>0</v>
      </c>
      <c r="BJ62" s="112">
        <v>0</v>
      </c>
      <c r="BK62" s="112">
        <v>0</v>
      </c>
      <c r="BL62" s="112">
        <v>0</v>
      </c>
      <c r="BM62" s="112">
        <v>0</v>
      </c>
      <c r="BN62" s="112">
        <v>0</v>
      </c>
      <c r="BO62" s="112">
        <v>0</v>
      </c>
      <c r="BP62" s="112">
        <v>0</v>
      </c>
      <c r="BQ62" s="112">
        <v>27000</v>
      </c>
      <c r="BR62" s="112">
        <v>27000</v>
      </c>
      <c r="BS62" s="112">
        <v>0</v>
      </c>
      <c r="BT62" s="112">
        <v>0</v>
      </c>
      <c r="BU62" s="112">
        <v>0</v>
      </c>
      <c r="BV62" s="112">
        <v>27360</v>
      </c>
      <c r="BW62" s="112">
        <v>5220</v>
      </c>
      <c r="BX62" s="112">
        <v>10440</v>
      </c>
      <c r="BY62" s="112">
        <v>43020</v>
      </c>
      <c r="BZ62" s="112">
        <v>70020</v>
      </c>
      <c r="CA62" s="112">
        <v>193852</v>
      </c>
      <c r="CB62" s="112">
        <v>646300</v>
      </c>
      <c r="CC62" s="112">
        <v>840152</v>
      </c>
      <c r="CD62" s="112">
        <v>0</v>
      </c>
      <c r="CE62" s="112">
        <v>917712</v>
      </c>
      <c r="CF62" s="112">
        <v>1999972</v>
      </c>
      <c r="CG62" s="112">
        <v>1022499</v>
      </c>
      <c r="CH62" s="112">
        <v>735165</v>
      </c>
      <c r="CI62" s="112">
        <v>0</v>
      </c>
      <c r="CJ62" s="112">
        <v>4675348</v>
      </c>
      <c r="CK62" s="112">
        <v>5515500</v>
      </c>
      <c r="CL62" s="112">
        <v>144288</v>
      </c>
      <c r="CM62" s="112">
        <v>599805</v>
      </c>
      <c r="CN62" s="112">
        <v>744093</v>
      </c>
      <c r="CO62" s="112">
        <v>0</v>
      </c>
      <c r="CP62" s="112">
        <v>917712</v>
      </c>
      <c r="CQ62" s="112">
        <v>1880203</v>
      </c>
      <c r="CR62" s="112">
        <v>902439</v>
      </c>
      <c r="CS62" s="112">
        <v>735165</v>
      </c>
      <c r="CT62" s="112">
        <v>0</v>
      </c>
      <c r="CU62" s="112">
        <v>4435519</v>
      </c>
      <c r="CV62" s="112">
        <v>5179612</v>
      </c>
      <c r="CW62" s="112">
        <v>49564</v>
      </c>
      <c r="CX62" s="112">
        <v>46495</v>
      </c>
      <c r="CY62" s="112">
        <v>96059</v>
      </c>
      <c r="CZ62" s="112">
        <v>0</v>
      </c>
      <c r="DA62" s="112">
        <v>0</v>
      </c>
      <c r="DB62" s="112">
        <v>119769</v>
      </c>
      <c r="DC62" s="112">
        <v>120060</v>
      </c>
      <c r="DD62" s="112">
        <v>0</v>
      </c>
      <c r="DE62" s="112">
        <v>0</v>
      </c>
      <c r="DF62" s="112">
        <v>239829</v>
      </c>
      <c r="DG62" s="114">
        <v>335888</v>
      </c>
      <c r="DH62" s="111">
        <v>22176</v>
      </c>
      <c r="DI62" s="112">
        <v>0</v>
      </c>
      <c r="DJ62" s="112">
        <v>22176</v>
      </c>
      <c r="DK62" s="112">
        <v>0</v>
      </c>
      <c r="DL62" s="112">
        <v>0</v>
      </c>
      <c r="DM62" s="112">
        <v>458559</v>
      </c>
      <c r="DN62" s="112">
        <v>494388</v>
      </c>
      <c r="DO62" s="112">
        <v>810909</v>
      </c>
      <c r="DP62" s="112">
        <v>51683</v>
      </c>
      <c r="DQ62" s="112">
        <v>1815539</v>
      </c>
      <c r="DR62" s="112">
        <v>1837715</v>
      </c>
      <c r="DS62" s="111">
        <v>22176</v>
      </c>
      <c r="DT62" s="112">
        <v>0</v>
      </c>
      <c r="DU62" s="112">
        <v>22176</v>
      </c>
      <c r="DV62" s="112">
        <v>0</v>
      </c>
      <c r="DW62" s="112">
        <v>0</v>
      </c>
      <c r="DX62" s="112">
        <v>458559</v>
      </c>
      <c r="DY62" s="112">
        <v>494388</v>
      </c>
      <c r="DZ62" s="112">
        <v>810909</v>
      </c>
      <c r="EA62" s="112">
        <v>37476</v>
      </c>
      <c r="EB62" s="112">
        <v>1801332</v>
      </c>
      <c r="EC62" s="112">
        <v>1823508</v>
      </c>
      <c r="ED62" s="112">
        <v>0</v>
      </c>
      <c r="EE62" s="112">
        <v>0</v>
      </c>
      <c r="EF62" s="112">
        <v>0</v>
      </c>
      <c r="EG62" s="112">
        <v>0</v>
      </c>
      <c r="EH62" s="112">
        <v>0</v>
      </c>
      <c r="EI62" s="112">
        <v>0</v>
      </c>
      <c r="EJ62" s="112">
        <v>0</v>
      </c>
      <c r="EK62" s="112">
        <v>0</v>
      </c>
      <c r="EL62" s="112">
        <v>0</v>
      </c>
      <c r="EM62" s="112">
        <v>0</v>
      </c>
      <c r="EN62" s="112">
        <v>0</v>
      </c>
      <c r="EO62" s="112">
        <v>0</v>
      </c>
      <c r="EP62" s="112">
        <v>0</v>
      </c>
      <c r="EQ62" s="112">
        <v>0</v>
      </c>
      <c r="ER62" s="112">
        <v>0</v>
      </c>
      <c r="ES62" s="112">
        <v>0</v>
      </c>
      <c r="ET62" s="112">
        <v>0</v>
      </c>
      <c r="EU62" s="112">
        <v>0</v>
      </c>
      <c r="EV62" s="112">
        <v>0</v>
      </c>
      <c r="EW62" s="112">
        <v>14207</v>
      </c>
      <c r="EX62" s="113">
        <v>14207</v>
      </c>
      <c r="EY62" s="114">
        <v>14207</v>
      </c>
      <c r="EZ62" s="111">
        <v>346576</v>
      </c>
      <c r="FA62" s="112">
        <v>17100</v>
      </c>
      <c r="FB62" s="112">
        <v>363676</v>
      </c>
      <c r="FC62" s="112">
        <v>0</v>
      </c>
      <c r="FD62" s="112">
        <v>11700</v>
      </c>
      <c r="FE62" s="112">
        <v>134280</v>
      </c>
      <c r="FF62" s="112">
        <v>244080</v>
      </c>
      <c r="FG62" s="112">
        <v>183910</v>
      </c>
      <c r="FH62" s="112">
        <v>75600</v>
      </c>
      <c r="FI62" s="112">
        <v>649570</v>
      </c>
      <c r="FJ62" s="112">
        <v>1013246</v>
      </c>
      <c r="FK62" s="112">
        <v>29475</v>
      </c>
      <c r="FL62" s="112">
        <v>17100</v>
      </c>
      <c r="FM62" s="112">
        <v>46575</v>
      </c>
      <c r="FN62" s="112">
        <v>0</v>
      </c>
      <c r="FO62" s="112">
        <v>11700</v>
      </c>
      <c r="FP62" s="112">
        <v>134280</v>
      </c>
      <c r="FQ62" s="112">
        <v>244080</v>
      </c>
      <c r="FR62" s="112">
        <v>104058</v>
      </c>
      <c r="FS62" s="112">
        <v>75600</v>
      </c>
      <c r="FT62" s="112">
        <v>569718</v>
      </c>
      <c r="FU62" s="112">
        <v>616293</v>
      </c>
      <c r="FV62" s="112">
        <v>0</v>
      </c>
      <c r="FW62" s="112">
        <v>0</v>
      </c>
      <c r="FX62" s="112">
        <v>0</v>
      </c>
      <c r="FY62" s="112">
        <v>0</v>
      </c>
      <c r="FZ62" s="112">
        <v>0</v>
      </c>
      <c r="GA62" s="112">
        <v>0</v>
      </c>
      <c r="GB62" s="112">
        <v>0</v>
      </c>
      <c r="GC62" s="112">
        <v>79852</v>
      </c>
      <c r="GD62" s="112">
        <v>0</v>
      </c>
      <c r="GE62" s="112">
        <v>79852</v>
      </c>
      <c r="GF62" s="112">
        <v>79852</v>
      </c>
      <c r="GG62" s="112">
        <v>317101</v>
      </c>
      <c r="GH62" s="112">
        <v>0</v>
      </c>
      <c r="GI62" s="112">
        <v>317101</v>
      </c>
      <c r="GJ62" s="112">
        <v>0</v>
      </c>
      <c r="GK62" s="112">
        <v>0</v>
      </c>
      <c r="GL62" s="112">
        <v>0</v>
      </c>
      <c r="GM62" s="112">
        <v>0</v>
      </c>
      <c r="GN62" s="112">
        <v>0</v>
      </c>
      <c r="GO62" s="112">
        <v>0</v>
      </c>
      <c r="GP62" s="112">
        <v>0</v>
      </c>
      <c r="GQ62" s="113">
        <v>317101</v>
      </c>
      <c r="GR62" s="115">
        <v>0</v>
      </c>
      <c r="GS62" s="112">
        <v>0</v>
      </c>
      <c r="GT62" s="112">
        <v>0</v>
      </c>
      <c r="GU62" s="112">
        <v>0</v>
      </c>
      <c r="GV62" s="112">
        <v>0</v>
      </c>
      <c r="GW62" s="112">
        <v>0</v>
      </c>
      <c r="GX62" s="112">
        <v>190477</v>
      </c>
      <c r="GY62" s="112">
        <v>0</v>
      </c>
      <c r="GZ62" s="112">
        <v>0</v>
      </c>
      <c r="HA62" s="113">
        <v>190477</v>
      </c>
      <c r="HB62" s="114">
        <v>190477</v>
      </c>
      <c r="HC62" s="111">
        <v>72000</v>
      </c>
      <c r="HD62" s="112">
        <v>108000</v>
      </c>
      <c r="HE62" s="112">
        <v>180000</v>
      </c>
      <c r="HF62" s="112">
        <v>0</v>
      </c>
      <c r="HG62" s="112">
        <v>246360</v>
      </c>
      <c r="HH62" s="112">
        <v>505900</v>
      </c>
      <c r="HI62" s="112">
        <v>338340</v>
      </c>
      <c r="HJ62" s="112">
        <v>220818</v>
      </c>
      <c r="HK62" s="112">
        <v>73034</v>
      </c>
      <c r="HL62" s="113">
        <v>1384452</v>
      </c>
      <c r="HM62" s="116">
        <v>1564452</v>
      </c>
    </row>
    <row r="63" spans="1:221" s="74" customFormat="1" ht="18" customHeight="1">
      <c r="A63" s="115" t="s">
        <v>68</v>
      </c>
      <c r="B63" s="111">
        <f aca="true" t="shared" si="10" ref="B63:BM63">SUM(B59:B62)</f>
        <v>2764643</v>
      </c>
      <c r="C63" s="112">
        <f t="shared" si="10"/>
        <v>8246811</v>
      </c>
      <c r="D63" s="112">
        <f t="shared" si="10"/>
        <v>11011454</v>
      </c>
      <c r="E63" s="112">
        <f t="shared" si="10"/>
        <v>0</v>
      </c>
      <c r="F63" s="112">
        <f t="shared" si="10"/>
        <v>10799961</v>
      </c>
      <c r="G63" s="112">
        <f t="shared" si="10"/>
        <v>18538605</v>
      </c>
      <c r="H63" s="112">
        <f t="shared" si="10"/>
        <v>16970435</v>
      </c>
      <c r="I63" s="112">
        <f t="shared" si="10"/>
        <v>12613413</v>
      </c>
      <c r="J63" s="112">
        <f t="shared" si="10"/>
        <v>5691540</v>
      </c>
      <c r="K63" s="112">
        <f t="shared" si="10"/>
        <v>64613954</v>
      </c>
      <c r="L63" s="114">
        <f t="shared" si="10"/>
        <v>75625408</v>
      </c>
      <c r="M63" s="115">
        <f t="shared" si="10"/>
        <v>737278</v>
      </c>
      <c r="N63" s="112">
        <f t="shared" si="10"/>
        <v>1352741</v>
      </c>
      <c r="O63" s="112">
        <f t="shared" si="10"/>
        <v>2090019</v>
      </c>
      <c r="P63" s="112">
        <f t="shared" si="10"/>
        <v>0</v>
      </c>
      <c r="Q63" s="112">
        <f t="shared" si="10"/>
        <v>1568067</v>
      </c>
      <c r="R63" s="112">
        <f t="shared" si="10"/>
        <v>2275704</v>
      </c>
      <c r="S63" s="112">
        <f t="shared" si="10"/>
        <v>2820608</v>
      </c>
      <c r="T63" s="112">
        <f t="shared" si="10"/>
        <v>2496230</v>
      </c>
      <c r="U63" s="112">
        <f t="shared" si="10"/>
        <v>2801491</v>
      </c>
      <c r="V63" s="112">
        <f t="shared" si="10"/>
        <v>11962100</v>
      </c>
      <c r="W63" s="112">
        <f t="shared" si="10"/>
        <v>14052119</v>
      </c>
      <c r="X63" s="112">
        <f t="shared" si="10"/>
        <v>535354</v>
      </c>
      <c r="Y63" s="112">
        <f t="shared" si="10"/>
        <v>815411</v>
      </c>
      <c r="Z63" s="112">
        <f t="shared" si="10"/>
        <v>1350765</v>
      </c>
      <c r="AA63" s="112">
        <f t="shared" si="10"/>
        <v>0</v>
      </c>
      <c r="AB63" s="112">
        <f t="shared" si="10"/>
        <v>1038941</v>
      </c>
      <c r="AC63" s="112">
        <f t="shared" si="10"/>
        <v>1515206</v>
      </c>
      <c r="AD63" s="112">
        <f t="shared" si="10"/>
        <v>2002670</v>
      </c>
      <c r="AE63" s="112">
        <f t="shared" si="10"/>
        <v>1575529</v>
      </c>
      <c r="AF63" s="112">
        <f t="shared" si="10"/>
        <v>1424175</v>
      </c>
      <c r="AG63" s="112">
        <f t="shared" si="10"/>
        <v>7556521</v>
      </c>
      <c r="AH63" s="112">
        <f t="shared" si="10"/>
        <v>8907286</v>
      </c>
      <c r="AI63" s="112">
        <f t="shared" si="10"/>
        <v>0</v>
      </c>
      <c r="AJ63" s="112">
        <f t="shared" si="10"/>
        <v>43812</v>
      </c>
      <c r="AK63" s="112">
        <f t="shared" si="10"/>
        <v>43812</v>
      </c>
      <c r="AL63" s="112">
        <f t="shared" si="10"/>
        <v>0</v>
      </c>
      <c r="AM63" s="112">
        <f t="shared" si="10"/>
        <v>11250</v>
      </c>
      <c r="AN63" s="112">
        <f t="shared" si="10"/>
        <v>0</v>
      </c>
      <c r="AO63" s="112">
        <f t="shared" si="10"/>
        <v>90810</v>
      </c>
      <c r="AP63" s="112">
        <f t="shared" si="10"/>
        <v>371857</v>
      </c>
      <c r="AQ63" s="112">
        <f t="shared" si="10"/>
        <v>630675</v>
      </c>
      <c r="AR63" s="112">
        <f t="shared" si="10"/>
        <v>1104592</v>
      </c>
      <c r="AS63" s="112">
        <f t="shared" si="10"/>
        <v>1148404</v>
      </c>
      <c r="AT63" s="112">
        <f t="shared" si="10"/>
        <v>64764</v>
      </c>
      <c r="AU63" s="112">
        <f t="shared" si="10"/>
        <v>313710</v>
      </c>
      <c r="AV63" s="112">
        <f t="shared" si="10"/>
        <v>378474</v>
      </c>
      <c r="AW63" s="112">
        <f t="shared" si="10"/>
        <v>0</v>
      </c>
      <c r="AX63" s="112">
        <f t="shared" si="10"/>
        <v>384856</v>
      </c>
      <c r="AY63" s="112">
        <f t="shared" si="10"/>
        <v>502110</v>
      </c>
      <c r="AZ63" s="112">
        <f t="shared" si="10"/>
        <v>382317</v>
      </c>
      <c r="BA63" s="112">
        <f t="shared" si="10"/>
        <v>368384</v>
      </c>
      <c r="BB63" s="112">
        <f t="shared" si="10"/>
        <v>648541</v>
      </c>
      <c r="BC63" s="112">
        <f t="shared" si="10"/>
        <v>2286208</v>
      </c>
      <c r="BD63" s="112">
        <f t="shared" si="10"/>
        <v>2664682</v>
      </c>
      <c r="BE63" s="112">
        <f t="shared" si="10"/>
        <v>81360</v>
      </c>
      <c r="BF63" s="112">
        <f t="shared" si="10"/>
        <v>128688</v>
      </c>
      <c r="BG63" s="112">
        <f t="shared" si="10"/>
        <v>210048</v>
      </c>
      <c r="BH63" s="112">
        <f t="shared" si="10"/>
        <v>0</v>
      </c>
      <c r="BI63" s="112">
        <f t="shared" si="10"/>
        <v>65520</v>
      </c>
      <c r="BJ63" s="112">
        <f t="shared" si="10"/>
        <v>132208</v>
      </c>
      <c r="BK63" s="112">
        <f t="shared" si="10"/>
        <v>217281</v>
      </c>
      <c r="BL63" s="112">
        <f t="shared" si="10"/>
        <v>97120</v>
      </c>
      <c r="BM63" s="112">
        <f t="shared" si="10"/>
        <v>37440</v>
      </c>
      <c r="BN63" s="112">
        <f aca="true" t="shared" si="11" ref="BN63:DY63">SUM(BN59:BN62)</f>
        <v>549569</v>
      </c>
      <c r="BO63" s="112">
        <f t="shared" si="11"/>
        <v>759617</v>
      </c>
      <c r="BP63" s="112">
        <f t="shared" si="11"/>
        <v>55800</v>
      </c>
      <c r="BQ63" s="112">
        <f t="shared" si="11"/>
        <v>51120</v>
      </c>
      <c r="BR63" s="112">
        <f t="shared" si="11"/>
        <v>106920</v>
      </c>
      <c r="BS63" s="112">
        <f t="shared" si="11"/>
        <v>0</v>
      </c>
      <c r="BT63" s="112">
        <f t="shared" si="11"/>
        <v>67500</v>
      </c>
      <c r="BU63" s="112">
        <f t="shared" si="11"/>
        <v>126180</v>
      </c>
      <c r="BV63" s="112">
        <f t="shared" si="11"/>
        <v>127530</v>
      </c>
      <c r="BW63" s="112">
        <f t="shared" si="11"/>
        <v>83340</v>
      </c>
      <c r="BX63" s="112">
        <f t="shared" si="11"/>
        <v>60660</v>
      </c>
      <c r="BY63" s="112">
        <f t="shared" si="11"/>
        <v>465210</v>
      </c>
      <c r="BZ63" s="112">
        <f t="shared" si="11"/>
        <v>572130</v>
      </c>
      <c r="CA63" s="112">
        <f t="shared" si="11"/>
        <v>1141521</v>
      </c>
      <c r="CB63" s="112">
        <f t="shared" si="11"/>
        <v>5735364</v>
      </c>
      <c r="CC63" s="112">
        <f t="shared" si="11"/>
        <v>6876885</v>
      </c>
      <c r="CD63" s="112">
        <f t="shared" si="11"/>
        <v>0</v>
      </c>
      <c r="CE63" s="112">
        <f t="shared" si="11"/>
        <v>6708060</v>
      </c>
      <c r="CF63" s="112">
        <f t="shared" si="11"/>
        <v>10655523</v>
      </c>
      <c r="CG63" s="112">
        <f t="shared" si="11"/>
        <v>7893050</v>
      </c>
      <c r="CH63" s="112">
        <f t="shared" si="11"/>
        <v>4093126</v>
      </c>
      <c r="CI63" s="112">
        <f t="shared" si="11"/>
        <v>892586</v>
      </c>
      <c r="CJ63" s="112">
        <f t="shared" si="11"/>
        <v>30242345</v>
      </c>
      <c r="CK63" s="112">
        <f t="shared" si="11"/>
        <v>37119230</v>
      </c>
      <c r="CL63" s="112">
        <f t="shared" si="11"/>
        <v>773307</v>
      </c>
      <c r="CM63" s="112">
        <f t="shared" si="11"/>
        <v>3251772</v>
      </c>
      <c r="CN63" s="112">
        <f t="shared" si="11"/>
        <v>4025079</v>
      </c>
      <c r="CO63" s="112">
        <f t="shared" si="11"/>
        <v>0</v>
      </c>
      <c r="CP63" s="112">
        <f t="shared" si="11"/>
        <v>4680771</v>
      </c>
      <c r="CQ63" s="112">
        <f t="shared" si="11"/>
        <v>7511419</v>
      </c>
      <c r="CR63" s="112">
        <f t="shared" si="11"/>
        <v>4154777</v>
      </c>
      <c r="CS63" s="112">
        <f t="shared" si="11"/>
        <v>3103874</v>
      </c>
      <c r="CT63" s="112">
        <f t="shared" si="11"/>
        <v>439895</v>
      </c>
      <c r="CU63" s="112">
        <f t="shared" si="11"/>
        <v>19890736</v>
      </c>
      <c r="CV63" s="112">
        <f t="shared" si="11"/>
        <v>23915815</v>
      </c>
      <c r="CW63" s="112">
        <f t="shared" si="11"/>
        <v>368214</v>
      </c>
      <c r="CX63" s="112">
        <f t="shared" si="11"/>
        <v>2483592</v>
      </c>
      <c r="CY63" s="112">
        <f t="shared" si="11"/>
        <v>2851806</v>
      </c>
      <c r="CZ63" s="112">
        <f t="shared" si="11"/>
        <v>0</v>
      </c>
      <c r="DA63" s="112">
        <f t="shared" si="11"/>
        <v>2027289</v>
      </c>
      <c r="DB63" s="112">
        <f t="shared" si="11"/>
        <v>3144104</v>
      </c>
      <c r="DC63" s="112">
        <f t="shared" si="11"/>
        <v>3738273</v>
      </c>
      <c r="DD63" s="112">
        <f t="shared" si="11"/>
        <v>989252</v>
      </c>
      <c r="DE63" s="112">
        <f t="shared" si="11"/>
        <v>452691</v>
      </c>
      <c r="DF63" s="112">
        <f t="shared" si="11"/>
        <v>10351609</v>
      </c>
      <c r="DG63" s="114">
        <f t="shared" si="11"/>
        <v>13203415</v>
      </c>
      <c r="DH63" s="111">
        <f t="shared" si="11"/>
        <v>22176</v>
      </c>
      <c r="DI63" s="112">
        <f t="shared" si="11"/>
        <v>178071</v>
      </c>
      <c r="DJ63" s="112">
        <f t="shared" si="11"/>
        <v>200247</v>
      </c>
      <c r="DK63" s="112">
        <f t="shared" si="11"/>
        <v>0</v>
      </c>
      <c r="DL63" s="112">
        <f t="shared" si="11"/>
        <v>437061</v>
      </c>
      <c r="DM63" s="112">
        <f t="shared" si="11"/>
        <v>2069384</v>
      </c>
      <c r="DN63" s="112">
        <f t="shared" si="11"/>
        <v>2557267</v>
      </c>
      <c r="DO63" s="112">
        <f t="shared" si="11"/>
        <v>3793931</v>
      </c>
      <c r="DP63" s="112">
        <f t="shared" si="11"/>
        <v>998528</v>
      </c>
      <c r="DQ63" s="112">
        <f t="shared" si="11"/>
        <v>9856171</v>
      </c>
      <c r="DR63" s="112">
        <f t="shared" si="11"/>
        <v>10056418</v>
      </c>
      <c r="DS63" s="111">
        <f t="shared" si="11"/>
        <v>22176</v>
      </c>
      <c r="DT63" s="112">
        <f t="shared" si="11"/>
        <v>60813</v>
      </c>
      <c r="DU63" s="112">
        <f t="shared" si="11"/>
        <v>82989</v>
      </c>
      <c r="DV63" s="112">
        <f t="shared" si="11"/>
        <v>0</v>
      </c>
      <c r="DW63" s="112">
        <f t="shared" si="11"/>
        <v>386607</v>
      </c>
      <c r="DX63" s="112">
        <f t="shared" si="11"/>
        <v>1768924</v>
      </c>
      <c r="DY63" s="112">
        <f t="shared" si="11"/>
        <v>2311108</v>
      </c>
      <c r="DZ63" s="112">
        <f aca="true" t="shared" si="12" ref="DZ63:GK63">SUM(DZ59:DZ62)</f>
        <v>3484511</v>
      </c>
      <c r="EA63" s="112">
        <f t="shared" si="12"/>
        <v>880857</v>
      </c>
      <c r="EB63" s="112">
        <f t="shared" si="12"/>
        <v>8832007</v>
      </c>
      <c r="EC63" s="112">
        <f t="shared" si="12"/>
        <v>8914996</v>
      </c>
      <c r="ED63" s="112">
        <f t="shared" si="12"/>
        <v>0</v>
      </c>
      <c r="EE63" s="112">
        <f t="shared" si="12"/>
        <v>117258</v>
      </c>
      <c r="EF63" s="112">
        <f t="shared" si="12"/>
        <v>117258</v>
      </c>
      <c r="EG63" s="112">
        <f t="shared" si="12"/>
        <v>0</v>
      </c>
      <c r="EH63" s="112">
        <f t="shared" si="12"/>
        <v>50454</v>
      </c>
      <c r="EI63" s="112">
        <f t="shared" si="12"/>
        <v>300460</v>
      </c>
      <c r="EJ63" s="112">
        <f t="shared" si="12"/>
        <v>246159</v>
      </c>
      <c r="EK63" s="112">
        <f t="shared" si="12"/>
        <v>309420</v>
      </c>
      <c r="EL63" s="112">
        <f t="shared" si="12"/>
        <v>103464</v>
      </c>
      <c r="EM63" s="112">
        <f t="shared" si="12"/>
        <v>1009957</v>
      </c>
      <c r="EN63" s="112">
        <f t="shared" si="12"/>
        <v>1127215</v>
      </c>
      <c r="EO63" s="112">
        <f t="shared" si="12"/>
        <v>0</v>
      </c>
      <c r="EP63" s="112">
        <f t="shared" si="12"/>
        <v>0</v>
      </c>
      <c r="EQ63" s="112">
        <f t="shared" si="12"/>
        <v>0</v>
      </c>
      <c r="ER63" s="112">
        <f t="shared" si="12"/>
        <v>0</v>
      </c>
      <c r="ES63" s="112">
        <f t="shared" si="12"/>
        <v>0</v>
      </c>
      <c r="ET63" s="112">
        <f t="shared" si="12"/>
        <v>0</v>
      </c>
      <c r="EU63" s="112">
        <f t="shared" si="12"/>
        <v>0</v>
      </c>
      <c r="EV63" s="112">
        <f t="shared" si="12"/>
        <v>0</v>
      </c>
      <c r="EW63" s="112">
        <f t="shared" si="12"/>
        <v>14207</v>
      </c>
      <c r="EX63" s="113">
        <f t="shared" si="12"/>
        <v>14207</v>
      </c>
      <c r="EY63" s="114">
        <f t="shared" si="12"/>
        <v>14207</v>
      </c>
      <c r="EZ63" s="111">
        <f t="shared" si="12"/>
        <v>368176</v>
      </c>
      <c r="FA63" s="112">
        <f t="shared" si="12"/>
        <v>104355</v>
      </c>
      <c r="FB63" s="112">
        <f t="shared" si="12"/>
        <v>472531</v>
      </c>
      <c r="FC63" s="112">
        <f t="shared" si="12"/>
        <v>0</v>
      </c>
      <c r="FD63" s="112">
        <f t="shared" si="12"/>
        <v>270440</v>
      </c>
      <c r="FE63" s="112">
        <f t="shared" si="12"/>
        <v>1078295</v>
      </c>
      <c r="FF63" s="112">
        <f t="shared" si="12"/>
        <v>1555432</v>
      </c>
      <c r="FG63" s="112">
        <f t="shared" si="12"/>
        <v>1019687</v>
      </c>
      <c r="FH63" s="112">
        <f t="shared" si="12"/>
        <v>556749</v>
      </c>
      <c r="FI63" s="112">
        <f t="shared" si="12"/>
        <v>4480603</v>
      </c>
      <c r="FJ63" s="112">
        <f t="shared" si="12"/>
        <v>4953134</v>
      </c>
      <c r="FK63" s="112">
        <f t="shared" si="12"/>
        <v>51075</v>
      </c>
      <c r="FL63" s="112">
        <f t="shared" si="12"/>
        <v>88020</v>
      </c>
      <c r="FM63" s="112">
        <f t="shared" si="12"/>
        <v>139095</v>
      </c>
      <c r="FN63" s="112">
        <f t="shared" si="12"/>
        <v>0</v>
      </c>
      <c r="FO63" s="112">
        <f t="shared" si="12"/>
        <v>66735</v>
      </c>
      <c r="FP63" s="112">
        <f t="shared" si="12"/>
        <v>959553</v>
      </c>
      <c r="FQ63" s="112">
        <f t="shared" si="12"/>
        <v>1394748</v>
      </c>
      <c r="FR63" s="112">
        <f t="shared" si="12"/>
        <v>867789</v>
      </c>
      <c r="FS63" s="112">
        <f t="shared" si="12"/>
        <v>529911</v>
      </c>
      <c r="FT63" s="112">
        <f t="shared" si="12"/>
        <v>3818736</v>
      </c>
      <c r="FU63" s="112">
        <f t="shared" si="12"/>
        <v>3957831</v>
      </c>
      <c r="FV63" s="112">
        <f t="shared" si="12"/>
        <v>0</v>
      </c>
      <c r="FW63" s="112">
        <f t="shared" si="12"/>
        <v>16335</v>
      </c>
      <c r="FX63" s="112">
        <f t="shared" si="12"/>
        <v>16335</v>
      </c>
      <c r="FY63" s="112">
        <f t="shared" si="12"/>
        <v>0</v>
      </c>
      <c r="FZ63" s="112">
        <f t="shared" si="12"/>
        <v>40410</v>
      </c>
      <c r="GA63" s="112">
        <f t="shared" si="12"/>
        <v>24872</v>
      </c>
      <c r="GB63" s="112">
        <f t="shared" si="12"/>
        <v>30240</v>
      </c>
      <c r="GC63" s="112">
        <f t="shared" si="12"/>
        <v>151898</v>
      </c>
      <c r="GD63" s="112">
        <f t="shared" si="12"/>
        <v>26838</v>
      </c>
      <c r="GE63" s="112">
        <f t="shared" si="12"/>
        <v>274258</v>
      </c>
      <c r="GF63" s="112">
        <f t="shared" si="12"/>
        <v>290593</v>
      </c>
      <c r="GG63" s="112">
        <f t="shared" si="12"/>
        <v>317101</v>
      </c>
      <c r="GH63" s="112">
        <f t="shared" si="12"/>
        <v>0</v>
      </c>
      <c r="GI63" s="112">
        <f t="shared" si="12"/>
        <v>317101</v>
      </c>
      <c r="GJ63" s="112">
        <f t="shared" si="12"/>
        <v>0</v>
      </c>
      <c r="GK63" s="112">
        <f t="shared" si="12"/>
        <v>163295</v>
      </c>
      <c r="GL63" s="112">
        <f>SUM(GL59:GL62)</f>
        <v>93870</v>
      </c>
      <c r="GM63" s="112">
        <f>SUM(GM59:GM62)</f>
        <v>130444</v>
      </c>
      <c r="GN63" s="112">
        <f>SUM(GN59:GN62)</f>
        <v>0</v>
      </c>
      <c r="GO63" s="112">
        <f>SUM(GO59:GO62)</f>
        <v>0</v>
      </c>
      <c r="GP63" s="112">
        <f>SUM(GP59:GP62)</f>
        <v>387609</v>
      </c>
      <c r="GQ63" s="113">
        <f>SUM(GQ59:GQ62)</f>
        <v>704710</v>
      </c>
      <c r="GR63" s="115">
        <f>SUM(GR59:GR62)</f>
        <v>122492</v>
      </c>
      <c r="GS63" s="112">
        <f>SUM(GS59:GS62)</f>
        <v>135780</v>
      </c>
      <c r="GT63" s="112">
        <f>SUM(GT59:GT62)</f>
        <v>258272</v>
      </c>
      <c r="GU63" s="112">
        <f>SUM(GU59:GU62)</f>
        <v>0</v>
      </c>
      <c r="GV63" s="112">
        <f>SUM(GV59:GV62)</f>
        <v>316929</v>
      </c>
      <c r="GW63" s="112">
        <f>SUM(GW59:GW62)</f>
        <v>348474</v>
      </c>
      <c r="GX63" s="112">
        <f>SUM(GX59:GX62)</f>
        <v>385951</v>
      </c>
      <c r="GY63" s="112">
        <f>SUM(GY59:GY62)</f>
        <v>186904</v>
      </c>
      <c r="GZ63" s="112">
        <f>SUM(GZ59:GZ62)</f>
        <v>0</v>
      </c>
      <c r="HA63" s="113">
        <f>SUM(HA59:HA62)</f>
        <v>1238258</v>
      </c>
      <c r="HB63" s="114">
        <f>SUM(HB59:HB62)</f>
        <v>1496530</v>
      </c>
      <c r="HC63" s="111">
        <f>SUM(HC59:HC62)</f>
        <v>373000</v>
      </c>
      <c r="HD63" s="112">
        <f>SUM(HD59:HD62)</f>
        <v>740500</v>
      </c>
      <c r="HE63" s="112">
        <f>SUM(HE59:HE62)</f>
        <v>1113500</v>
      </c>
      <c r="HF63" s="112">
        <f>SUM(HF59:HF62)</f>
        <v>0</v>
      </c>
      <c r="HG63" s="112">
        <f>SUM(HG59:HG62)</f>
        <v>1499404</v>
      </c>
      <c r="HH63" s="112">
        <f>SUM(HH59:HH62)</f>
        <v>2111225</v>
      </c>
      <c r="HI63" s="112">
        <f>SUM(HI59:HI62)</f>
        <v>1758127</v>
      </c>
      <c r="HJ63" s="112">
        <f>SUM(HJ59:HJ62)</f>
        <v>1023535</v>
      </c>
      <c r="HK63" s="112">
        <f>SUM(HK59:HK62)</f>
        <v>442186</v>
      </c>
      <c r="HL63" s="113">
        <f>SUM(HL59:HL62)</f>
        <v>6834477</v>
      </c>
      <c r="HM63" s="116">
        <f>SUM(HM59:HM62)</f>
        <v>7947977</v>
      </c>
    </row>
    <row r="64" spans="1:221" s="74" customFormat="1" ht="18" customHeight="1">
      <c r="A64" s="115" t="s">
        <v>69</v>
      </c>
      <c r="B64" s="111">
        <v>450034</v>
      </c>
      <c r="C64" s="111">
        <v>1745871</v>
      </c>
      <c r="D64" s="111">
        <v>2195905</v>
      </c>
      <c r="E64" s="112">
        <v>0</v>
      </c>
      <c r="F64" s="112">
        <v>2839786</v>
      </c>
      <c r="G64" s="112">
        <v>4084205</v>
      </c>
      <c r="H64" s="112">
        <v>3877517</v>
      </c>
      <c r="I64" s="112">
        <v>5539742</v>
      </c>
      <c r="J64" s="112">
        <v>2967273</v>
      </c>
      <c r="K64" s="113">
        <v>19308523</v>
      </c>
      <c r="L64" s="114">
        <v>21504428</v>
      </c>
      <c r="M64" s="115">
        <v>127710</v>
      </c>
      <c r="N64" s="112">
        <v>415476</v>
      </c>
      <c r="O64" s="112">
        <v>543186</v>
      </c>
      <c r="P64" s="112">
        <v>0</v>
      </c>
      <c r="Q64" s="112">
        <v>599760</v>
      </c>
      <c r="R64" s="112">
        <v>1350261</v>
      </c>
      <c r="S64" s="112">
        <v>1507812</v>
      </c>
      <c r="T64" s="112">
        <v>2596802</v>
      </c>
      <c r="U64" s="112">
        <v>1738368</v>
      </c>
      <c r="V64" s="112">
        <v>7793003</v>
      </c>
      <c r="W64" s="112">
        <v>8336189</v>
      </c>
      <c r="X64" s="112">
        <v>127710</v>
      </c>
      <c r="Y64" s="112">
        <v>359118</v>
      </c>
      <c r="Z64" s="112">
        <v>486828</v>
      </c>
      <c r="AA64" s="112">
        <v>0</v>
      </c>
      <c r="AB64" s="112">
        <v>565758</v>
      </c>
      <c r="AC64" s="112">
        <v>1250676</v>
      </c>
      <c r="AD64" s="112">
        <v>1201083</v>
      </c>
      <c r="AE64" s="112">
        <v>2029622</v>
      </c>
      <c r="AF64" s="112">
        <v>750402</v>
      </c>
      <c r="AG64" s="112">
        <v>5797541</v>
      </c>
      <c r="AH64" s="112">
        <v>6284369</v>
      </c>
      <c r="AI64" s="112">
        <v>0</v>
      </c>
      <c r="AJ64" s="112">
        <v>0</v>
      </c>
      <c r="AK64" s="112">
        <v>0</v>
      </c>
      <c r="AL64" s="112">
        <v>0</v>
      </c>
      <c r="AM64" s="112">
        <v>0</v>
      </c>
      <c r="AN64" s="112">
        <v>12942</v>
      </c>
      <c r="AO64" s="112">
        <v>0</v>
      </c>
      <c r="AP64" s="112">
        <v>297576</v>
      </c>
      <c r="AQ64" s="112">
        <v>698661</v>
      </c>
      <c r="AR64" s="112">
        <v>1009179</v>
      </c>
      <c r="AS64" s="112">
        <v>1009179</v>
      </c>
      <c r="AT64" s="112">
        <v>0</v>
      </c>
      <c r="AU64" s="112">
        <v>47358</v>
      </c>
      <c r="AV64" s="112">
        <v>47358</v>
      </c>
      <c r="AW64" s="112">
        <v>0</v>
      </c>
      <c r="AX64" s="112">
        <v>21582</v>
      </c>
      <c r="AY64" s="112">
        <v>82143</v>
      </c>
      <c r="AZ64" s="112">
        <v>270729</v>
      </c>
      <c r="BA64" s="112">
        <v>221904</v>
      </c>
      <c r="BB64" s="112">
        <v>251865</v>
      </c>
      <c r="BC64" s="112">
        <v>848223</v>
      </c>
      <c r="BD64" s="112">
        <v>895581</v>
      </c>
      <c r="BE64" s="112">
        <v>0</v>
      </c>
      <c r="BF64" s="112">
        <v>0</v>
      </c>
      <c r="BG64" s="112">
        <v>0</v>
      </c>
      <c r="BH64" s="112">
        <v>0</v>
      </c>
      <c r="BI64" s="112">
        <v>0</v>
      </c>
      <c r="BJ64" s="112">
        <v>0</v>
      </c>
      <c r="BK64" s="112">
        <v>0</v>
      </c>
      <c r="BL64" s="112">
        <v>0</v>
      </c>
      <c r="BM64" s="112">
        <v>0</v>
      </c>
      <c r="BN64" s="112">
        <v>0</v>
      </c>
      <c r="BO64" s="112">
        <v>0</v>
      </c>
      <c r="BP64" s="112">
        <v>0</v>
      </c>
      <c r="BQ64" s="112">
        <v>9000</v>
      </c>
      <c r="BR64" s="112">
        <v>9000</v>
      </c>
      <c r="BS64" s="112">
        <v>0</v>
      </c>
      <c r="BT64" s="112">
        <v>12420</v>
      </c>
      <c r="BU64" s="112">
        <v>4500</v>
      </c>
      <c r="BV64" s="112">
        <v>36000</v>
      </c>
      <c r="BW64" s="112">
        <v>47700</v>
      </c>
      <c r="BX64" s="112">
        <v>37440</v>
      </c>
      <c r="BY64" s="112">
        <v>138060</v>
      </c>
      <c r="BZ64" s="112">
        <v>147060</v>
      </c>
      <c r="CA64" s="112">
        <v>228024</v>
      </c>
      <c r="CB64" s="112">
        <v>1043595</v>
      </c>
      <c r="CC64" s="112">
        <v>1271619</v>
      </c>
      <c r="CD64" s="112">
        <v>0</v>
      </c>
      <c r="CE64" s="112">
        <v>1067994</v>
      </c>
      <c r="CF64" s="112">
        <v>1109844</v>
      </c>
      <c r="CG64" s="112">
        <v>668223</v>
      </c>
      <c r="CH64" s="112">
        <v>404901</v>
      </c>
      <c r="CI64" s="112">
        <v>86922</v>
      </c>
      <c r="CJ64" s="112">
        <v>3337884</v>
      </c>
      <c r="CK64" s="112">
        <v>4609503</v>
      </c>
      <c r="CL64" s="112">
        <v>228024</v>
      </c>
      <c r="CM64" s="112">
        <v>997650</v>
      </c>
      <c r="CN64" s="112">
        <v>1225674</v>
      </c>
      <c r="CO64" s="112">
        <v>0</v>
      </c>
      <c r="CP64" s="112">
        <v>1067994</v>
      </c>
      <c r="CQ64" s="112">
        <v>1109844</v>
      </c>
      <c r="CR64" s="112">
        <v>668223</v>
      </c>
      <c r="CS64" s="112">
        <v>404901</v>
      </c>
      <c r="CT64" s="112">
        <v>86922</v>
      </c>
      <c r="CU64" s="112">
        <v>3337884</v>
      </c>
      <c r="CV64" s="112">
        <v>4563558</v>
      </c>
      <c r="CW64" s="112">
        <v>0</v>
      </c>
      <c r="CX64" s="112">
        <v>45945</v>
      </c>
      <c r="CY64" s="112">
        <v>45945</v>
      </c>
      <c r="CZ64" s="112">
        <v>0</v>
      </c>
      <c r="DA64" s="112">
        <v>0</v>
      </c>
      <c r="DB64" s="112">
        <v>0</v>
      </c>
      <c r="DC64" s="112">
        <v>0</v>
      </c>
      <c r="DD64" s="112">
        <v>0</v>
      </c>
      <c r="DE64" s="112">
        <v>0</v>
      </c>
      <c r="DF64" s="112">
        <v>0</v>
      </c>
      <c r="DG64" s="114">
        <v>45945</v>
      </c>
      <c r="DH64" s="111">
        <v>0</v>
      </c>
      <c r="DI64" s="112">
        <v>0</v>
      </c>
      <c r="DJ64" s="112">
        <v>0</v>
      </c>
      <c r="DK64" s="112">
        <v>0</v>
      </c>
      <c r="DL64" s="112">
        <v>377766</v>
      </c>
      <c r="DM64" s="112">
        <v>496800</v>
      </c>
      <c r="DN64" s="112">
        <v>743976</v>
      </c>
      <c r="DO64" s="112">
        <v>1391344</v>
      </c>
      <c r="DP64" s="112">
        <v>596808</v>
      </c>
      <c r="DQ64" s="112">
        <v>3606694</v>
      </c>
      <c r="DR64" s="112">
        <v>3606694</v>
      </c>
      <c r="DS64" s="111">
        <v>0</v>
      </c>
      <c r="DT64" s="112">
        <v>0</v>
      </c>
      <c r="DU64" s="112">
        <v>0</v>
      </c>
      <c r="DV64" s="112">
        <v>0</v>
      </c>
      <c r="DW64" s="112">
        <v>377766</v>
      </c>
      <c r="DX64" s="112">
        <v>496800</v>
      </c>
      <c r="DY64" s="112">
        <v>743976</v>
      </c>
      <c r="DZ64" s="112">
        <v>1294101</v>
      </c>
      <c r="EA64" s="112">
        <v>596808</v>
      </c>
      <c r="EB64" s="112">
        <v>3509451</v>
      </c>
      <c r="EC64" s="112">
        <v>3509451</v>
      </c>
      <c r="ED64" s="112">
        <v>0</v>
      </c>
      <c r="EE64" s="112">
        <v>0</v>
      </c>
      <c r="EF64" s="112">
        <v>0</v>
      </c>
      <c r="EG64" s="112">
        <v>0</v>
      </c>
      <c r="EH64" s="112">
        <v>0</v>
      </c>
      <c r="EI64" s="112">
        <v>0</v>
      </c>
      <c r="EJ64" s="112">
        <v>0</v>
      </c>
      <c r="EK64" s="112">
        <v>97243</v>
      </c>
      <c r="EL64" s="112">
        <v>0</v>
      </c>
      <c r="EM64" s="112">
        <v>97243</v>
      </c>
      <c r="EN64" s="112">
        <v>97243</v>
      </c>
      <c r="EO64" s="112">
        <v>0</v>
      </c>
      <c r="EP64" s="112">
        <v>0</v>
      </c>
      <c r="EQ64" s="112">
        <v>0</v>
      </c>
      <c r="ER64" s="112">
        <v>0</v>
      </c>
      <c r="ES64" s="112">
        <v>0</v>
      </c>
      <c r="ET64" s="112">
        <v>0</v>
      </c>
      <c r="EU64" s="112">
        <v>0</v>
      </c>
      <c r="EV64" s="112">
        <v>0</v>
      </c>
      <c r="EW64" s="112">
        <v>0</v>
      </c>
      <c r="EX64" s="113">
        <v>0</v>
      </c>
      <c r="EY64" s="114">
        <v>0</v>
      </c>
      <c r="EZ64" s="111">
        <v>19800</v>
      </c>
      <c r="FA64" s="112">
        <v>118800</v>
      </c>
      <c r="FB64" s="112">
        <v>138600</v>
      </c>
      <c r="FC64" s="112">
        <v>0</v>
      </c>
      <c r="FD64" s="112">
        <v>83700</v>
      </c>
      <c r="FE64" s="112">
        <v>492300</v>
      </c>
      <c r="FF64" s="112">
        <v>437220</v>
      </c>
      <c r="FG64" s="112">
        <v>421425</v>
      </c>
      <c r="FH64" s="112">
        <v>276075</v>
      </c>
      <c r="FI64" s="112">
        <v>1710720</v>
      </c>
      <c r="FJ64" s="112">
        <v>1849320</v>
      </c>
      <c r="FK64" s="112">
        <v>19800</v>
      </c>
      <c r="FL64" s="112">
        <v>118800</v>
      </c>
      <c r="FM64" s="112">
        <v>138600</v>
      </c>
      <c r="FN64" s="112">
        <v>0</v>
      </c>
      <c r="FO64" s="112">
        <v>83700</v>
      </c>
      <c r="FP64" s="112">
        <v>492300</v>
      </c>
      <c r="FQ64" s="112">
        <v>437220</v>
      </c>
      <c r="FR64" s="112">
        <v>421425</v>
      </c>
      <c r="FS64" s="112">
        <v>276075</v>
      </c>
      <c r="FT64" s="112">
        <v>1710720</v>
      </c>
      <c r="FU64" s="112">
        <v>1849320</v>
      </c>
      <c r="FV64" s="112">
        <v>0</v>
      </c>
      <c r="FW64" s="112">
        <v>0</v>
      </c>
      <c r="FX64" s="112">
        <v>0</v>
      </c>
      <c r="FY64" s="112">
        <v>0</v>
      </c>
      <c r="FZ64" s="112">
        <v>0</v>
      </c>
      <c r="GA64" s="112">
        <v>0</v>
      </c>
      <c r="GB64" s="112">
        <v>0</v>
      </c>
      <c r="GC64" s="112">
        <v>0</v>
      </c>
      <c r="GD64" s="112">
        <v>0</v>
      </c>
      <c r="GE64" s="112">
        <v>0</v>
      </c>
      <c r="GF64" s="112">
        <v>0</v>
      </c>
      <c r="GG64" s="112">
        <v>0</v>
      </c>
      <c r="GH64" s="112">
        <v>0</v>
      </c>
      <c r="GI64" s="112">
        <v>0</v>
      </c>
      <c r="GJ64" s="112">
        <v>0</v>
      </c>
      <c r="GK64" s="112">
        <v>0</v>
      </c>
      <c r="GL64" s="112">
        <v>0</v>
      </c>
      <c r="GM64" s="112">
        <v>0</v>
      </c>
      <c r="GN64" s="112">
        <v>0</v>
      </c>
      <c r="GO64" s="112">
        <v>0</v>
      </c>
      <c r="GP64" s="112">
        <v>0</v>
      </c>
      <c r="GQ64" s="113">
        <v>0</v>
      </c>
      <c r="GR64" s="115">
        <v>0</v>
      </c>
      <c r="GS64" s="112">
        <v>0</v>
      </c>
      <c r="GT64" s="112">
        <v>0</v>
      </c>
      <c r="GU64" s="112">
        <v>0</v>
      </c>
      <c r="GV64" s="112">
        <v>153566</v>
      </c>
      <c r="GW64" s="112">
        <v>0</v>
      </c>
      <c r="GX64" s="112">
        <v>0</v>
      </c>
      <c r="GY64" s="112">
        <v>205200</v>
      </c>
      <c r="GZ64" s="112">
        <v>0</v>
      </c>
      <c r="HA64" s="113">
        <v>358766</v>
      </c>
      <c r="HB64" s="114">
        <v>358766</v>
      </c>
      <c r="HC64" s="111">
        <v>74500</v>
      </c>
      <c r="HD64" s="112">
        <v>168000</v>
      </c>
      <c r="HE64" s="112">
        <v>242500</v>
      </c>
      <c r="HF64" s="112">
        <v>0</v>
      </c>
      <c r="HG64" s="112">
        <v>557000</v>
      </c>
      <c r="HH64" s="112">
        <v>635000</v>
      </c>
      <c r="HI64" s="112">
        <v>520286</v>
      </c>
      <c r="HJ64" s="112">
        <v>520070</v>
      </c>
      <c r="HK64" s="112">
        <v>269100</v>
      </c>
      <c r="HL64" s="113">
        <v>2501456</v>
      </c>
      <c r="HM64" s="116">
        <v>2743956</v>
      </c>
    </row>
    <row r="65" spans="1:221" s="74" customFormat="1" ht="18" customHeight="1">
      <c r="A65" s="115" t="s">
        <v>70</v>
      </c>
      <c r="B65" s="111">
        <v>0</v>
      </c>
      <c r="C65" s="111">
        <v>0</v>
      </c>
      <c r="D65" s="111">
        <v>0</v>
      </c>
      <c r="E65" s="112">
        <v>0</v>
      </c>
      <c r="F65" s="112">
        <v>153700</v>
      </c>
      <c r="G65" s="112">
        <v>363020</v>
      </c>
      <c r="H65" s="112">
        <v>179515</v>
      </c>
      <c r="I65" s="112">
        <v>0</v>
      </c>
      <c r="J65" s="112">
        <v>0</v>
      </c>
      <c r="K65" s="113">
        <v>696235</v>
      </c>
      <c r="L65" s="114">
        <v>696235</v>
      </c>
      <c r="M65" s="115">
        <v>0</v>
      </c>
      <c r="N65" s="112">
        <v>0</v>
      </c>
      <c r="O65" s="112">
        <v>0</v>
      </c>
      <c r="P65" s="112">
        <v>0</v>
      </c>
      <c r="Q65" s="112">
        <v>0</v>
      </c>
      <c r="R65" s="112">
        <v>0</v>
      </c>
      <c r="S65" s="112">
        <v>0</v>
      </c>
      <c r="T65" s="112">
        <v>0</v>
      </c>
      <c r="U65" s="112">
        <v>0</v>
      </c>
      <c r="V65" s="112">
        <v>0</v>
      </c>
      <c r="W65" s="112">
        <v>0</v>
      </c>
      <c r="X65" s="112">
        <v>0</v>
      </c>
      <c r="Y65" s="112">
        <v>0</v>
      </c>
      <c r="Z65" s="112">
        <v>0</v>
      </c>
      <c r="AA65" s="112">
        <v>0</v>
      </c>
      <c r="AB65" s="112">
        <v>0</v>
      </c>
      <c r="AC65" s="112">
        <v>0</v>
      </c>
      <c r="AD65" s="112">
        <v>0</v>
      </c>
      <c r="AE65" s="112">
        <v>0</v>
      </c>
      <c r="AF65" s="112">
        <v>0</v>
      </c>
      <c r="AG65" s="112">
        <v>0</v>
      </c>
      <c r="AH65" s="112">
        <v>0</v>
      </c>
      <c r="AI65" s="112">
        <v>0</v>
      </c>
      <c r="AJ65" s="112">
        <v>0</v>
      </c>
      <c r="AK65" s="112">
        <v>0</v>
      </c>
      <c r="AL65" s="112">
        <v>0</v>
      </c>
      <c r="AM65" s="112">
        <v>0</v>
      </c>
      <c r="AN65" s="112">
        <v>0</v>
      </c>
      <c r="AO65" s="112">
        <v>0</v>
      </c>
      <c r="AP65" s="112">
        <v>0</v>
      </c>
      <c r="AQ65" s="112">
        <v>0</v>
      </c>
      <c r="AR65" s="112">
        <v>0</v>
      </c>
      <c r="AS65" s="112">
        <v>0</v>
      </c>
      <c r="AT65" s="112">
        <v>0</v>
      </c>
      <c r="AU65" s="112">
        <v>0</v>
      </c>
      <c r="AV65" s="112">
        <v>0</v>
      </c>
      <c r="AW65" s="112">
        <v>0</v>
      </c>
      <c r="AX65" s="112">
        <v>0</v>
      </c>
      <c r="AY65" s="112">
        <v>0</v>
      </c>
      <c r="AZ65" s="112">
        <v>0</v>
      </c>
      <c r="BA65" s="112">
        <v>0</v>
      </c>
      <c r="BB65" s="112">
        <v>0</v>
      </c>
      <c r="BC65" s="112">
        <v>0</v>
      </c>
      <c r="BD65" s="112">
        <v>0</v>
      </c>
      <c r="BE65" s="112">
        <v>0</v>
      </c>
      <c r="BF65" s="112">
        <v>0</v>
      </c>
      <c r="BG65" s="112">
        <v>0</v>
      </c>
      <c r="BH65" s="112">
        <v>0</v>
      </c>
      <c r="BI65" s="112">
        <v>0</v>
      </c>
      <c r="BJ65" s="112">
        <v>0</v>
      </c>
      <c r="BK65" s="112">
        <v>0</v>
      </c>
      <c r="BL65" s="112">
        <v>0</v>
      </c>
      <c r="BM65" s="112">
        <v>0</v>
      </c>
      <c r="BN65" s="112">
        <v>0</v>
      </c>
      <c r="BO65" s="112">
        <v>0</v>
      </c>
      <c r="BP65" s="112">
        <v>0</v>
      </c>
      <c r="BQ65" s="112">
        <v>0</v>
      </c>
      <c r="BR65" s="112">
        <v>0</v>
      </c>
      <c r="BS65" s="112">
        <v>0</v>
      </c>
      <c r="BT65" s="112">
        <v>0</v>
      </c>
      <c r="BU65" s="112">
        <v>0</v>
      </c>
      <c r="BV65" s="112">
        <v>0</v>
      </c>
      <c r="BW65" s="112">
        <v>0</v>
      </c>
      <c r="BX65" s="112">
        <v>0</v>
      </c>
      <c r="BY65" s="112">
        <v>0</v>
      </c>
      <c r="BZ65" s="112">
        <v>0</v>
      </c>
      <c r="CA65" s="112">
        <v>0</v>
      </c>
      <c r="CB65" s="112">
        <v>0</v>
      </c>
      <c r="CC65" s="112">
        <v>0</v>
      </c>
      <c r="CD65" s="112">
        <v>0</v>
      </c>
      <c r="CE65" s="112">
        <v>142200</v>
      </c>
      <c r="CF65" s="112">
        <v>340020</v>
      </c>
      <c r="CG65" s="112">
        <v>164565</v>
      </c>
      <c r="CH65" s="112">
        <v>0</v>
      </c>
      <c r="CI65" s="112">
        <v>0</v>
      </c>
      <c r="CJ65" s="112">
        <v>646785</v>
      </c>
      <c r="CK65" s="112">
        <v>646785</v>
      </c>
      <c r="CL65" s="112">
        <v>0</v>
      </c>
      <c r="CM65" s="112">
        <v>0</v>
      </c>
      <c r="CN65" s="112">
        <v>0</v>
      </c>
      <c r="CO65" s="112">
        <v>0</v>
      </c>
      <c r="CP65" s="112">
        <v>142200</v>
      </c>
      <c r="CQ65" s="112">
        <v>340020</v>
      </c>
      <c r="CR65" s="112">
        <v>164565</v>
      </c>
      <c r="CS65" s="112">
        <v>0</v>
      </c>
      <c r="CT65" s="112">
        <v>0</v>
      </c>
      <c r="CU65" s="112">
        <v>646785</v>
      </c>
      <c r="CV65" s="112">
        <v>646785</v>
      </c>
      <c r="CW65" s="112">
        <v>0</v>
      </c>
      <c r="CX65" s="112">
        <v>0</v>
      </c>
      <c r="CY65" s="112">
        <v>0</v>
      </c>
      <c r="CZ65" s="112">
        <v>0</v>
      </c>
      <c r="DA65" s="112">
        <v>0</v>
      </c>
      <c r="DB65" s="112">
        <v>0</v>
      </c>
      <c r="DC65" s="112">
        <v>0</v>
      </c>
      <c r="DD65" s="112">
        <v>0</v>
      </c>
      <c r="DE65" s="112">
        <v>0</v>
      </c>
      <c r="DF65" s="112">
        <v>0</v>
      </c>
      <c r="DG65" s="114">
        <v>0</v>
      </c>
      <c r="DH65" s="111">
        <v>0</v>
      </c>
      <c r="DI65" s="112">
        <v>0</v>
      </c>
      <c r="DJ65" s="112">
        <v>0</v>
      </c>
      <c r="DK65" s="112">
        <v>0</v>
      </c>
      <c r="DL65" s="112">
        <v>0</v>
      </c>
      <c r="DM65" s="112">
        <v>0</v>
      </c>
      <c r="DN65" s="112">
        <v>0</v>
      </c>
      <c r="DO65" s="112">
        <v>0</v>
      </c>
      <c r="DP65" s="112">
        <v>0</v>
      </c>
      <c r="DQ65" s="112">
        <v>0</v>
      </c>
      <c r="DR65" s="112">
        <v>0</v>
      </c>
      <c r="DS65" s="111">
        <v>0</v>
      </c>
      <c r="DT65" s="112">
        <v>0</v>
      </c>
      <c r="DU65" s="112">
        <v>0</v>
      </c>
      <c r="DV65" s="112">
        <v>0</v>
      </c>
      <c r="DW65" s="112">
        <v>0</v>
      </c>
      <c r="DX65" s="112">
        <v>0</v>
      </c>
      <c r="DY65" s="112">
        <v>0</v>
      </c>
      <c r="DZ65" s="112">
        <v>0</v>
      </c>
      <c r="EA65" s="112">
        <v>0</v>
      </c>
      <c r="EB65" s="112">
        <v>0</v>
      </c>
      <c r="EC65" s="112">
        <v>0</v>
      </c>
      <c r="ED65" s="112">
        <v>0</v>
      </c>
      <c r="EE65" s="112">
        <v>0</v>
      </c>
      <c r="EF65" s="112">
        <v>0</v>
      </c>
      <c r="EG65" s="112">
        <v>0</v>
      </c>
      <c r="EH65" s="112">
        <v>0</v>
      </c>
      <c r="EI65" s="112">
        <v>0</v>
      </c>
      <c r="EJ65" s="112">
        <v>0</v>
      </c>
      <c r="EK65" s="112">
        <v>0</v>
      </c>
      <c r="EL65" s="112">
        <v>0</v>
      </c>
      <c r="EM65" s="112">
        <v>0</v>
      </c>
      <c r="EN65" s="112">
        <v>0</v>
      </c>
      <c r="EO65" s="112">
        <v>0</v>
      </c>
      <c r="EP65" s="112">
        <v>0</v>
      </c>
      <c r="EQ65" s="112">
        <v>0</v>
      </c>
      <c r="ER65" s="112">
        <v>0</v>
      </c>
      <c r="ES65" s="112">
        <v>0</v>
      </c>
      <c r="ET65" s="112">
        <v>0</v>
      </c>
      <c r="EU65" s="112">
        <v>0</v>
      </c>
      <c r="EV65" s="112">
        <v>0</v>
      </c>
      <c r="EW65" s="112">
        <v>0</v>
      </c>
      <c r="EX65" s="113">
        <v>0</v>
      </c>
      <c r="EY65" s="114">
        <v>0</v>
      </c>
      <c r="EZ65" s="111">
        <v>0</v>
      </c>
      <c r="FA65" s="112">
        <v>0</v>
      </c>
      <c r="FB65" s="112">
        <v>0</v>
      </c>
      <c r="FC65" s="112">
        <v>0</v>
      </c>
      <c r="FD65" s="112">
        <v>0</v>
      </c>
      <c r="FE65" s="112">
        <v>0</v>
      </c>
      <c r="FF65" s="112">
        <v>0</v>
      </c>
      <c r="FG65" s="112">
        <v>0</v>
      </c>
      <c r="FH65" s="112">
        <v>0</v>
      </c>
      <c r="FI65" s="112">
        <v>0</v>
      </c>
      <c r="FJ65" s="112">
        <v>0</v>
      </c>
      <c r="FK65" s="112">
        <v>0</v>
      </c>
      <c r="FL65" s="112">
        <v>0</v>
      </c>
      <c r="FM65" s="112">
        <v>0</v>
      </c>
      <c r="FN65" s="112">
        <v>0</v>
      </c>
      <c r="FO65" s="112">
        <v>0</v>
      </c>
      <c r="FP65" s="112">
        <v>0</v>
      </c>
      <c r="FQ65" s="112">
        <v>0</v>
      </c>
      <c r="FR65" s="112">
        <v>0</v>
      </c>
      <c r="FS65" s="112">
        <v>0</v>
      </c>
      <c r="FT65" s="112">
        <v>0</v>
      </c>
      <c r="FU65" s="112">
        <v>0</v>
      </c>
      <c r="FV65" s="112">
        <v>0</v>
      </c>
      <c r="FW65" s="112">
        <v>0</v>
      </c>
      <c r="FX65" s="112">
        <v>0</v>
      </c>
      <c r="FY65" s="112">
        <v>0</v>
      </c>
      <c r="FZ65" s="112">
        <v>0</v>
      </c>
      <c r="GA65" s="112">
        <v>0</v>
      </c>
      <c r="GB65" s="112">
        <v>0</v>
      </c>
      <c r="GC65" s="112">
        <v>0</v>
      </c>
      <c r="GD65" s="112">
        <v>0</v>
      </c>
      <c r="GE65" s="112">
        <v>0</v>
      </c>
      <c r="GF65" s="112">
        <v>0</v>
      </c>
      <c r="GG65" s="112">
        <v>0</v>
      </c>
      <c r="GH65" s="112">
        <v>0</v>
      </c>
      <c r="GI65" s="112">
        <v>0</v>
      </c>
      <c r="GJ65" s="112">
        <v>0</v>
      </c>
      <c r="GK65" s="112">
        <v>0</v>
      </c>
      <c r="GL65" s="112">
        <v>0</v>
      </c>
      <c r="GM65" s="112">
        <v>0</v>
      </c>
      <c r="GN65" s="112">
        <v>0</v>
      </c>
      <c r="GO65" s="112">
        <v>0</v>
      </c>
      <c r="GP65" s="112">
        <v>0</v>
      </c>
      <c r="GQ65" s="113">
        <v>0</v>
      </c>
      <c r="GR65" s="115">
        <v>0</v>
      </c>
      <c r="GS65" s="112">
        <v>0</v>
      </c>
      <c r="GT65" s="112">
        <v>0</v>
      </c>
      <c r="GU65" s="112">
        <v>0</v>
      </c>
      <c r="GV65" s="112">
        <v>0</v>
      </c>
      <c r="GW65" s="112">
        <v>0</v>
      </c>
      <c r="GX65" s="112">
        <v>0</v>
      </c>
      <c r="GY65" s="112">
        <v>0</v>
      </c>
      <c r="GZ65" s="112">
        <v>0</v>
      </c>
      <c r="HA65" s="113">
        <v>0</v>
      </c>
      <c r="HB65" s="114">
        <v>0</v>
      </c>
      <c r="HC65" s="111">
        <v>0</v>
      </c>
      <c r="HD65" s="112">
        <v>0</v>
      </c>
      <c r="HE65" s="112">
        <v>0</v>
      </c>
      <c r="HF65" s="112">
        <v>0</v>
      </c>
      <c r="HG65" s="112">
        <v>11500</v>
      </c>
      <c r="HH65" s="112">
        <v>23000</v>
      </c>
      <c r="HI65" s="112">
        <v>14950</v>
      </c>
      <c r="HJ65" s="112">
        <v>0</v>
      </c>
      <c r="HK65" s="112">
        <v>0</v>
      </c>
      <c r="HL65" s="113">
        <v>49450</v>
      </c>
      <c r="HM65" s="116">
        <v>49450</v>
      </c>
    </row>
    <row r="66" spans="1:221" s="74" customFormat="1" ht="18" customHeight="1">
      <c r="A66" s="115" t="s">
        <v>71</v>
      </c>
      <c r="B66" s="111">
        <v>161295</v>
      </c>
      <c r="C66" s="111">
        <v>494324</v>
      </c>
      <c r="D66" s="111">
        <v>655619</v>
      </c>
      <c r="E66" s="112">
        <v>0</v>
      </c>
      <c r="F66" s="112">
        <v>708033</v>
      </c>
      <c r="G66" s="112">
        <v>1285159</v>
      </c>
      <c r="H66" s="112">
        <v>2120484</v>
      </c>
      <c r="I66" s="112">
        <v>960896</v>
      </c>
      <c r="J66" s="112">
        <v>1102727</v>
      </c>
      <c r="K66" s="113">
        <v>6177299</v>
      </c>
      <c r="L66" s="114">
        <v>6832918</v>
      </c>
      <c r="M66" s="115">
        <v>51084</v>
      </c>
      <c r="N66" s="112">
        <v>89397</v>
      </c>
      <c r="O66" s="112">
        <v>140481</v>
      </c>
      <c r="P66" s="112">
        <v>0</v>
      </c>
      <c r="Q66" s="112">
        <v>120240</v>
      </c>
      <c r="R66" s="112">
        <v>115902</v>
      </c>
      <c r="S66" s="112">
        <v>402786</v>
      </c>
      <c r="T66" s="112">
        <v>164151</v>
      </c>
      <c r="U66" s="112">
        <v>307089</v>
      </c>
      <c r="V66" s="112">
        <v>1110168</v>
      </c>
      <c r="W66" s="112">
        <v>1250649</v>
      </c>
      <c r="X66" s="112">
        <v>51084</v>
      </c>
      <c r="Y66" s="112">
        <v>89397</v>
      </c>
      <c r="Z66" s="112">
        <v>140481</v>
      </c>
      <c r="AA66" s="112">
        <v>0</v>
      </c>
      <c r="AB66" s="112">
        <v>120240</v>
      </c>
      <c r="AC66" s="112">
        <v>115902</v>
      </c>
      <c r="AD66" s="112">
        <v>402786</v>
      </c>
      <c r="AE66" s="112">
        <v>164151</v>
      </c>
      <c r="AF66" s="112">
        <v>307089</v>
      </c>
      <c r="AG66" s="112">
        <v>1110168</v>
      </c>
      <c r="AH66" s="112">
        <v>1250649</v>
      </c>
      <c r="AI66" s="112">
        <v>0</v>
      </c>
      <c r="AJ66" s="112">
        <v>0</v>
      </c>
      <c r="AK66" s="112">
        <v>0</v>
      </c>
      <c r="AL66" s="112">
        <v>0</v>
      </c>
      <c r="AM66" s="112">
        <v>0</v>
      </c>
      <c r="AN66" s="112">
        <v>0</v>
      </c>
      <c r="AO66" s="112">
        <v>0</v>
      </c>
      <c r="AP66" s="112">
        <v>0</v>
      </c>
      <c r="AQ66" s="112">
        <v>0</v>
      </c>
      <c r="AR66" s="112">
        <v>0</v>
      </c>
      <c r="AS66" s="112">
        <v>0</v>
      </c>
      <c r="AT66" s="112">
        <v>0</v>
      </c>
      <c r="AU66" s="112">
        <v>0</v>
      </c>
      <c r="AV66" s="112">
        <v>0</v>
      </c>
      <c r="AW66" s="112">
        <v>0</v>
      </c>
      <c r="AX66" s="112">
        <v>0</v>
      </c>
      <c r="AY66" s="112">
        <v>0</v>
      </c>
      <c r="AZ66" s="112">
        <v>0</v>
      </c>
      <c r="BA66" s="112">
        <v>0</v>
      </c>
      <c r="BB66" s="112">
        <v>0</v>
      </c>
      <c r="BC66" s="112">
        <v>0</v>
      </c>
      <c r="BD66" s="112">
        <v>0</v>
      </c>
      <c r="BE66" s="112">
        <v>0</v>
      </c>
      <c r="BF66" s="112">
        <v>0</v>
      </c>
      <c r="BG66" s="112">
        <v>0</v>
      </c>
      <c r="BH66" s="112">
        <v>0</v>
      </c>
      <c r="BI66" s="112">
        <v>0</v>
      </c>
      <c r="BJ66" s="112">
        <v>0</v>
      </c>
      <c r="BK66" s="112">
        <v>0</v>
      </c>
      <c r="BL66" s="112">
        <v>0</v>
      </c>
      <c r="BM66" s="112">
        <v>0</v>
      </c>
      <c r="BN66" s="112">
        <v>0</v>
      </c>
      <c r="BO66" s="112">
        <v>0</v>
      </c>
      <c r="BP66" s="112">
        <v>0</v>
      </c>
      <c r="BQ66" s="112">
        <v>0</v>
      </c>
      <c r="BR66" s="112">
        <v>0</v>
      </c>
      <c r="BS66" s="112">
        <v>0</v>
      </c>
      <c r="BT66" s="112">
        <v>0</v>
      </c>
      <c r="BU66" s="112">
        <v>0</v>
      </c>
      <c r="BV66" s="112">
        <v>0</v>
      </c>
      <c r="BW66" s="112">
        <v>0</v>
      </c>
      <c r="BX66" s="112">
        <v>0</v>
      </c>
      <c r="BY66" s="112">
        <v>0</v>
      </c>
      <c r="BZ66" s="112">
        <v>0</v>
      </c>
      <c r="CA66" s="112">
        <v>86211</v>
      </c>
      <c r="CB66" s="112">
        <v>323541</v>
      </c>
      <c r="CC66" s="112">
        <v>409752</v>
      </c>
      <c r="CD66" s="112">
        <v>0</v>
      </c>
      <c r="CE66" s="112">
        <v>229059</v>
      </c>
      <c r="CF66" s="112">
        <v>629793</v>
      </c>
      <c r="CG66" s="112">
        <v>705490</v>
      </c>
      <c r="CH66" s="112">
        <v>421335</v>
      </c>
      <c r="CI66" s="112">
        <v>253692</v>
      </c>
      <c r="CJ66" s="112">
        <v>2239369</v>
      </c>
      <c r="CK66" s="112">
        <v>2649121</v>
      </c>
      <c r="CL66" s="112">
        <v>86211</v>
      </c>
      <c r="CM66" s="112">
        <v>323541</v>
      </c>
      <c r="CN66" s="112">
        <v>409752</v>
      </c>
      <c r="CO66" s="112">
        <v>0</v>
      </c>
      <c r="CP66" s="112">
        <v>229059</v>
      </c>
      <c r="CQ66" s="112">
        <v>520182</v>
      </c>
      <c r="CR66" s="112">
        <v>705490</v>
      </c>
      <c r="CS66" s="112">
        <v>421335</v>
      </c>
      <c r="CT66" s="112">
        <v>253692</v>
      </c>
      <c r="CU66" s="112">
        <v>2129758</v>
      </c>
      <c r="CV66" s="112">
        <v>2539510</v>
      </c>
      <c r="CW66" s="112">
        <v>0</v>
      </c>
      <c r="CX66" s="112">
        <v>0</v>
      </c>
      <c r="CY66" s="112">
        <v>0</v>
      </c>
      <c r="CZ66" s="112">
        <v>0</v>
      </c>
      <c r="DA66" s="112">
        <v>0</v>
      </c>
      <c r="DB66" s="112">
        <v>109611</v>
      </c>
      <c r="DC66" s="112">
        <v>0</v>
      </c>
      <c r="DD66" s="112">
        <v>0</v>
      </c>
      <c r="DE66" s="112">
        <v>0</v>
      </c>
      <c r="DF66" s="112">
        <v>109611</v>
      </c>
      <c r="DG66" s="114">
        <v>109611</v>
      </c>
      <c r="DH66" s="111">
        <v>0</v>
      </c>
      <c r="DI66" s="112">
        <v>37386</v>
      </c>
      <c r="DJ66" s="112">
        <v>37386</v>
      </c>
      <c r="DK66" s="112">
        <v>0</v>
      </c>
      <c r="DL66" s="112">
        <v>82332</v>
      </c>
      <c r="DM66" s="112">
        <v>287208</v>
      </c>
      <c r="DN66" s="112">
        <v>702594</v>
      </c>
      <c r="DO66" s="112">
        <v>190710</v>
      </c>
      <c r="DP66" s="112">
        <v>333396</v>
      </c>
      <c r="DQ66" s="112">
        <v>1596240</v>
      </c>
      <c r="DR66" s="112">
        <v>1633626</v>
      </c>
      <c r="DS66" s="111">
        <v>0</v>
      </c>
      <c r="DT66" s="112">
        <v>37386</v>
      </c>
      <c r="DU66" s="112">
        <v>37386</v>
      </c>
      <c r="DV66" s="112">
        <v>0</v>
      </c>
      <c r="DW66" s="112">
        <v>82332</v>
      </c>
      <c r="DX66" s="112">
        <v>287208</v>
      </c>
      <c r="DY66" s="112">
        <v>702594</v>
      </c>
      <c r="DZ66" s="112">
        <v>190710</v>
      </c>
      <c r="EA66" s="112">
        <v>333396</v>
      </c>
      <c r="EB66" s="112">
        <v>1596240</v>
      </c>
      <c r="EC66" s="112">
        <v>1633626</v>
      </c>
      <c r="ED66" s="112">
        <v>0</v>
      </c>
      <c r="EE66" s="112">
        <v>0</v>
      </c>
      <c r="EF66" s="112">
        <v>0</v>
      </c>
      <c r="EG66" s="112">
        <v>0</v>
      </c>
      <c r="EH66" s="112">
        <v>0</v>
      </c>
      <c r="EI66" s="112">
        <v>0</v>
      </c>
      <c r="EJ66" s="112">
        <v>0</v>
      </c>
      <c r="EK66" s="112">
        <v>0</v>
      </c>
      <c r="EL66" s="112">
        <v>0</v>
      </c>
      <c r="EM66" s="112">
        <v>0</v>
      </c>
      <c r="EN66" s="112">
        <v>0</v>
      </c>
      <c r="EO66" s="112">
        <v>0</v>
      </c>
      <c r="EP66" s="112">
        <v>0</v>
      </c>
      <c r="EQ66" s="112">
        <v>0</v>
      </c>
      <c r="ER66" s="112">
        <v>0</v>
      </c>
      <c r="ES66" s="112">
        <v>0</v>
      </c>
      <c r="ET66" s="112">
        <v>0</v>
      </c>
      <c r="EU66" s="112">
        <v>0</v>
      </c>
      <c r="EV66" s="112">
        <v>0</v>
      </c>
      <c r="EW66" s="112">
        <v>0</v>
      </c>
      <c r="EX66" s="113">
        <v>0</v>
      </c>
      <c r="EY66" s="114">
        <v>0</v>
      </c>
      <c r="EZ66" s="111">
        <v>0</v>
      </c>
      <c r="FA66" s="112">
        <v>0</v>
      </c>
      <c r="FB66" s="112">
        <v>0</v>
      </c>
      <c r="FC66" s="112">
        <v>0</v>
      </c>
      <c r="FD66" s="112">
        <v>0</v>
      </c>
      <c r="FE66" s="112">
        <v>14256</v>
      </c>
      <c r="FF66" s="112">
        <v>13500</v>
      </c>
      <c r="FG66" s="112">
        <v>20250</v>
      </c>
      <c r="FH66" s="112">
        <v>44100</v>
      </c>
      <c r="FI66" s="112">
        <v>92106</v>
      </c>
      <c r="FJ66" s="112">
        <v>92106</v>
      </c>
      <c r="FK66" s="112">
        <v>0</v>
      </c>
      <c r="FL66" s="112">
        <v>0</v>
      </c>
      <c r="FM66" s="112">
        <v>0</v>
      </c>
      <c r="FN66" s="112">
        <v>0</v>
      </c>
      <c r="FO66" s="112">
        <v>0</v>
      </c>
      <c r="FP66" s="112">
        <v>14256</v>
      </c>
      <c r="FQ66" s="112">
        <v>13500</v>
      </c>
      <c r="FR66" s="112">
        <v>20250</v>
      </c>
      <c r="FS66" s="112">
        <v>44100</v>
      </c>
      <c r="FT66" s="112">
        <v>92106</v>
      </c>
      <c r="FU66" s="112">
        <v>92106</v>
      </c>
      <c r="FV66" s="112">
        <v>0</v>
      </c>
      <c r="FW66" s="112">
        <v>0</v>
      </c>
      <c r="FX66" s="112">
        <v>0</v>
      </c>
      <c r="FY66" s="112">
        <v>0</v>
      </c>
      <c r="FZ66" s="112">
        <v>0</v>
      </c>
      <c r="GA66" s="112">
        <v>0</v>
      </c>
      <c r="GB66" s="112">
        <v>0</v>
      </c>
      <c r="GC66" s="112">
        <v>0</v>
      </c>
      <c r="GD66" s="112">
        <v>0</v>
      </c>
      <c r="GE66" s="112">
        <v>0</v>
      </c>
      <c r="GF66" s="112">
        <v>0</v>
      </c>
      <c r="GG66" s="112">
        <v>0</v>
      </c>
      <c r="GH66" s="112">
        <v>0</v>
      </c>
      <c r="GI66" s="112">
        <v>0</v>
      </c>
      <c r="GJ66" s="112">
        <v>0</v>
      </c>
      <c r="GK66" s="112">
        <v>0</v>
      </c>
      <c r="GL66" s="112">
        <v>0</v>
      </c>
      <c r="GM66" s="112">
        <v>0</v>
      </c>
      <c r="GN66" s="112">
        <v>0</v>
      </c>
      <c r="GO66" s="112">
        <v>0</v>
      </c>
      <c r="GP66" s="112">
        <v>0</v>
      </c>
      <c r="GQ66" s="113">
        <v>0</v>
      </c>
      <c r="GR66" s="115">
        <v>0</v>
      </c>
      <c r="GS66" s="112">
        <v>0</v>
      </c>
      <c r="GT66" s="112">
        <v>0</v>
      </c>
      <c r="GU66" s="112">
        <v>0</v>
      </c>
      <c r="GV66" s="112">
        <v>158902</v>
      </c>
      <c r="GW66" s="112">
        <v>0</v>
      </c>
      <c r="GX66" s="112">
        <v>0</v>
      </c>
      <c r="GY66" s="112">
        <v>0</v>
      </c>
      <c r="GZ66" s="112">
        <v>0</v>
      </c>
      <c r="HA66" s="113">
        <v>158902</v>
      </c>
      <c r="HB66" s="114">
        <v>158902</v>
      </c>
      <c r="HC66" s="111">
        <v>24000</v>
      </c>
      <c r="HD66" s="112">
        <v>44000</v>
      </c>
      <c r="HE66" s="112">
        <v>68000</v>
      </c>
      <c r="HF66" s="112">
        <v>0</v>
      </c>
      <c r="HG66" s="112">
        <v>117500</v>
      </c>
      <c r="HH66" s="112">
        <v>238000</v>
      </c>
      <c r="HI66" s="112">
        <v>296114</v>
      </c>
      <c r="HJ66" s="112">
        <v>164450</v>
      </c>
      <c r="HK66" s="112">
        <v>164450</v>
      </c>
      <c r="HL66" s="113">
        <v>980514</v>
      </c>
      <c r="HM66" s="116">
        <v>1048514</v>
      </c>
    </row>
    <row r="67" spans="1:221" s="74" customFormat="1" ht="18" customHeight="1">
      <c r="A67" s="115" t="s">
        <v>72</v>
      </c>
      <c r="B67" s="111">
        <v>0</v>
      </c>
      <c r="C67" s="111">
        <v>0</v>
      </c>
      <c r="D67" s="111">
        <v>0</v>
      </c>
      <c r="E67" s="112">
        <v>492570</v>
      </c>
      <c r="F67" s="112">
        <v>1559013</v>
      </c>
      <c r="G67" s="112">
        <v>911345</v>
      </c>
      <c r="H67" s="112">
        <v>356573</v>
      </c>
      <c r="I67" s="112">
        <v>258373</v>
      </c>
      <c r="J67" s="112">
        <v>180282</v>
      </c>
      <c r="K67" s="113">
        <v>3758156</v>
      </c>
      <c r="L67" s="114">
        <v>3758156</v>
      </c>
      <c r="M67" s="115">
        <v>0</v>
      </c>
      <c r="N67" s="112">
        <v>0</v>
      </c>
      <c r="O67" s="112">
        <v>0</v>
      </c>
      <c r="P67" s="112">
        <v>6462</v>
      </c>
      <c r="Q67" s="112">
        <v>140713</v>
      </c>
      <c r="R67" s="112">
        <v>262233</v>
      </c>
      <c r="S67" s="112">
        <v>0</v>
      </c>
      <c r="T67" s="112">
        <v>0</v>
      </c>
      <c r="U67" s="112">
        <v>0</v>
      </c>
      <c r="V67" s="112">
        <v>409408</v>
      </c>
      <c r="W67" s="112">
        <v>409408</v>
      </c>
      <c r="X67" s="112">
        <v>0</v>
      </c>
      <c r="Y67" s="112">
        <v>0</v>
      </c>
      <c r="Z67" s="112">
        <v>0</v>
      </c>
      <c r="AA67" s="112">
        <v>6462</v>
      </c>
      <c r="AB67" s="112">
        <v>140713</v>
      </c>
      <c r="AC67" s="112">
        <v>262233</v>
      </c>
      <c r="AD67" s="112">
        <v>0</v>
      </c>
      <c r="AE67" s="112">
        <v>0</v>
      </c>
      <c r="AF67" s="112">
        <v>0</v>
      </c>
      <c r="AG67" s="112">
        <v>409408</v>
      </c>
      <c r="AH67" s="112">
        <v>409408</v>
      </c>
      <c r="AI67" s="112">
        <v>0</v>
      </c>
      <c r="AJ67" s="112">
        <v>0</v>
      </c>
      <c r="AK67" s="112">
        <v>0</v>
      </c>
      <c r="AL67" s="112">
        <v>0</v>
      </c>
      <c r="AM67" s="112">
        <v>0</v>
      </c>
      <c r="AN67" s="112">
        <v>0</v>
      </c>
      <c r="AO67" s="112">
        <v>0</v>
      </c>
      <c r="AP67" s="112">
        <v>0</v>
      </c>
      <c r="AQ67" s="112">
        <v>0</v>
      </c>
      <c r="AR67" s="112">
        <v>0</v>
      </c>
      <c r="AS67" s="112">
        <v>0</v>
      </c>
      <c r="AT67" s="112">
        <v>0</v>
      </c>
      <c r="AU67" s="112">
        <v>0</v>
      </c>
      <c r="AV67" s="112">
        <v>0</v>
      </c>
      <c r="AW67" s="112">
        <v>0</v>
      </c>
      <c r="AX67" s="112">
        <v>0</v>
      </c>
      <c r="AY67" s="112">
        <v>0</v>
      </c>
      <c r="AZ67" s="112">
        <v>0</v>
      </c>
      <c r="BA67" s="112">
        <v>0</v>
      </c>
      <c r="BB67" s="112">
        <v>0</v>
      </c>
      <c r="BC67" s="112">
        <v>0</v>
      </c>
      <c r="BD67" s="112">
        <v>0</v>
      </c>
      <c r="BE67" s="112">
        <v>0</v>
      </c>
      <c r="BF67" s="112">
        <v>0</v>
      </c>
      <c r="BG67" s="112">
        <v>0</v>
      </c>
      <c r="BH67" s="112">
        <v>0</v>
      </c>
      <c r="BI67" s="112">
        <v>0</v>
      </c>
      <c r="BJ67" s="112">
        <v>0</v>
      </c>
      <c r="BK67" s="112">
        <v>0</v>
      </c>
      <c r="BL67" s="112">
        <v>0</v>
      </c>
      <c r="BM67" s="112">
        <v>0</v>
      </c>
      <c r="BN67" s="112">
        <v>0</v>
      </c>
      <c r="BO67" s="112">
        <v>0</v>
      </c>
      <c r="BP67" s="112">
        <v>0</v>
      </c>
      <c r="BQ67" s="112">
        <v>0</v>
      </c>
      <c r="BR67" s="112">
        <v>0</v>
      </c>
      <c r="BS67" s="112">
        <v>0</v>
      </c>
      <c r="BT67" s="112">
        <v>0</v>
      </c>
      <c r="BU67" s="112">
        <v>0</v>
      </c>
      <c r="BV67" s="112">
        <v>0</v>
      </c>
      <c r="BW67" s="112">
        <v>0</v>
      </c>
      <c r="BX67" s="112">
        <v>0</v>
      </c>
      <c r="BY67" s="112">
        <v>0</v>
      </c>
      <c r="BZ67" s="112">
        <v>0</v>
      </c>
      <c r="CA67" s="112">
        <v>0</v>
      </c>
      <c r="CB67" s="112">
        <v>0</v>
      </c>
      <c r="CC67" s="112">
        <v>0</v>
      </c>
      <c r="CD67" s="112">
        <v>339408</v>
      </c>
      <c r="CE67" s="112">
        <v>995829</v>
      </c>
      <c r="CF67" s="112">
        <v>478404</v>
      </c>
      <c r="CG67" s="112">
        <v>165969</v>
      </c>
      <c r="CH67" s="112">
        <v>107910</v>
      </c>
      <c r="CI67" s="112">
        <v>32479</v>
      </c>
      <c r="CJ67" s="112">
        <v>2119999</v>
      </c>
      <c r="CK67" s="112">
        <v>2119999</v>
      </c>
      <c r="CL67" s="112">
        <v>0</v>
      </c>
      <c r="CM67" s="112">
        <v>0</v>
      </c>
      <c r="CN67" s="112">
        <v>0</v>
      </c>
      <c r="CO67" s="112">
        <v>339408</v>
      </c>
      <c r="CP67" s="112">
        <v>995829</v>
      </c>
      <c r="CQ67" s="112">
        <v>478404</v>
      </c>
      <c r="CR67" s="112">
        <v>165969</v>
      </c>
      <c r="CS67" s="112">
        <v>107910</v>
      </c>
      <c r="CT67" s="112">
        <v>32479</v>
      </c>
      <c r="CU67" s="112">
        <v>2119999</v>
      </c>
      <c r="CV67" s="112">
        <v>2119999</v>
      </c>
      <c r="CW67" s="112">
        <v>0</v>
      </c>
      <c r="CX67" s="112">
        <v>0</v>
      </c>
      <c r="CY67" s="112">
        <v>0</v>
      </c>
      <c r="CZ67" s="112">
        <v>0</v>
      </c>
      <c r="DA67" s="112">
        <v>0</v>
      </c>
      <c r="DB67" s="112">
        <v>0</v>
      </c>
      <c r="DC67" s="112">
        <v>0</v>
      </c>
      <c r="DD67" s="112">
        <v>0</v>
      </c>
      <c r="DE67" s="112">
        <v>0</v>
      </c>
      <c r="DF67" s="112">
        <v>0</v>
      </c>
      <c r="DG67" s="114">
        <v>0</v>
      </c>
      <c r="DH67" s="111">
        <v>0</v>
      </c>
      <c r="DI67" s="112">
        <v>0</v>
      </c>
      <c r="DJ67" s="112">
        <v>0</v>
      </c>
      <c r="DK67" s="112">
        <v>0</v>
      </c>
      <c r="DL67" s="112">
        <v>168291</v>
      </c>
      <c r="DM67" s="112">
        <v>53208</v>
      </c>
      <c r="DN67" s="112">
        <v>160704</v>
      </c>
      <c r="DO67" s="112">
        <v>135513</v>
      </c>
      <c r="DP67" s="112">
        <v>104994</v>
      </c>
      <c r="DQ67" s="112">
        <v>622710</v>
      </c>
      <c r="DR67" s="112">
        <v>622710</v>
      </c>
      <c r="DS67" s="111">
        <v>0</v>
      </c>
      <c r="DT67" s="112">
        <v>0</v>
      </c>
      <c r="DU67" s="112">
        <v>0</v>
      </c>
      <c r="DV67" s="112">
        <v>0</v>
      </c>
      <c r="DW67" s="112">
        <v>168291</v>
      </c>
      <c r="DX67" s="112">
        <v>53208</v>
      </c>
      <c r="DY67" s="112">
        <v>160704</v>
      </c>
      <c r="DZ67" s="112">
        <v>135513</v>
      </c>
      <c r="EA67" s="112">
        <v>104994</v>
      </c>
      <c r="EB67" s="112">
        <v>622710</v>
      </c>
      <c r="EC67" s="112">
        <v>622710</v>
      </c>
      <c r="ED67" s="112">
        <v>0</v>
      </c>
      <c r="EE67" s="112">
        <v>0</v>
      </c>
      <c r="EF67" s="112">
        <v>0</v>
      </c>
      <c r="EG67" s="112">
        <v>0</v>
      </c>
      <c r="EH67" s="112">
        <v>0</v>
      </c>
      <c r="EI67" s="112">
        <v>0</v>
      </c>
      <c r="EJ67" s="112">
        <v>0</v>
      </c>
      <c r="EK67" s="112">
        <v>0</v>
      </c>
      <c r="EL67" s="112">
        <v>0</v>
      </c>
      <c r="EM67" s="112">
        <v>0</v>
      </c>
      <c r="EN67" s="112">
        <v>0</v>
      </c>
      <c r="EO67" s="112">
        <v>0</v>
      </c>
      <c r="EP67" s="112">
        <v>0</v>
      </c>
      <c r="EQ67" s="112">
        <v>0</v>
      </c>
      <c r="ER67" s="112">
        <v>0</v>
      </c>
      <c r="ES67" s="112">
        <v>0</v>
      </c>
      <c r="ET67" s="112">
        <v>0</v>
      </c>
      <c r="EU67" s="112">
        <v>0</v>
      </c>
      <c r="EV67" s="112">
        <v>0</v>
      </c>
      <c r="EW67" s="112">
        <v>0</v>
      </c>
      <c r="EX67" s="113">
        <v>0</v>
      </c>
      <c r="EY67" s="114">
        <v>0</v>
      </c>
      <c r="EZ67" s="111">
        <v>0</v>
      </c>
      <c r="FA67" s="112">
        <v>0</v>
      </c>
      <c r="FB67" s="112">
        <v>0</v>
      </c>
      <c r="FC67" s="112">
        <v>0</v>
      </c>
      <c r="FD67" s="112">
        <v>0</v>
      </c>
      <c r="FE67" s="112">
        <v>0</v>
      </c>
      <c r="FF67" s="112">
        <v>0</v>
      </c>
      <c r="FG67" s="112">
        <v>0</v>
      </c>
      <c r="FH67" s="112">
        <v>14625</v>
      </c>
      <c r="FI67" s="112">
        <v>14625</v>
      </c>
      <c r="FJ67" s="112">
        <v>14625</v>
      </c>
      <c r="FK67" s="112">
        <v>0</v>
      </c>
      <c r="FL67" s="112">
        <v>0</v>
      </c>
      <c r="FM67" s="112">
        <v>0</v>
      </c>
      <c r="FN67" s="112">
        <v>0</v>
      </c>
      <c r="FO67" s="112">
        <v>0</v>
      </c>
      <c r="FP67" s="112">
        <v>0</v>
      </c>
      <c r="FQ67" s="112">
        <v>0</v>
      </c>
      <c r="FR67" s="112">
        <v>0</v>
      </c>
      <c r="FS67" s="112">
        <v>14625</v>
      </c>
      <c r="FT67" s="112">
        <v>14625</v>
      </c>
      <c r="FU67" s="112">
        <v>14625</v>
      </c>
      <c r="FV67" s="112">
        <v>0</v>
      </c>
      <c r="FW67" s="112">
        <v>0</v>
      </c>
      <c r="FX67" s="112">
        <v>0</v>
      </c>
      <c r="FY67" s="112">
        <v>0</v>
      </c>
      <c r="FZ67" s="112">
        <v>0</v>
      </c>
      <c r="GA67" s="112">
        <v>0</v>
      </c>
      <c r="GB67" s="112">
        <v>0</v>
      </c>
      <c r="GC67" s="112">
        <v>0</v>
      </c>
      <c r="GD67" s="112">
        <v>0</v>
      </c>
      <c r="GE67" s="112">
        <v>0</v>
      </c>
      <c r="GF67" s="112">
        <v>0</v>
      </c>
      <c r="GG67" s="112">
        <v>0</v>
      </c>
      <c r="GH67" s="112">
        <v>0</v>
      </c>
      <c r="GI67" s="112">
        <v>0</v>
      </c>
      <c r="GJ67" s="112">
        <v>0</v>
      </c>
      <c r="GK67" s="112">
        <v>0</v>
      </c>
      <c r="GL67" s="112">
        <v>0</v>
      </c>
      <c r="GM67" s="112">
        <v>0</v>
      </c>
      <c r="GN67" s="112">
        <v>0</v>
      </c>
      <c r="GO67" s="112">
        <v>0</v>
      </c>
      <c r="GP67" s="112">
        <v>0</v>
      </c>
      <c r="GQ67" s="113">
        <v>0</v>
      </c>
      <c r="GR67" s="115">
        <v>0</v>
      </c>
      <c r="GS67" s="112">
        <v>0</v>
      </c>
      <c r="GT67" s="112">
        <v>0</v>
      </c>
      <c r="GU67" s="112">
        <v>0</v>
      </c>
      <c r="GV67" s="112">
        <v>0</v>
      </c>
      <c r="GW67" s="112">
        <v>0</v>
      </c>
      <c r="GX67" s="112">
        <v>0</v>
      </c>
      <c r="GY67" s="112">
        <v>0</v>
      </c>
      <c r="GZ67" s="112">
        <v>0</v>
      </c>
      <c r="HA67" s="113">
        <v>0</v>
      </c>
      <c r="HB67" s="114">
        <v>0</v>
      </c>
      <c r="HC67" s="111">
        <v>0</v>
      </c>
      <c r="HD67" s="112">
        <v>0</v>
      </c>
      <c r="HE67" s="112">
        <v>0</v>
      </c>
      <c r="HF67" s="112">
        <v>146700</v>
      </c>
      <c r="HG67" s="112">
        <v>254180</v>
      </c>
      <c r="HH67" s="112">
        <v>117500</v>
      </c>
      <c r="HI67" s="112">
        <v>29900</v>
      </c>
      <c r="HJ67" s="112">
        <v>14950</v>
      </c>
      <c r="HK67" s="112">
        <v>28184</v>
      </c>
      <c r="HL67" s="113">
        <v>591414</v>
      </c>
      <c r="HM67" s="116">
        <v>591414</v>
      </c>
    </row>
    <row r="68" spans="1:221" s="74" customFormat="1" ht="18" customHeight="1">
      <c r="A68" s="115" t="s">
        <v>73</v>
      </c>
      <c r="B68" s="111">
        <v>74347</v>
      </c>
      <c r="C68" s="111">
        <v>1196302</v>
      </c>
      <c r="D68" s="111">
        <v>1270649</v>
      </c>
      <c r="E68" s="112">
        <v>1350</v>
      </c>
      <c r="F68" s="112">
        <v>1514437</v>
      </c>
      <c r="G68" s="112">
        <v>1454120</v>
      </c>
      <c r="H68" s="112">
        <v>1657307</v>
      </c>
      <c r="I68" s="112">
        <v>1415655</v>
      </c>
      <c r="J68" s="112">
        <v>420403</v>
      </c>
      <c r="K68" s="113">
        <v>6463272</v>
      </c>
      <c r="L68" s="114">
        <v>7733921</v>
      </c>
      <c r="M68" s="115">
        <v>38313</v>
      </c>
      <c r="N68" s="112">
        <v>213921</v>
      </c>
      <c r="O68" s="112">
        <v>252234</v>
      </c>
      <c r="P68" s="112">
        <v>0</v>
      </c>
      <c r="Q68" s="112">
        <v>301572</v>
      </c>
      <c r="R68" s="112">
        <v>377085</v>
      </c>
      <c r="S68" s="112">
        <v>304079</v>
      </c>
      <c r="T68" s="112">
        <v>553599</v>
      </c>
      <c r="U68" s="112">
        <v>128745</v>
      </c>
      <c r="V68" s="112">
        <v>1665080</v>
      </c>
      <c r="W68" s="112">
        <v>1917314</v>
      </c>
      <c r="X68" s="112">
        <v>38313</v>
      </c>
      <c r="Y68" s="112">
        <v>213921</v>
      </c>
      <c r="Z68" s="112">
        <v>252234</v>
      </c>
      <c r="AA68" s="112">
        <v>0</v>
      </c>
      <c r="AB68" s="112">
        <v>296352</v>
      </c>
      <c r="AC68" s="112">
        <v>372585</v>
      </c>
      <c r="AD68" s="112">
        <v>184365</v>
      </c>
      <c r="AE68" s="112">
        <v>478719</v>
      </c>
      <c r="AF68" s="112">
        <v>124245</v>
      </c>
      <c r="AG68" s="112">
        <v>1456266</v>
      </c>
      <c r="AH68" s="112">
        <v>1708500</v>
      </c>
      <c r="AI68" s="112">
        <v>0</v>
      </c>
      <c r="AJ68" s="112">
        <v>0</v>
      </c>
      <c r="AK68" s="112">
        <v>0</v>
      </c>
      <c r="AL68" s="112">
        <v>0</v>
      </c>
      <c r="AM68" s="112">
        <v>0</v>
      </c>
      <c r="AN68" s="112">
        <v>0</v>
      </c>
      <c r="AO68" s="112">
        <v>0</v>
      </c>
      <c r="AP68" s="112">
        <v>0</v>
      </c>
      <c r="AQ68" s="112">
        <v>0</v>
      </c>
      <c r="AR68" s="112">
        <v>0</v>
      </c>
      <c r="AS68" s="112">
        <v>0</v>
      </c>
      <c r="AT68" s="112">
        <v>0</v>
      </c>
      <c r="AU68" s="112">
        <v>0</v>
      </c>
      <c r="AV68" s="112">
        <v>0</v>
      </c>
      <c r="AW68" s="112">
        <v>0</v>
      </c>
      <c r="AX68" s="112">
        <v>0</v>
      </c>
      <c r="AY68" s="112">
        <v>0</v>
      </c>
      <c r="AZ68" s="112">
        <v>100994</v>
      </c>
      <c r="BA68" s="112">
        <v>71730</v>
      </c>
      <c r="BB68" s="112">
        <v>0</v>
      </c>
      <c r="BC68" s="112">
        <v>172724</v>
      </c>
      <c r="BD68" s="112">
        <v>172724</v>
      </c>
      <c r="BE68" s="112">
        <v>0</v>
      </c>
      <c r="BF68" s="112">
        <v>0</v>
      </c>
      <c r="BG68" s="112">
        <v>0</v>
      </c>
      <c r="BH68" s="112">
        <v>0</v>
      </c>
      <c r="BI68" s="112">
        <v>0</v>
      </c>
      <c r="BJ68" s="112">
        <v>0</v>
      </c>
      <c r="BK68" s="112">
        <v>18720</v>
      </c>
      <c r="BL68" s="112">
        <v>0</v>
      </c>
      <c r="BM68" s="112">
        <v>0</v>
      </c>
      <c r="BN68" s="112">
        <v>18720</v>
      </c>
      <c r="BO68" s="112">
        <v>18720</v>
      </c>
      <c r="BP68" s="112">
        <v>0</v>
      </c>
      <c r="BQ68" s="112">
        <v>0</v>
      </c>
      <c r="BR68" s="112">
        <v>0</v>
      </c>
      <c r="BS68" s="112">
        <v>0</v>
      </c>
      <c r="BT68" s="112">
        <v>5220</v>
      </c>
      <c r="BU68" s="112">
        <v>4500</v>
      </c>
      <c r="BV68" s="112">
        <v>0</v>
      </c>
      <c r="BW68" s="112">
        <v>3150</v>
      </c>
      <c r="BX68" s="112">
        <v>4500</v>
      </c>
      <c r="BY68" s="112">
        <v>17370</v>
      </c>
      <c r="BZ68" s="112">
        <v>17370</v>
      </c>
      <c r="CA68" s="112">
        <v>20034</v>
      </c>
      <c r="CB68" s="112">
        <v>783540</v>
      </c>
      <c r="CC68" s="112">
        <v>803574</v>
      </c>
      <c r="CD68" s="112">
        <v>1350</v>
      </c>
      <c r="CE68" s="112">
        <v>755260</v>
      </c>
      <c r="CF68" s="112">
        <v>689623</v>
      </c>
      <c r="CG68" s="112">
        <v>644302</v>
      </c>
      <c r="CH68" s="112">
        <v>401168</v>
      </c>
      <c r="CI68" s="112">
        <v>37053</v>
      </c>
      <c r="CJ68" s="112">
        <v>2528756</v>
      </c>
      <c r="CK68" s="112">
        <v>3332330</v>
      </c>
      <c r="CL68" s="112">
        <v>20034</v>
      </c>
      <c r="CM68" s="112">
        <v>783540</v>
      </c>
      <c r="CN68" s="112">
        <v>803574</v>
      </c>
      <c r="CO68" s="112">
        <v>1350</v>
      </c>
      <c r="CP68" s="112">
        <v>755260</v>
      </c>
      <c r="CQ68" s="112">
        <v>689623</v>
      </c>
      <c r="CR68" s="112">
        <v>644302</v>
      </c>
      <c r="CS68" s="112">
        <v>401168</v>
      </c>
      <c r="CT68" s="112">
        <v>37053</v>
      </c>
      <c r="CU68" s="112">
        <v>2528756</v>
      </c>
      <c r="CV68" s="112">
        <v>3332330</v>
      </c>
      <c r="CW68" s="112">
        <v>0</v>
      </c>
      <c r="CX68" s="112">
        <v>0</v>
      </c>
      <c r="CY68" s="112">
        <v>0</v>
      </c>
      <c r="CZ68" s="112">
        <v>0</v>
      </c>
      <c r="DA68" s="112">
        <v>0</v>
      </c>
      <c r="DB68" s="112">
        <v>0</v>
      </c>
      <c r="DC68" s="112">
        <v>0</v>
      </c>
      <c r="DD68" s="112">
        <v>0</v>
      </c>
      <c r="DE68" s="112">
        <v>0</v>
      </c>
      <c r="DF68" s="112">
        <v>0</v>
      </c>
      <c r="DG68" s="114">
        <v>0</v>
      </c>
      <c r="DH68" s="111">
        <v>0</v>
      </c>
      <c r="DI68" s="112">
        <v>86841</v>
      </c>
      <c r="DJ68" s="112">
        <v>86841</v>
      </c>
      <c r="DK68" s="112">
        <v>0</v>
      </c>
      <c r="DL68" s="112">
        <v>218925</v>
      </c>
      <c r="DM68" s="112">
        <v>113112</v>
      </c>
      <c r="DN68" s="112">
        <v>496062</v>
      </c>
      <c r="DO68" s="112">
        <v>313299</v>
      </c>
      <c r="DP68" s="112">
        <v>0</v>
      </c>
      <c r="DQ68" s="112">
        <v>1141398</v>
      </c>
      <c r="DR68" s="112">
        <v>1228239</v>
      </c>
      <c r="DS68" s="111">
        <v>0</v>
      </c>
      <c r="DT68" s="112">
        <v>86841</v>
      </c>
      <c r="DU68" s="112">
        <v>86841</v>
      </c>
      <c r="DV68" s="112">
        <v>0</v>
      </c>
      <c r="DW68" s="112">
        <v>218925</v>
      </c>
      <c r="DX68" s="112">
        <v>113112</v>
      </c>
      <c r="DY68" s="112">
        <v>496062</v>
      </c>
      <c r="DZ68" s="112">
        <v>313299</v>
      </c>
      <c r="EA68" s="112">
        <v>0</v>
      </c>
      <c r="EB68" s="112">
        <v>1141398</v>
      </c>
      <c r="EC68" s="112">
        <v>1228239</v>
      </c>
      <c r="ED68" s="112">
        <v>0</v>
      </c>
      <c r="EE68" s="112">
        <v>0</v>
      </c>
      <c r="EF68" s="112">
        <v>0</v>
      </c>
      <c r="EG68" s="112">
        <v>0</v>
      </c>
      <c r="EH68" s="112">
        <v>0</v>
      </c>
      <c r="EI68" s="112">
        <v>0</v>
      </c>
      <c r="EJ68" s="112">
        <v>0</v>
      </c>
      <c r="EK68" s="112">
        <v>0</v>
      </c>
      <c r="EL68" s="112">
        <v>0</v>
      </c>
      <c r="EM68" s="112">
        <v>0</v>
      </c>
      <c r="EN68" s="112">
        <v>0</v>
      </c>
      <c r="EO68" s="112">
        <v>0</v>
      </c>
      <c r="EP68" s="112">
        <v>0</v>
      </c>
      <c r="EQ68" s="112">
        <v>0</v>
      </c>
      <c r="ER68" s="112">
        <v>0</v>
      </c>
      <c r="ES68" s="112">
        <v>0</v>
      </c>
      <c r="ET68" s="112">
        <v>0</v>
      </c>
      <c r="EU68" s="112">
        <v>0</v>
      </c>
      <c r="EV68" s="112">
        <v>0</v>
      </c>
      <c r="EW68" s="112">
        <v>0</v>
      </c>
      <c r="EX68" s="113">
        <v>0</v>
      </c>
      <c r="EY68" s="114">
        <v>0</v>
      </c>
      <c r="EZ68" s="111">
        <v>0</v>
      </c>
      <c r="FA68" s="112">
        <v>0</v>
      </c>
      <c r="FB68" s="112">
        <v>0</v>
      </c>
      <c r="FC68" s="112">
        <v>0</v>
      </c>
      <c r="FD68" s="112">
        <v>0</v>
      </c>
      <c r="FE68" s="112">
        <v>33300</v>
      </c>
      <c r="FF68" s="112">
        <v>18900</v>
      </c>
      <c r="FG68" s="112">
        <v>5400</v>
      </c>
      <c r="FH68" s="112">
        <v>0</v>
      </c>
      <c r="FI68" s="112">
        <v>57600</v>
      </c>
      <c r="FJ68" s="112">
        <v>57600</v>
      </c>
      <c r="FK68" s="112">
        <v>0</v>
      </c>
      <c r="FL68" s="112">
        <v>0</v>
      </c>
      <c r="FM68" s="112">
        <v>0</v>
      </c>
      <c r="FN68" s="112">
        <v>0</v>
      </c>
      <c r="FO68" s="112">
        <v>0</v>
      </c>
      <c r="FP68" s="112">
        <v>33300</v>
      </c>
      <c r="FQ68" s="112">
        <v>18900</v>
      </c>
      <c r="FR68" s="112">
        <v>5400</v>
      </c>
      <c r="FS68" s="112">
        <v>0</v>
      </c>
      <c r="FT68" s="112">
        <v>57600</v>
      </c>
      <c r="FU68" s="112">
        <v>57600</v>
      </c>
      <c r="FV68" s="112">
        <v>0</v>
      </c>
      <c r="FW68" s="112">
        <v>0</v>
      </c>
      <c r="FX68" s="112">
        <v>0</v>
      </c>
      <c r="FY68" s="112">
        <v>0</v>
      </c>
      <c r="FZ68" s="112">
        <v>0</v>
      </c>
      <c r="GA68" s="112">
        <v>0</v>
      </c>
      <c r="GB68" s="112">
        <v>0</v>
      </c>
      <c r="GC68" s="112">
        <v>0</v>
      </c>
      <c r="GD68" s="112">
        <v>0</v>
      </c>
      <c r="GE68" s="112">
        <v>0</v>
      </c>
      <c r="GF68" s="112">
        <v>0</v>
      </c>
      <c r="GG68" s="112">
        <v>0</v>
      </c>
      <c r="GH68" s="112">
        <v>0</v>
      </c>
      <c r="GI68" s="112">
        <v>0</v>
      </c>
      <c r="GJ68" s="112">
        <v>0</v>
      </c>
      <c r="GK68" s="112">
        <v>0</v>
      </c>
      <c r="GL68" s="112">
        <v>0</v>
      </c>
      <c r="GM68" s="112">
        <v>0</v>
      </c>
      <c r="GN68" s="112">
        <v>0</v>
      </c>
      <c r="GO68" s="112">
        <v>0</v>
      </c>
      <c r="GP68" s="112">
        <v>0</v>
      </c>
      <c r="GQ68" s="113">
        <v>0</v>
      </c>
      <c r="GR68" s="115">
        <v>0</v>
      </c>
      <c r="GS68" s="112">
        <v>0</v>
      </c>
      <c r="GT68" s="112">
        <v>0</v>
      </c>
      <c r="GU68" s="112">
        <v>0</v>
      </c>
      <c r="GV68" s="112">
        <v>0</v>
      </c>
      <c r="GW68" s="112">
        <v>0</v>
      </c>
      <c r="GX68" s="112">
        <v>0</v>
      </c>
      <c r="GY68" s="112">
        <v>0</v>
      </c>
      <c r="GZ68" s="112">
        <v>239655</v>
      </c>
      <c r="HA68" s="113">
        <v>239655</v>
      </c>
      <c r="HB68" s="114">
        <v>239655</v>
      </c>
      <c r="HC68" s="111">
        <v>16000</v>
      </c>
      <c r="HD68" s="112">
        <v>112000</v>
      </c>
      <c r="HE68" s="112">
        <v>128000</v>
      </c>
      <c r="HF68" s="112">
        <v>0</v>
      </c>
      <c r="HG68" s="112">
        <v>238680</v>
      </c>
      <c r="HH68" s="112">
        <v>241000</v>
      </c>
      <c r="HI68" s="112">
        <v>193964</v>
      </c>
      <c r="HJ68" s="112">
        <v>142189</v>
      </c>
      <c r="HK68" s="112">
        <v>14950</v>
      </c>
      <c r="HL68" s="113">
        <v>830783</v>
      </c>
      <c r="HM68" s="116">
        <v>958783</v>
      </c>
    </row>
    <row r="69" spans="1:221" s="74" customFormat="1" ht="18" customHeight="1">
      <c r="A69" s="115" t="s">
        <v>74</v>
      </c>
      <c r="B69" s="111">
        <v>0</v>
      </c>
      <c r="C69" s="111">
        <v>0</v>
      </c>
      <c r="D69" s="111">
        <v>0</v>
      </c>
      <c r="E69" s="112">
        <v>0</v>
      </c>
      <c r="F69" s="112">
        <v>0</v>
      </c>
      <c r="G69" s="112">
        <v>0</v>
      </c>
      <c r="H69" s="112">
        <v>0</v>
      </c>
      <c r="I69" s="112">
        <v>0</v>
      </c>
      <c r="J69" s="112">
        <v>0</v>
      </c>
      <c r="K69" s="113">
        <v>0</v>
      </c>
      <c r="L69" s="114">
        <v>0</v>
      </c>
      <c r="M69" s="115">
        <v>0</v>
      </c>
      <c r="N69" s="112">
        <v>0</v>
      </c>
      <c r="O69" s="112">
        <v>0</v>
      </c>
      <c r="P69" s="112">
        <v>0</v>
      </c>
      <c r="Q69" s="112">
        <v>0</v>
      </c>
      <c r="R69" s="112">
        <v>0</v>
      </c>
      <c r="S69" s="112">
        <v>0</v>
      </c>
      <c r="T69" s="112">
        <v>0</v>
      </c>
      <c r="U69" s="112">
        <v>0</v>
      </c>
      <c r="V69" s="112">
        <v>0</v>
      </c>
      <c r="W69" s="112">
        <v>0</v>
      </c>
      <c r="X69" s="112">
        <v>0</v>
      </c>
      <c r="Y69" s="112">
        <v>0</v>
      </c>
      <c r="Z69" s="112">
        <v>0</v>
      </c>
      <c r="AA69" s="112">
        <v>0</v>
      </c>
      <c r="AB69" s="112">
        <v>0</v>
      </c>
      <c r="AC69" s="112">
        <v>0</v>
      </c>
      <c r="AD69" s="112">
        <v>0</v>
      </c>
      <c r="AE69" s="112">
        <v>0</v>
      </c>
      <c r="AF69" s="112">
        <v>0</v>
      </c>
      <c r="AG69" s="112">
        <v>0</v>
      </c>
      <c r="AH69" s="112">
        <v>0</v>
      </c>
      <c r="AI69" s="112">
        <v>0</v>
      </c>
      <c r="AJ69" s="112">
        <v>0</v>
      </c>
      <c r="AK69" s="112">
        <v>0</v>
      </c>
      <c r="AL69" s="112">
        <v>0</v>
      </c>
      <c r="AM69" s="112">
        <v>0</v>
      </c>
      <c r="AN69" s="112">
        <v>0</v>
      </c>
      <c r="AO69" s="112">
        <v>0</v>
      </c>
      <c r="AP69" s="112">
        <v>0</v>
      </c>
      <c r="AQ69" s="112">
        <v>0</v>
      </c>
      <c r="AR69" s="112">
        <v>0</v>
      </c>
      <c r="AS69" s="112">
        <v>0</v>
      </c>
      <c r="AT69" s="112">
        <v>0</v>
      </c>
      <c r="AU69" s="112">
        <v>0</v>
      </c>
      <c r="AV69" s="112">
        <v>0</v>
      </c>
      <c r="AW69" s="112">
        <v>0</v>
      </c>
      <c r="AX69" s="112">
        <v>0</v>
      </c>
      <c r="AY69" s="112">
        <v>0</v>
      </c>
      <c r="AZ69" s="112">
        <v>0</v>
      </c>
      <c r="BA69" s="112">
        <v>0</v>
      </c>
      <c r="BB69" s="112">
        <v>0</v>
      </c>
      <c r="BC69" s="112">
        <v>0</v>
      </c>
      <c r="BD69" s="112">
        <v>0</v>
      </c>
      <c r="BE69" s="112">
        <v>0</v>
      </c>
      <c r="BF69" s="112">
        <v>0</v>
      </c>
      <c r="BG69" s="112">
        <v>0</v>
      </c>
      <c r="BH69" s="112">
        <v>0</v>
      </c>
      <c r="BI69" s="112">
        <v>0</v>
      </c>
      <c r="BJ69" s="112">
        <v>0</v>
      </c>
      <c r="BK69" s="112">
        <v>0</v>
      </c>
      <c r="BL69" s="112">
        <v>0</v>
      </c>
      <c r="BM69" s="112">
        <v>0</v>
      </c>
      <c r="BN69" s="112">
        <v>0</v>
      </c>
      <c r="BO69" s="112">
        <v>0</v>
      </c>
      <c r="BP69" s="112">
        <v>0</v>
      </c>
      <c r="BQ69" s="112">
        <v>0</v>
      </c>
      <c r="BR69" s="112">
        <v>0</v>
      </c>
      <c r="BS69" s="112">
        <v>0</v>
      </c>
      <c r="BT69" s="112">
        <v>0</v>
      </c>
      <c r="BU69" s="112">
        <v>0</v>
      </c>
      <c r="BV69" s="112">
        <v>0</v>
      </c>
      <c r="BW69" s="112">
        <v>0</v>
      </c>
      <c r="BX69" s="112">
        <v>0</v>
      </c>
      <c r="BY69" s="112">
        <v>0</v>
      </c>
      <c r="BZ69" s="112">
        <v>0</v>
      </c>
      <c r="CA69" s="112">
        <v>0</v>
      </c>
      <c r="CB69" s="112">
        <v>0</v>
      </c>
      <c r="CC69" s="112">
        <v>0</v>
      </c>
      <c r="CD69" s="112">
        <v>0</v>
      </c>
      <c r="CE69" s="112">
        <v>0</v>
      </c>
      <c r="CF69" s="112">
        <v>0</v>
      </c>
      <c r="CG69" s="112">
        <v>0</v>
      </c>
      <c r="CH69" s="112">
        <v>0</v>
      </c>
      <c r="CI69" s="112">
        <v>0</v>
      </c>
      <c r="CJ69" s="112">
        <v>0</v>
      </c>
      <c r="CK69" s="112">
        <v>0</v>
      </c>
      <c r="CL69" s="112">
        <v>0</v>
      </c>
      <c r="CM69" s="112">
        <v>0</v>
      </c>
      <c r="CN69" s="112">
        <v>0</v>
      </c>
      <c r="CO69" s="112">
        <v>0</v>
      </c>
      <c r="CP69" s="112">
        <v>0</v>
      </c>
      <c r="CQ69" s="112">
        <v>0</v>
      </c>
      <c r="CR69" s="112">
        <v>0</v>
      </c>
      <c r="CS69" s="112">
        <v>0</v>
      </c>
      <c r="CT69" s="112">
        <v>0</v>
      </c>
      <c r="CU69" s="112">
        <v>0</v>
      </c>
      <c r="CV69" s="112">
        <v>0</v>
      </c>
      <c r="CW69" s="112">
        <v>0</v>
      </c>
      <c r="CX69" s="112">
        <v>0</v>
      </c>
      <c r="CY69" s="112">
        <v>0</v>
      </c>
      <c r="CZ69" s="112">
        <v>0</v>
      </c>
      <c r="DA69" s="112">
        <v>0</v>
      </c>
      <c r="DB69" s="112">
        <v>0</v>
      </c>
      <c r="DC69" s="112">
        <v>0</v>
      </c>
      <c r="DD69" s="112">
        <v>0</v>
      </c>
      <c r="DE69" s="112">
        <v>0</v>
      </c>
      <c r="DF69" s="112">
        <v>0</v>
      </c>
      <c r="DG69" s="114">
        <v>0</v>
      </c>
      <c r="DH69" s="111">
        <v>0</v>
      </c>
      <c r="DI69" s="112">
        <v>0</v>
      </c>
      <c r="DJ69" s="112">
        <v>0</v>
      </c>
      <c r="DK69" s="112">
        <v>0</v>
      </c>
      <c r="DL69" s="112">
        <v>0</v>
      </c>
      <c r="DM69" s="112">
        <v>0</v>
      </c>
      <c r="DN69" s="112">
        <v>0</v>
      </c>
      <c r="DO69" s="112">
        <v>0</v>
      </c>
      <c r="DP69" s="112">
        <v>0</v>
      </c>
      <c r="DQ69" s="112">
        <v>0</v>
      </c>
      <c r="DR69" s="112">
        <v>0</v>
      </c>
      <c r="DS69" s="111">
        <v>0</v>
      </c>
      <c r="DT69" s="112">
        <v>0</v>
      </c>
      <c r="DU69" s="112">
        <v>0</v>
      </c>
      <c r="DV69" s="112">
        <v>0</v>
      </c>
      <c r="DW69" s="112">
        <v>0</v>
      </c>
      <c r="DX69" s="112">
        <v>0</v>
      </c>
      <c r="DY69" s="112">
        <v>0</v>
      </c>
      <c r="DZ69" s="112">
        <v>0</v>
      </c>
      <c r="EA69" s="112">
        <v>0</v>
      </c>
      <c r="EB69" s="112">
        <v>0</v>
      </c>
      <c r="EC69" s="112">
        <v>0</v>
      </c>
      <c r="ED69" s="112">
        <v>0</v>
      </c>
      <c r="EE69" s="112">
        <v>0</v>
      </c>
      <c r="EF69" s="112">
        <v>0</v>
      </c>
      <c r="EG69" s="112">
        <v>0</v>
      </c>
      <c r="EH69" s="112">
        <v>0</v>
      </c>
      <c r="EI69" s="112">
        <v>0</v>
      </c>
      <c r="EJ69" s="112">
        <v>0</v>
      </c>
      <c r="EK69" s="112">
        <v>0</v>
      </c>
      <c r="EL69" s="112">
        <v>0</v>
      </c>
      <c r="EM69" s="112">
        <v>0</v>
      </c>
      <c r="EN69" s="112">
        <v>0</v>
      </c>
      <c r="EO69" s="112">
        <v>0</v>
      </c>
      <c r="EP69" s="112">
        <v>0</v>
      </c>
      <c r="EQ69" s="112">
        <v>0</v>
      </c>
      <c r="ER69" s="112">
        <v>0</v>
      </c>
      <c r="ES69" s="112">
        <v>0</v>
      </c>
      <c r="ET69" s="112">
        <v>0</v>
      </c>
      <c r="EU69" s="112">
        <v>0</v>
      </c>
      <c r="EV69" s="112">
        <v>0</v>
      </c>
      <c r="EW69" s="112">
        <v>0</v>
      </c>
      <c r="EX69" s="113">
        <v>0</v>
      </c>
      <c r="EY69" s="114">
        <v>0</v>
      </c>
      <c r="EZ69" s="111">
        <v>0</v>
      </c>
      <c r="FA69" s="112">
        <v>0</v>
      </c>
      <c r="FB69" s="112">
        <v>0</v>
      </c>
      <c r="FC69" s="112">
        <v>0</v>
      </c>
      <c r="FD69" s="112">
        <v>0</v>
      </c>
      <c r="FE69" s="112">
        <v>0</v>
      </c>
      <c r="FF69" s="112">
        <v>0</v>
      </c>
      <c r="FG69" s="112">
        <v>0</v>
      </c>
      <c r="FH69" s="112">
        <v>0</v>
      </c>
      <c r="FI69" s="112">
        <v>0</v>
      </c>
      <c r="FJ69" s="112">
        <v>0</v>
      </c>
      <c r="FK69" s="112">
        <v>0</v>
      </c>
      <c r="FL69" s="112">
        <v>0</v>
      </c>
      <c r="FM69" s="112">
        <v>0</v>
      </c>
      <c r="FN69" s="112">
        <v>0</v>
      </c>
      <c r="FO69" s="112">
        <v>0</v>
      </c>
      <c r="FP69" s="112">
        <v>0</v>
      </c>
      <c r="FQ69" s="112">
        <v>0</v>
      </c>
      <c r="FR69" s="112">
        <v>0</v>
      </c>
      <c r="FS69" s="112">
        <v>0</v>
      </c>
      <c r="FT69" s="112">
        <v>0</v>
      </c>
      <c r="FU69" s="112">
        <v>0</v>
      </c>
      <c r="FV69" s="112">
        <v>0</v>
      </c>
      <c r="FW69" s="112">
        <v>0</v>
      </c>
      <c r="FX69" s="112">
        <v>0</v>
      </c>
      <c r="FY69" s="112">
        <v>0</v>
      </c>
      <c r="FZ69" s="112">
        <v>0</v>
      </c>
      <c r="GA69" s="112">
        <v>0</v>
      </c>
      <c r="GB69" s="112">
        <v>0</v>
      </c>
      <c r="GC69" s="112">
        <v>0</v>
      </c>
      <c r="GD69" s="112">
        <v>0</v>
      </c>
      <c r="GE69" s="112">
        <v>0</v>
      </c>
      <c r="GF69" s="112">
        <v>0</v>
      </c>
      <c r="GG69" s="112">
        <v>0</v>
      </c>
      <c r="GH69" s="112">
        <v>0</v>
      </c>
      <c r="GI69" s="112">
        <v>0</v>
      </c>
      <c r="GJ69" s="112">
        <v>0</v>
      </c>
      <c r="GK69" s="112">
        <v>0</v>
      </c>
      <c r="GL69" s="112">
        <v>0</v>
      </c>
      <c r="GM69" s="112">
        <v>0</v>
      </c>
      <c r="GN69" s="112">
        <v>0</v>
      </c>
      <c r="GO69" s="112">
        <v>0</v>
      </c>
      <c r="GP69" s="112">
        <v>0</v>
      </c>
      <c r="GQ69" s="113">
        <v>0</v>
      </c>
      <c r="GR69" s="115">
        <v>0</v>
      </c>
      <c r="GS69" s="112">
        <v>0</v>
      </c>
      <c r="GT69" s="112">
        <v>0</v>
      </c>
      <c r="GU69" s="112">
        <v>0</v>
      </c>
      <c r="GV69" s="112">
        <v>0</v>
      </c>
      <c r="GW69" s="112">
        <v>0</v>
      </c>
      <c r="GX69" s="112">
        <v>0</v>
      </c>
      <c r="GY69" s="112">
        <v>0</v>
      </c>
      <c r="GZ69" s="112">
        <v>0</v>
      </c>
      <c r="HA69" s="113">
        <v>0</v>
      </c>
      <c r="HB69" s="114">
        <v>0</v>
      </c>
      <c r="HC69" s="111">
        <v>0</v>
      </c>
      <c r="HD69" s="112">
        <v>0</v>
      </c>
      <c r="HE69" s="112">
        <v>0</v>
      </c>
      <c r="HF69" s="112">
        <v>0</v>
      </c>
      <c r="HG69" s="112">
        <v>0</v>
      </c>
      <c r="HH69" s="112">
        <v>0</v>
      </c>
      <c r="HI69" s="112">
        <v>0</v>
      </c>
      <c r="HJ69" s="112">
        <v>0</v>
      </c>
      <c r="HK69" s="112">
        <v>0</v>
      </c>
      <c r="HL69" s="113">
        <v>0</v>
      </c>
      <c r="HM69" s="116">
        <v>0</v>
      </c>
    </row>
    <row r="70" spans="1:221" s="74" customFormat="1" ht="18" customHeight="1">
      <c r="A70" s="115" t="s">
        <v>75</v>
      </c>
      <c r="B70" s="111">
        <v>770199</v>
      </c>
      <c r="C70" s="111">
        <v>1415728</v>
      </c>
      <c r="D70" s="111">
        <v>2185927</v>
      </c>
      <c r="E70" s="112">
        <v>0</v>
      </c>
      <c r="F70" s="112">
        <v>3621742</v>
      </c>
      <c r="G70" s="112">
        <v>3414290</v>
      </c>
      <c r="H70" s="112">
        <v>4350567</v>
      </c>
      <c r="I70" s="112">
        <v>3447315</v>
      </c>
      <c r="J70" s="112">
        <v>3707382</v>
      </c>
      <c r="K70" s="113">
        <v>18541296</v>
      </c>
      <c r="L70" s="114">
        <v>20727223</v>
      </c>
      <c r="M70" s="115">
        <v>204336</v>
      </c>
      <c r="N70" s="112">
        <v>386325</v>
      </c>
      <c r="O70" s="112">
        <v>590661</v>
      </c>
      <c r="P70" s="112">
        <v>0</v>
      </c>
      <c r="Q70" s="112">
        <v>648380</v>
      </c>
      <c r="R70" s="112">
        <v>737775</v>
      </c>
      <c r="S70" s="112">
        <v>1007856</v>
      </c>
      <c r="T70" s="112">
        <v>870084</v>
      </c>
      <c r="U70" s="112">
        <v>2252790</v>
      </c>
      <c r="V70" s="112">
        <v>5516885</v>
      </c>
      <c r="W70" s="112">
        <v>6107546</v>
      </c>
      <c r="X70" s="112">
        <v>204336</v>
      </c>
      <c r="Y70" s="112">
        <v>386325</v>
      </c>
      <c r="Z70" s="112">
        <v>590661</v>
      </c>
      <c r="AA70" s="112">
        <v>0</v>
      </c>
      <c r="AB70" s="112">
        <v>602142</v>
      </c>
      <c r="AC70" s="112">
        <v>644175</v>
      </c>
      <c r="AD70" s="112">
        <v>777861</v>
      </c>
      <c r="AE70" s="112">
        <v>628821</v>
      </c>
      <c r="AF70" s="112">
        <v>1498977</v>
      </c>
      <c r="AG70" s="112">
        <v>4151976</v>
      </c>
      <c r="AH70" s="112">
        <v>4742637</v>
      </c>
      <c r="AI70" s="112">
        <v>0</v>
      </c>
      <c r="AJ70" s="112">
        <v>0</v>
      </c>
      <c r="AK70" s="112">
        <v>0</v>
      </c>
      <c r="AL70" s="112">
        <v>0</v>
      </c>
      <c r="AM70" s="112">
        <v>0</v>
      </c>
      <c r="AN70" s="112">
        <v>51750</v>
      </c>
      <c r="AO70" s="112">
        <v>168201</v>
      </c>
      <c r="AP70" s="112">
        <v>216063</v>
      </c>
      <c r="AQ70" s="112">
        <v>698013</v>
      </c>
      <c r="AR70" s="112">
        <v>1134027</v>
      </c>
      <c r="AS70" s="112">
        <v>1134027</v>
      </c>
      <c r="AT70" s="112">
        <v>0</v>
      </c>
      <c r="AU70" s="112">
        <v>0</v>
      </c>
      <c r="AV70" s="112">
        <v>0</v>
      </c>
      <c r="AW70" s="112">
        <v>0</v>
      </c>
      <c r="AX70" s="112">
        <v>46238</v>
      </c>
      <c r="AY70" s="112">
        <v>0</v>
      </c>
      <c r="AZ70" s="112">
        <v>38844</v>
      </c>
      <c r="BA70" s="112">
        <v>0</v>
      </c>
      <c r="BB70" s="112">
        <v>0</v>
      </c>
      <c r="BC70" s="112">
        <v>85082</v>
      </c>
      <c r="BD70" s="112">
        <v>85082</v>
      </c>
      <c r="BE70" s="112">
        <v>0</v>
      </c>
      <c r="BF70" s="112">
        <v>0</v>
      </c>
      <c r="BG70" s="112">
        <v>0</v>
      </c>
      <c r="BH70" s="112">
        <v>0</v>
      </c>
      <c r="BI70" s="112">
        <v>0</v>
      </c>
      <c r="BJ70" s="112">
        <v>0</v>
      </c>
      <c r="BK70" s="112">
        <v>0</v>
      </c>
      <c r="BL70" s="112">
        <v>0</v>
      </c>
      <c r="BM70" s="112">
        <v>0</v>
      </c>
      <c r="BN70" s="112">
        <v>0</v>
      </c>
      <c r="BO70" s="112">
        <v>0</v>
      </c>
      <c r="BP70" s="112">
        <v>0</v>
      </c>
      <c r="BQ70" s="112">
        <v>0</v>
      </c>
      <c r="BR70" s="112">
        <v>0</v>
      </c>
      <c r="BS70" s="112">
        <v>0</v>
      </c>
      <c r="BT70" s="112">
        <v>0</v>
      </c>
      <c r="BU70" s="112">
        <v>41850</v>
      </c>
      <c r="BV70" s="112">
        <v>22950</v>
      </c>
      <c r="BW70" s="112">
        <v>25200</v>
      </c>
      <c r="BX70" s="112">
        <v>55800</v>
      </c>
      <c r="BY70" s="112">
        <v>145800</v>
      </c>
      <c r="BZ70" s="112">
        <v>145800</v>
      </c>
      <c r="CA70" s="112">
        <v>436023</v>
      </c>
      <c r="CB70" s="112">
        <v>798120</v>
      </c>
      <c r="CC70" s="112">
        <v>1234143</v>
      </c>
      <c r="CD70" s="112">
        <v>0</v>
      </c>
      <c r="CE70" s="112">
        <v>1749502</v>
      </c>
      <c r="CF70" s="112">
        <v>982780</v>
      </c>
      <c r="CG70" s="112">
        <v>995254</v>
      </c>
      <c r="CH70" s="112">
        <v>935361</v>
      </c>
      <c r="CI70" s="112">
        <v>168786</v>
      </c>
      <c r="CJ70" s="112">
        <v>4831683</v>
      </c>
      <c r="CK70" s="112">
        <v>6065826</v>
      </c>
      <c r="CL70" s="112">
        <v>436023</v>
      </c>
      <c r="CM70" s="112">
        <v>798120</v>
      </c>
      <c r="CN70" s="112">
        <v>1234143</v>
      </c>
      <c r="CO70" s="112">
        <v>0</v>
      </c>
      <c r="CP70" s="112">
        <v>1749502</v>
      </c>
      <c r="CQ70" s="112">
        <v>966520</v>
      </c>
      <c r="CR70" s="112">
        <v>925335</v>
      </c>
      <c r="CS70" s="112">
        <v>887475</v>
      </c>
      <c r="CT70" s="112">
        <v>168786</v>
      </c>
      <c r="CU70" s="112">
        <v>4697618</v>
      </c>
      <c r="CV70" s="112">
        <v>5931761</v>
      </c>
      <c r="CW70" s="112">
        <v>0</v>
      </c>
      <c r="CX70" s="112">
        <v>0</v>
      </c>
      <c r="CY70" s="112">
        <v>0</v>
      </c>
      <c r="CZ70" s="112">
        <v>0</v>
      </c>
      <c r="DA70" s="112">
        <v>0</v>
      </c>
      <c r="DB70" s="112">
        <v>16260</v>
      </c>
      <c r="DC70" s="112">
        <v>69919</v>
      </c>
      <c r="DD70" s="112">
        <v>47886</v>
      </c>
      <c r="DE70" s="112">
        <v>0</v>
      </c>
      <c r="DF70" s="112">
        <v>134065</v>
      </c>
      <c r="DG70" s="114">
        <v>134065</v>
      </c>
      <c r="DH70" s="111">
        <v>0</v>
      </c>
      <c r="DI70" s="112">
        <v>23148</v>
      </c>
      <c r="DJ70" s="112">
        <v>23148</v>
      </c>
      <c r="DK70" s="112">
        <v>0</v>
      </c>
      <c r="DL70" s="112">
        <v>442773</v>
      </c>
      <c r="DM70" s="112">
        <v>973728</v>
      </c>
      <c r="DN70" s="112">
        <v>1044526</v>
      </c>
      <c r="DO70" s="112">
        <v>632700</v>
      </c>
      <c r="DP70" s="112">
        <v>349245</v>
      </c>
      <c r="DQ70" s="112">
        <v>3442972</v>
      </c>
      <c r="DR70" s="112">
        <v>3466120</v>
      </c>
      <c r="DS70" s="111">
        <v>0</v>
      </c>
      <c r="DT70" s="112">
        <v>23148</v>
      </c>
      <c r="DU70" s="112">
        <v>23148</v>
      </c>
      <c r="DV70" s="112">
        <v>0</v>
      </c>
      <c r="DW70" s="112">
        <v>442773</v>
      </c>
      <c r="DX70" s="112">
        <v>973728</v>
      </c>
      <c r="DY70" s="112">
        <v>1014552</v>
      </c>
      <c r="DZ70" s="112">
        <v>632700</v>
      </c>
      <c r="EA70" s="112">
        <v>349245</v>
      </c>
      <c r="EB70" s="112">
        <v>3412998</v>
      </c>
      <c r="EC70" s="112">
        <v>3436146</v>
      </c>
      <c r="ED70" s="112">
        <v>0</v>
      </c>
      <c r="EE70" s="112">
        <v>0</v>
      </c>
      <c r="EF70" s="112">
        <v>0</v>
      </c>
      <c r="EG70" s="112">
        <v>0</v>
      </c>
      <c r="EH70" s="112">
        <v>0</v>
      </c>
      <c r="EI70" s="112">
        <v>0</v>
      </c>
      <c r="EJ70" s="112">
        <v>29974</v>
      </c>
      <c r="EK70" s="112">
        <v>0</v>
      </c>
      <c r="EL70" s="112">
        <v>0</v>
      </c>
      <c r="EM70" s="112">
        <v>29974</v>
      </c>
      <c r="EN70" s="112">
        <v>29974</v>
      </c>
      <c r="EO70" s="112">
        <v>0</v>
      </c>
      <c r="EP70" s="112">
        <v>0</v>
      </c>
      <c r="EQ70" s="112">
        <v>0</v>
      </c>
      <c r="ER70" s="112">
        <v>0</v>
      </c>
      <c r="ES70" s="112">
        <v>0</v>
      </c>
      <c r="ET70" s="112">
        <v>0</v>
      </c>
      <c r="EU70" s="112">
        <v>0</v>
      </c>
      <c r="EV70" s="112">
        <v>0</v>
      </c>
      <c r="EW70" s="112">
        <v>0</v>
      </c>
      <c r="EX70" s="113">
        <v>0</v>
      </c>
      <c r="EY70" s="114">
        <v>0</v>
      </c>
      <c r="EZ70" s="111">
        <v>11340</v>
      </c>
      <c r="FA70" s="112">
        <v>63135</v>
      </c>
      <c r="FB70" s="112">
        <v>74475</v>
      </c>
      <c r="FC70" s="112">
        <v>0</v>
      </c>
      <c r="FD70" s="112">
        <v>93667</v>
      </c>
      <c r="FE70" s="112">
        <v>247567</v>
      </c>
      <c r="FF70" s="112">
        <v>447029</v>
      </c>
      <c r="FG70" s="112">
        <v>544702</v>
      </c>
      <c r="FH70" s="112">
        <v>433350</v>
      </c>
      <c r="FI70" s="112">
        <v>1766315</v>
      </c>
      <c r="FJ70" s="112">
        <v>1840790</v>
      </c>
      <c r="FK70" s="112">
        <v>0</v>
      </c>
      <c r="FL70" s="112">
        <v>13050</v>
      </c>
      <c r="FM70" s="112">
        <v>13050</v>
      </c>
      <c r="FN70" s="112">
        <v>0</v>
      </c>
      <c r="FO70" s="112">
        <v>26100</v>
      </c>
      <c r="FP70" s="112">
        <v>180000</v>
      </c>
      <c r="FQ70" s="112">
        <v>414900</v>
      </c>
      <c r="FR70" s="112">
        <v>531000</v>
      </c>
      <c r="FS70" s="112">
        <v>433350</v>
      </c>
      <c r="FT70" s="112">
        <v>1585350</v>
      </c>
      <c r="FU70" s="112">
        <v>1598400</v>
      </c>
      <c r="FV70" s="112">
        <v>11340</v>
      </c>
      <c r="FW70" s="112">
        <v>50085</v>
      </c>
      <c r="FX70" s="112">
        <v>61425</v>
      </c>
      <c r="FY70" s="112">
        <v>0</v>
      </c>
      <c r="FZ70" s="112">
        <v>67567</v>
      </c>
      <c r="GA70" s="112">
        <v>67567</v>
      </c>
      <c r="GB70" s="112">
        <v>32129</v>
      </c>
      <c r="GC70" s="112">
        <v>13702</v>
      </c>
      <c r="GD70" s="112">
        <v>0</v>
      </c>
      <c r="GE70" s="112">
        <v>180965</v>
      </c>
      <c r="GF70" s="112">
        <v>242390</v>
      </c>
      <c r="GG70" s="112">
        <v>0</v>
      </c>
      <c r="GH70" s="112">
        <v>0</v>
      </c>
      <c r="GI70" s="112">
        <v>0</v>
      </c>
      <c r="GJ70" s="112">
        <v>0</v>
      </c>
      <c r="GK70" s="112">
        <v>0</v>
      </c>
      <c r="GL70" s="112">
        <v>0</v>
      </c>
      <c r="GM70" s="112">
        <v>0</v>
      </c>
      <c r="GN70" s="112">
        <v>0</v>
      </c>
      <c r="GO70" s="112">
        <v>0</v>
      </c>
      <c r="GP70" s="112">
        <v>0</v>
      </c>
      <c r="GQ70" s="113">
        <v>0</v>
      </c>
      <c r="GR70" s="115">
        <v>0</v>
      </c>
      <c r="GS70" s="112">
        <v>0</v>
      </c>
      <c r="GT70" s="112">
        <v>0</v>
      </c>
      <c r="GU70" s="112">
        <v>0</v>
      </c>
      <c r="GV70" s="112">
        <v>0</v>
      </c>
      <c r="GW70" s="112">
        <v>0</v>
      </c>
      <c r="GX70" s="112">
        <v>250402</v>
      </c>
      <c r="GY70" s="112">
        <v>0</v>
      </c>
      <c r="GZ70" s="112">
        <v>234111</v>
      </c>
      <c r="HA70" s="113">
        <v>484513</v>
      </c>
      <c r="HB70" s="114">
        <v>484513</v>
      </c>
      <c r="HC70" s="111">
        <v>118500</v>
      </c>
      <c r="HD70" s="112">
        <v>145000</v>
      </c>
      <c r="HE70" s="112">
        <v>263500</v>
      </c>
      <c r="HF70" s="112">
        <v>0</v>
      </c>
      <c r="HG70" s="112">
        <v>687420</v>
      </c>
      <c r="HH70" s="112">
        <v>472440</v>
      </c>
      <c r="HI70" s="112">
        <v>605500</v>
      </c>
      <c r="HJ70" s="112">
        <v>464468</v>
      </c>
      <c r="HK70" s="112">
        <v>269100</v>
      </c>
      <c r="HL70" s="113">
        <v>2498928</v>
      </c>
      <c r="HM70" s="116">
        <v>2762428</v>
      </c>
    </row>
    <row r="71" spans="1:221" s="74" customFormat="1" ht="18" customHeight="1">
      <c r="A71" s="115" t="s">
        <v>76</v>
      </c>
      <c r="B71" s="111">
        <v>0</v>
      </c>
      <c r="C71" s="111">
        <v>0</v>
      </c>
      <c r="D71" s="111">
        <v>0</v>
      </c>
      <c r="E71" s="112">
        <v>0</v>
      </c>
      <c r="F71" s="112">
        <v>0</v>
      </c>
      <c r="G71" s="112">
        <v>0</v>
      </c>
      <c r="H71" s="112">
        <v>0</v>
      </c>
      <c r="I71" s="112">
        <v>0</v>
      </c>
      <c r="J71" s="112">
        <v>0</v>
      </c>
      <c r="K71" s="113">
        <v>0</v>
      </c>
      <c r="L71" s="114">
        <v>0</v>
      </c>
      <c r="M71" s="115">
        <v>0</v>
      </c>
      <c r="N71" s="112">
        <v>0</v>
      </c>
      <c r="O71" s="112">
        <v>0</v>
      </c>
      <c r="P71" s="112">
        <v>0</v>
      </c>
      <c r="Q71" s="112">
        <v>0</v>
      </c>
      <c r="R71" s="112">
        <v>0</v>
      </c>
      <c r="S71" s="112">
        <v>0</v>
      </c>
      <c r="T71" s="112">
        <v>0</v>
      </c>
      <c r="U71" s="112">
        <v>0</v>
      </c>
      <c r="V71" s="112">
        <v>0</v>
      </c>
      <c r="W71" s="112">
        <v>0</v>
      </c>
      <c r="X71" s="112">
        <v>0</v>
      </c>
      <c r="Y71" s="112">
        <v>0</v>
      </c>
      <c r="Z71" s="112">
        <v>0</v>
      </c>
      <c r="AA71" s="112">
        <v>0</v>
      </c>
      <c r="AB71" s="112">
        <v>0</v>
      </c>
      <c r="AC71" s="112">
        <v>0</v>
      </c>
      <c r="AD71" s="112">
        <v>0</v>
      </c>
      <c r="AE71" s="112">
        <v>0</v>
      </c>
      <c r="AF71" s="112">
        <v>0</v>
      </c>
      <c r="AG71" s="112">
        <v>0</v>
      </c>
      <c r="AH71" s="112">
        <v>0</v>
      </c>
      <c r="AI71" s="112">
        <v>0</v>
      </c>
      <c r="AJ71" s="112">
        <v>0</v>
      </c>
      <c r="AK71" s="112">
        <v>0</v>
      </c>
      <c r="AL71" s="112">
        <v>0</v>
      </c>
      <c r="AM71" s="112">
        <v>0</v>
      </c>
      <c r="AN71" s="112">
        <v>0</v>
      </c>
      <c r="AO71" s="112">
        <v>0</v>
      </c>
      <c r="AP71" s="112">
        <v>0</v>
      </c>
      <c r="AQ71" s="112">
        <v>0</v>
      </c>
      <c r="AR71" s="112">
        <v>0</v>
      </c>
      <c r="AS71" s="112">
        <v>0</v>
      </c>
      <c r="AT71" s="112">
        <v>0</v>
      </c>
      <c r="AU71" s="112">
        <v>0</v>
      </c>
      <c r="AV71" s="112">
        <v>0</v>
      </c>
      <c r="AW71" s="112">
        <v>0</v>
      </c>
      <c r="AX71" s="112">
        <v>0</v>
      </c>
      <c r="AY71" s="112">
        <v>0</v>
      </c>
      <c r="AZ71" s="112">
        <v>0</v>
      </c>
      <c r="BA71" s="112">
        <v>0</v>
      </c>
      <c r="BB71" s="112">
        <v>0</v>
      </c>
      <c r="BC71" s="112">
        <v>0</v>
      </c>
      <c r="BD71" s="112">
        <v>0</v>
      </c>
      <c r="BE71" s="112">
        <v>0</v>
      </c>
      <c r="BF71" s="112">
        <v>0</v>
      </c>
      <c r="BG71" s="112">
        <v>0</v>
      </c>
      <c r="BH71" s="112">
        <v>0</v>
      </c>
      <c r="BI71" s="112">
        <v>0</v>
      </c>
      <c r="BJ71" s="112">
        <v>0</v>
      </c>
      <c r="BK71" s="112">
        <v>0</v>
      </c>
      <c r="BL71" s="112">
        <v>0</v>
      </c>
      <c r="BM71" s="112">
        <v>0</v>
      </c>
      <c r="BN71" s="112">
        <v>0</v>
      </c>
      <c r="BO71" s="112">
        <v>0</v>
      </c>
      <c r="BP71" s="112">
        <v>0</v>
      </c>
      <c r="BQ71" s="112">
        <v>0</v>
      </c>
      <c r="BR71" s="112">
        <v>0</v>
      </c>
      <c r="BS71" s="112">
        <v>0</v>
      </c>
      <c r="BT71" s="112">
        <v>0</v>
      </c>
      <c r="BU71" s="112">
        <v>0</v>
      </c>
      <c r="BV71" s="112">
        <v>0</v>
      </c>
      <c r="BW71" s="112">
        <v>0</v>
      </c>
      <c r="BX71" s="112">
        <v>0</v>
      </c>
      <c r="BY71" s="112">
        <v>0</v>
      </c>
      <c r="BZ71" s="112">
        <v>0</v>
      </c>
      <c r="CA71" s="112">
        <v>0</v>
      </c>
      <c r="CB71" s="112">
        <v>0</v>
      </c>
      <c r="CC71" s="112">
        <v>0</v>
      </c>
      <c r="CD71" s="112">
        <v>0</v>
      </c>
      <c r="CE71" s="112">
        <v>0</v>
      </c>
      <c r="CF71" s="112">
        <v>0</v>
      </c>
      <c r="CG71" s="112">
        <v>0</v>
      </c>
      <c r="CH71" s="112">
        <v>0</v>
      </c>
      <c r="CI71" s="112">
        <v>0</v>
      </c>
      <c r="CJ71" s="112">
        <v>0</v>
      </c>
      <c r="CK71" s="112">
        <v>0</v>
      </c>
      <c r="CL71" s="112">
        <v>0</v>
      </c>
      <c r="CM71" s="112">
        <v>0</v>
      </c>
      <c r="CN71" s="112">
        <v>0</v>
      </c>
      <c r="CO71" s="112">
        <v>0</v>
      </c>
      <c r="CP71" s="112">
        <v>0</v>
      </c>
      <c r="CQ71" s="112">
        <v>0</v>
      </c>
      <c r="CR71" s="112">
        <v>0</v>
      </c>
      <c r="CS71" s="112">
        <v>0</v>
      </c>
      <c r="CT71" s="112">
        <v>0</v>
      </c>
      <c r="CU71" s="112">
        <v>0</v>
      </c>
      <c r="CV71" s="112">
        <v>0</v>
      </c>
      <c r="CW71" s="112">
        <v>0</v>
      </c>
      <c r="CX71" s="112">
        <v>0</v>
      </c>
      <c r="CY71" s="112">
        <v>0</v>
      </c>
      <c r="CZ71" s="112">
        <v>0</v>
      </c>
      <c r="DA71" s="112">
        <v>0</v>
      </c>
      <c r="DB71" s="112">
        <v>0</v>
      </c>
      <c r="DC71" s="112">
        <v>0</v>
      </c>
      <c r="DD71" s="112">
        <v>0</v>
      </c>
      <c r="DE71" s="112">
        <v>0</v>
      </c>
      <c r="DF71" s="112">
        <v>0</v>
      </c>
      <c r="DG71" s="114">
        <v>0</v>
      </c>
      <c r="DH71" s="111">
        <v>0</v>
      </c>
      <c r="DI71" s="112">
        <v>0</v>
      </c>
      <c r="DJ71" s="112">
        <v>0</v>
      </c>
      <c r="DK71" s="112">
        <v>0</v>
      </c>
      <c r="DL71" s="112">
        <v>0</v>
      </c>
      <c r="DM71" s="112">
        <v>0</v>
      </c>
      <c r="DN71" s="112">
        <v>0</v>
      </c>
      <c r="DO71" s="112">
        <v>0</v>
      </c>
      <c r="DP71" s="112">
        <v>0</v>
      </c>
      <c r="DQ71" s="112">
        <v>0</v>
      </c>
      <c r="DR71" s="112">
        <v>0</v>
      </c>
      <c r="DS71" s="111">
        <v>0</v>
      </c>
      <c r="DT71" s="112">
        <v>0</v>
      </c>
      <c r="DU71" s="112">
        <v>0</v>
      </c>
      <c r="DV71" s="112">
        <v>0</v>
      </c>
      <c r="DW71" s="112">
        <v>0</v>
      </c>
      <c r="DX71" s="112">
        <v>0</v>
      </c>
      <c r="DY71" s="112">
        <v>0</v>
      </c>
      <c r="DZ71" s="112">
        <v>0</v>
      </c>
      <c r="EA71" s="112">
        <v>0</v>
      </c>
      <c r="EB71" s="112">
        <v>0</v>
      </c>
      <c r="EC71" s="112">
        <v>0</v>
      </c>
      <c r="ED71" s="112">
        <v>0</v>
      </c>
      <c r="EE71" s="112">
        <v>0</v>
      </c>
      <c r="EF71" s="112">
        <v>0</v>
      </c>
      <c r="EG71" s="112">
        <v>0</v>
      </c>
      <c r="EH71" s="112">
        <v>0</v>
      </c>
      <c r="EI71" s="112">
        <v>0</v>
      </c>
      <c r="EJ71" s="112">
        <v>0</v>
      </c>
      <c r="EK71" s="112">
        <v>0</v>
      </c>
      <c r="EL71" s="112">
        <v>0</v>
      </c>
      <c r="EM71" s="112">
        <v>0</v>
      </c>
      <c r="EN71" s="112">
        <v>0</v>
      </c>
      <c r="EO71" s="112">
        <v>0</v>
      </c>
      <c r="EP71" s="112">
        <v>0</v>
      </c>
      <c r="EQ71" s="112">
        <v>0</v>
      </c>
      <c r="ER71" s="112">
        <v>0</v>
      </c>
      <c r="ES71" s="112">
        <v>0</v>
      </c>
      <c r="ET71" s="112">
        <v>0</v>
      </c>
      <c r="EU71" s="112">
        <v>0</v>
      </c>
      <c r="EV71" s="112">
        <v>0</v>
      </c>
      <c r="EW71" s="112">
        <v>0</v>
      </c>
      <c r="EX71" s="113">
        <v>0</v>
      </c>
      <c r="EY71" s="114">
        <v>0</v>
      </c>
      <c r="EZ71" s="111">
        <v>0</v>
      </c>
      <c r="FA71" s="112">
        <v>0</v>
      </c>
      <c r="FB71" s="112">
        <v>0</v>
      </c>
      <c r="FC71" s="112">
        <v>0</v>
      </c>
      <c r="FD71" s="112">
        <v>0</v>
      </c>
      <c r="FE71" s="112">
        <v>0</v>
      </c>
      <c r="FF71" s="112">
        <v>0</v>
      </c>
      <c r="FG71" s="112">
        <v>0</v>
      </c>
      <c r="FH71" s="112">
        <v>0</v>
      </c>
      <c r="FI71" s="112">
        <v>0</v>
      </c>
      <c r="FJ71" s="112">
        <v>0</v>
      </c>
      <c r="FK71" s="112">
        <v>0</v>
      </c>
      <c r="FL71" s="112">
        <v>0</v>
      </c>
      <c r="FM71" s="112">
        <v>0</v>
      </c>
      <c r="FN71" s="112">
        <v>0</v>
      </c>
      <c r="FO71" s="112">
        <v>0</v>
      </c>
      <c r="FP71" s="112">
        <v>0</v>
      </c>
      <c r="FQ71" s="112">
        <v>0</v>
      </c>
      <c r="FR71" s="112">
        <v>0</v>
      </c>
      <c r="FS71" s="112">
        <v>0</v>
      </c>
      <c r="FT71" s="112">
        <v>0</v>
      </c>
      <c r="FU71" s="112">
        <v>0</v>
      </c>
      <c r="FV71" s="112">
        <v>0</v>
      </c>
      <c r="FW71" s="112">
        <v>0</v>
      </c>
      <c r="FX71" s="112">
        <v>0</v>
      </c>
      <c r="FY71" s="112">
        <v>0</v>
      </c>
      <c r="FZ71" s="112">
        <v>0</v>
      </c>
      <c r="GA71" s="112">
        <v>0</v>
      </c>
      <c r="GB71" s="112">
        <v>0</v>
      </c>
      <c r="GC71" s="112">
        <v>0</v>
      </c>
      <c r="GD71" s="112">
        <v>0</v>
      </c>
      <c r="GE71" s="112">
        <v>0</v>
      </c>
      <c r="GF71" s="112">
        <v>0</v>
      </c>
      <c r="GG71" s="112">
        <v>0</v>
      </c>
      <c r="GH71" s="112">
        <v>0</v>
      </c>
      <c r="GI71" s="112">
        <v>0</v>
      </c>
      <c r="GJ71" s="112">
        <v>0</v>
      </c>
      <c r="GK71" s="112">
        <v>0</v>
      </c>
      <c r="GL71" s="112">
        <v>0</v>
      </c>
      <c r="GM71" s="112">
        <v>0</v>
      </c>
      <c r="GN71" s="112">
        <v>0</v>
      </c>
      <c r="GO71" s="112">
        <v>0</v>
      </c>
      <c r="GP71" s="112">
        <v>0</v>
      </c>
      <c r="GQ71" s="113">
        <v>0</v>
      </c>
      <c r="GR71" s="115">
        <v>0</v>
      </c>
      <c r="GS71" s="112">
        <v>0</v>
      </c>
      <c r="GT71" s="112">
        <v>0</v>
      </c>
      <c r="GU71" s="112">
        <v>0</v>
      </c>
      <c r="GV71" s="112">
        <v>0</v>
      </c>
      <c r="GW71" s="112">
        <v>0</v>
      </c>
      <c r="GX71" s="112">
        <v>0</v>
      </c>
      <c r="GY71" s="112">
        <v>0</v>
      </c>
      <c r="GZ71" s="112">
        <v>0</v>
      </c>
      <c r="HA71" s="113">
        <v>0</v>
      </c>
      <c r="HB71" s="114">
        <v>0</v>
      </c>
      <c r="HC71" s="111">
        <v>0</v>
      </c>
      <c r="HD71" s="112">
        <v>0</v>
      </c>
      <c r="HE71" s="112">
        <v>0</v>
      </c>
      <c r="HF71" s="112">
        <v>0</v>
      </c>
      <c r="HG71" s="112">
        <v>0</v>
      </c>
      <c r="HH71" s="112">
        <v>0</v>
      </c>
      <c r="HI71" s="112">
        <v>0</v>
      </c>
      <c r="HJ71" s="112">
        <v>0</v>
      </c>
      <c r="HK71" s="112">
        <v>0</v>
      </c>
      <c r="HL71" s="113">
        <v>0</v>
      </c>
      <c r="HM71" s="116">
        <v>0</v>
      </c>
    </row>
    <row r="72" spans="1:221" s="74" customFormat="1" ht="18" customHeight="1">
      <c r="A72" s="115" t="s">
        <v>77</v>
      </c>
      <c r="B72" s="111">
        <v>40805</v>
      </c>
      <c r="C72" s="111">
        <v>0</v>
      </c>
      <c r="D72" s="111">
        <v>40805</v>
      </c>
      <c r="E72" s="112">
        <v>0</v>
      </c>
      <c r="F72" s="112">
        <v>758492</v>
      </c>
      <c r="G72" s="112">
        <v>443861</v>
      </c>
      <c r="H72" s="112">
        <v>756940</v>
      </c>
      <c r="I72" s="112">
        <v>250057</v>
      </c>
      <c r="J72" s="112">
        <v>131023</v>
      </c>
      <c r="K72" s="113">
        <v>2340373</v>
      </c>
      <c r="L72" s="114">
        <v>2381178</v>
      </c>
      <c r="M72" s="115">
        <v>12771</v>
      </c>
      <c r="N72" s="112">
        <v>0</v>
      </c>
      <c r="O72" s="112">
        <v>12771</v>
      </c>
      <c r="P72" s="112">
        <v>0</v>
      </c>
      <c r="Q72" s="112">
        <v>122202</v>
      </c>
      <c r="R72" s="112">
        <v>294174</v>
      </c>
      <c r="S72" s="112">
        <v>375228</v>
      </c>
      <c r="T72" s="112">
        <v>219357</v>
      </c>
      <c r="U72" s="112">
        <v>104193</v>
      </c>
      <c r="V72" s="112">
        <v>1115154</v>
      </c>
      <c r="W72" s="112">
        <v>1127925</v>
      </c>
      <c r="X72" s="112">
        <v>12771</v>
      </c>
      <c r="Y72" s="112">
        <v>0</v>
      </c>
      <c r="Z72" s="112">
        <v>12771</v>
      </c>
      <c r="AA72" s="112">
        <v>0</v>
      </c>
      <c r="AB72" s="112">
        <v>122202</v>
      </c>
      <c r="AC72" s="112">
        <v>294174</v>
      </c>
      <c r="AD72" s="112">
        <v>375228</v>
      </c>
      <c r="AE72" s="112">
        <v>219357</v>
      </c>
      <c r="AF72" s="112">
        <v>104193</v>
      </c>
      <c r="AG72" s="112">
        <v>1115154</v>
      </c>
      <c r="AH72" s="112">
        <v>1127925</v>
      </c>
      <c r="AI72" s="112">
        <v>0</v>
      </c>
      <c r="AJ72" s="112">
        <v>0</v>
      </c>
      <c r="AK72" s="112">
        <v>0</v>
      </c>
      <c r="AL72" s="112">
        <v>0</v>
      </c>
      <c r="AM72" s="112">
        <v>0</v>
      </c>
      <c r="AN72" s="112">
        <v>0</v>
      </c>
      <c r="AO72" s="112">
        <v>0</v>
      </c>
      <c r="AP72" s="112">
        <v>0</v>
      </c>
      <c r="AQ72" s="112">
        <v>0</v>
      </c>
      <c r="AR72" s="112">
        <v>0</v>
      </c>
      <c r="AS72" s="112">
        <v>0</v>
      </c>
      <c r="AT72" s="112">
        <v>0</v>
      </c>
      <c r="AU72" s="112">
        <v>0</v>
      </c>
      <c r="AV72" s="112">
        <v>0</v>
      </c>
      <c r="AW72" s="112">
        <v>0</v>
      </c>
      <c r="AX72" s="112">
        <v>0</v>
      </c>
      <c r="AY72" s="112">
        <v>0</v>
      </c>
      <c r="AZ72" s="112">
        <v>0</v>
      </c>
      <c r="BA72" s="112">
        <v>0</v>
      </c>
      <c r="BB72" s="112">
        <v>0</v>
      </c>
      <c r="BC72" s="112">
        <v>0</v>
      </c>
      <c r="BD72" s="112">
        <v>0</v>
      </c>
      <c r="BE72" s="112">
        <v>0</v>
      </c>
      <c r="BF72" s="112">
        <v>0</v>
      </c>
      <c r="BG72" s="112">
        <v>0</v>
      </c>
      <c r="BH72" s="112">
        <v>0</v>
      </c>
      <c r="BI72" s="112">
        <v>0</v>
      </c>
      <c r="BJ72" s="112">
        <v>0</v>
      </c>
      <c r="BK72" s="112">
        <v>0</v>
      </c>
      <c r="BL72" s="112">
        <v>0</v>
      </c>
      <c r="BM72" s="112">
        <v>0</v>
      </c>
      <c r="BN72" s="112">
        <v>0</v>
      </c>
      <c r="BO72" s="112">
        <v>0</v>
      </c>
      <c r="BP72" s="112">
        <v>0</v>
      </c>
      <c r="BQ72" s="112">
        <v>0</v>
      </c>
      <c r="BR72" s="112">
        <v>0</v>
      </c>
      <c r="BS72" s="112">
        <v>0</v>
      </c>
      <c r="BT72" s="112">
        <v>0</v>
      </c>
      <c r="BU72" s="112">
        <v>0</v>
      </c>
      <c r="BV72" s="112">
        <v>0</v>
      </c>
      <c r="BW72" s="112">
        <v>0</v>
      </c>
      <c r="BX72" s="112">
        <v>0</v>
      </c>
      <c r="BY72" s="112">
        <v>0</v>
      </c>
      <c r="BZ72" s="112">
        <v>0</v>
      </c>
      <c r="CA72" s="112">
        <v>20034</v>
      </c>
      <c r="CB72" s="112">
        <v>0</v>
      </c>
      <c r="CC72" s="112">
        <v>20034</v>
      </c>
      <c r="CD72" s="112">
        <v>0</v>
      </c>
      <c r="CE72" s="112">
        <v>453420</v>
      </c>
      <c r="CF72" s="112">
        <v>54720</v>
      </c>
      <c r="CG72" s="112">
        <v>159651</v>
      </c>
      <c r="CH72" s="112">
        <v>0</v>
      </c>
      <c r="CI72" s="112">
        <v>0</v>
      </c>
      <c r="CJ72" s="112">
        <v>667791</v>
      </c>
      <c r="CK72" s="112">
        <v>687825</v>
      </c>
      <c r="CL72" s="112">
        <v>20034</v>
      </c>
      <c r="CM72" s="112">
        <v>0</v>
      </c>
      <c r="CN72" s="112">
        <v>20034</v>
      </c>
      <c r="CO72" s="112">
        <v>0</v>
      </c>
      <c r="CP72" s="112">
        <v>453420</v>
      </c>
      <c r="CQ72" s="112">
        <v>54720</v>
      </c>
      <c r="CR72" s="112">
        <v>159651</v>
      </c>
      <c r="CS72" s="112">
        <v>0</v>
      </c>
      <c r="CT72" s="112">
        <v>0</v>
      </c>
      <c r="CU72" s="112">
        <v>667791</v>
      </c>
      <c r="CV72" s="112">
        <v>687825</v>
      </c>
      <c r="CW72" s="112">
        <v>0</v>
      </c>
      <c r="CX72" s="112">
        <v>0</v>
      </c>
      <c r="CY72" s="112">
        <v>0</v>
      </c>
      <c r="CZ72" s="112">
        <v>0</v>
      </c>
      <c r="DA72" s="112">
        <v>0</v>
      </c>
      <c r="DB72" s="112">
        <v>0</v>
      </c>
      <c r="DC72" s="112">
        <v>0</v>
      </c>
      <c r="DD72" s="112">
        <v>0</v>
      </c>
      <c r="DE72" s="112">
        <v>0</v>
      </c>
      <c r="DF72" s="112">
        <v>0</v>
      </c>
      <c r="DG72" s="114">
        <v>0</v>
      </c>
      <c r="DH72" s="111">
        <v>0</v>
      </c>
      <c r="DI72" s="112">
        <v>0</v>
      </c>
      <c r="DJ72" s="112">
        <v>0</v>
      </c>
      <c r="DK72" s="112">
        <v>0</v>
      </c>
      <c r="DL72" s="112">
        <v>20619</v>
      </c>
      <c r="DM72" s="112">
        <v>0</v>
      </c>
      <c r="DN72" s="112">
        <v>87192</v>
      </c>
      <c r="DO72" s="112">
        <v>0</v>
      </c>
      <c r="DP72" s="112">
        <v>0</v>
      </c>
      <c r="DQ72" s="112">
        <v>107811</v>
      </c>
      <c r="DR72" s="112">
        <v>107811</v>
      </c>
      <c r="DS72" s="111">
        <v>0</v>
      </c>
      <c r="DT72" s="112">
        <v>0</v>
      </c>
      <c r="DU72" s="112">
        <v>0</v>
      </c>
      <c r="DV72" s="112">
        <v>0</v>
      </c>
      <c r="DW72" s="112">
        <v>20619</v>
      </c>
      <c r="DX72" s="112">
        <v>0</v>
      </c>
      <c r="DY72" s="112">
        <v>87192</v>
      </c>
      <c r="DZ72" s="112">
        <v>0</v>
      </c>
      <c r="EA72" s="112">
        <v>0</v>
      </c>
      <c r="EB72" s="112">
        <v>107811</v>
      </c>
      <c r="EC72" s="112">
        <v>107811</v>
      </c>
      <c r="ED72" s="112">
        <v>0</v>
      </c>
      <c r="EE72" s="112">
        <v>0</v>
      </c>
      <c r="EF72" s="112">
        <v>0</v>
      </c>
      <c r="EG72" s="112">
        <v>0</v>
      </c>
      <c r="EH72" s="112">
        <v>0</v>
      </c>
      <c r="EI72" s="112">
        <v>0</v>
      </c>
      <c r="EJ72" s="112">
        <v>0</v>
      </c>
      <c r="EK72" s="112">
        <v>0</v>
      </c>
      <c r="EL72" s="112">
        <v>0</v>
      </c>
      <c r="EM72" s="112">
        <v>0</v>
      </c>
      <c r="EN72" s="112">
        <v>0</v>
      </c>
      <c r="EO72" s="112">
        <v>0</v>
      </c>
      <c r="EP72" s="112">
        <v>0</v>
      </c>
      <c r="EQ72" s="112">
        <v>0</v>
      </c>
      <c r="ER72" s="112">
        <v>0</v>
      </c>
      <c r="ES72" s="112">
        <v>0</v>
      </c>
      <c r="ET72" s="112">
        <v>0</v>
      </c>
      <c r="EU72" s="112">
        <v>0</v>
      </c>
      <c r="EV72" s="112">
        <v>0</v>
      </c>
      <c r="EW72" s="112">
        <v>0</v>
      </c>
      <c r="EX72" s="113">
        <v>0</v>
      </c>
      <c r="EY72" s="114">
        <v>0</v>
      </c>
      <c r="EZ72" s="111">
        <v>0</v>
      </c>
      <c r="FA72" s="112">
        <v>0</v>
      </c>
      <c r="FB72" s="112">
        <v>0</v>
      </c>
      <c r="FC72" s="112">
        <v>0</v>
      </c>
      <c r="FD72" s="112">
        <v>1251</v>
      </c>
      <c r="FE72" s="112">
        <v>37467</v>
      </c>
      <c r="FF72" s="112">
        <v>75069</v>
      </c>
      <c r="FG72" s="112">
        <v>15750</v>
      </c>
      <c r="FH72" s="112">
        <v>11880</v>
      </c>
      <c r="FI72" s="112">
        <v>141417</v>
      </c>
      <c r="FJ72" s="112">
        <v>141417</v>
      </c>
      <c r="FK72" s="112">
        <v>0</v>
      </c>
      <c r="FL72" s="112">
        <v>0</v>
      </c>
      <c r="FM72" s="112">
        <v>0</v>
      </c>
      <c r="FN72" s="112">
        <v>0</v>
      </c>
      <c r="FO72" s="112">
        <v>1251</v>
      </c>
      <c r="FP72" s="112">
        <v>37467</v>
      </c>
      <c r="FQ72" s="112">
        <v>75069</v>
      </c>
      <c r="FR72" s="112">
        <v>15750</v>
      </c>
      <c r="FS72" s="112">
        <v>11880</v>
      </c>
      <c r="FT72" s="112">
        <v>141417</v>
      </c>
      <c r="FU72" s="112">
        <v>141417</v>
      </c>
      <c r="FV72" s="112">
        <v>0</v>
      </c>
      <c r="FW72" s="112">
        <v>0</v>
      </c>
      <c r="FX72" s="112">
        <v>0</v>
      </c>
      <c r="FY72" s="112">
        <v>0</v>
      </c>
      <c r="FZ72" s="112">
        <v>0</v>
      </c>
      <c r="GA72" s="112">
        <v>0</v>
      </c>
      <c r="GB72" s="112">
        <v>0</v>
      </c>
      <c r="GC72" s="112">
        <v>0</v>
      </c>
      <c r="GD72" s="112">
        <v>0</v>
      </c>
      <c r="GE72" s="112">
        <v>0</v>
      </c>
      <c r="GF72" s="112">
        <v>0</v>
      </c>
      <c r="GG72" s="112">
        <v>0</v>
      </c>
      <c r="GH72" s="112">
        <v>0</v>
      </c>
      <c r="GI72" s="112">
        <v>0</v>
      </c>
      <c r="GJ72" s="112">
        <v>0</v>
      </c>
      <c r="GK72" s="112">
        <v>0</v>
      </c>
      <c r="GL72" s="112">
        <v>0</v>
      </c>
      <c r="GM72" s="112">
        <v>0</v>
      </c>
      <c r="GN72" s="112">
        <v>0</v>
      </c>
      <c r="GO72" s="112">
        <v>0</v>
      </c>
      <c r="GP72" s="112">
        <v>0</v>
      </c>
      <c r="GQ72" s="113">
        <v>0</v>
      </c>
      <c r="GR72" s="115">
        <v>0</v>
      </c>
      <c r="GS72" s="112">
        <v>0</v>
      </c>
      <c r="GT72" s="112">
        <v>0</v>
      </c>
      <c r="GU72" s="112">
        <v>0</v>
      </c>
      <c r="GV72" s="112">
        <v>0</v>
      </c>
      <c r="GW72" s="112">
        <v>0</v>
      </c>
      <c r="GX72" s="112">
        <v>0</v>
      </c>
      <c r="GY72" s="112">
        <v>0</v>
      </c>
      <c r="GZ72" s="112">
        <v>0</v>
      </c>
      <c r="HA72" s="113">
        <v>0</v>
      </c>
      <c r="HB72" s="114">
        <v>0</v>
      </c>
      <c r="HC72" s="111">
        <v>8000</v>
      </c>
      <c r="HD72" s="112">
        <v>0</v>
      </c>
      <c r="HE72" s="112">
        <v>8000</v>
      </c>
      <c r="HF72" s="112">
        <v>0</v>
      </c>
      <c r="HG72" s="112">
        <v>161000</v>
      </c>
      <c r="HH72" s="112">
        <v>57500</v>
      </c>
      <c r="HI72" s="112">
        <v>59800</v>
      </c>
      <c r="HJ72" s="112">
        <v>14950</v>
      </c>
      <c r="HK72" s="112">
        <v>14950</v>
      </c>
      <c r="HL72" s="113">
        <v>308200</v>
      </c>
      <c r="HM72" s="116">
        <v>316200</v>
      </c>
    </row>
    <row r="73" spans="1:221" s="74" customFormat="1" ht="18" customHeight="1" thickBot="1">
      <c r="A73" s="117" t="s">
        <v>78</v>
      </c>
      <c r="B73" s="118">
        <f aca="true" t="shared" si="13" ref="B73:BM73">SUM(B64:B72)</f>
        <v>1496680</v>
      </c>
      <c r="C73" s="119">
        <f t="shared" si="13"/>
        <v>4852225</v>
      </c>
      <c r="D73" s="119">
        <f t="shared" si="13"/>
        <v>6348905</v>
      </c>
      <c r="E73" s="119">
        <f t="shared" si="13"/>
        <v>493920</v>
      </c>
      <c r="F73" s="119">
        <f t="shared" si="13"/>
        <v>11155203</v>
      </c>
      <c r="G73" s="119">
        <f t="shared" si="13"/>
        <v>11956000</v>
      </c>
      <c r="H73" s="119">
        <f t="shared" si="13"/>
        <v>13298903</v>
      </c>
      <c r="I73" s="119">
        <f t="shared" si="13"/>
        <v>11872038</v>
      </c>
      <c r="J73" s="119">
        <f t="shared" si="13"/>
        <v>8509090</v>
      </c>
      <c r="K73" s="119">
        <f t="shared" si="13"/>
        <v>57285154</v>
      </c>
      <c r="L73" s="120">
        <f t="shared" si="13"/>
        <v>63634059</v>
      </c>
      <c r="M73" s="117">
        <f t="shared" si="13"/>
        <v>434214</v>
      </c>
      <c r="N73" s="119">
        <f t="shared" si="13"/>
        <v>1105119</v>
      </c>
      <c r="O73" s="119">
        <f t="shared" si="13"/>
        <v>1539333</v>
      </c>
      <c r="P73" s="119">
        <f t="shared" si="13"/>
        <v>6462</v>
      </c>
      <c r="Q73" s="119">
        <f t="shared" si="13"/>
        <v>1932867</v>
      </c>
      <c r="R73" s="119">
        <f t="shared" si="13"/>
        <v>3137430</v>
      </c>
      <c r="S73" s="119">
        <f t="shared" si="13"/>
        <v>3597761</v>
      </c>
      <c r="T73" s="119">
        <f t="shared" si="13"/>
        <v>4403993</v>
      </c>
      <c r="U73" s="119">
        <f t="shared" si="13"/>
        <v>4531185</v>
      </c>
      <c r="V73" s="119">
        <f t="shared" si="13"/>
        <v>17609698</v>
      </c>
      <c r="W73" s="119">
        <f t="shared" si="13"/>
        <v>19149031</v>
      </c>
      <c r="X73" s="119">
        <f t="shared" si="13"/>
        <v>434214</v>
      </c>
      <c r="Y73" s="119">
        <f t="shared" si="13"/>
        <v>1048761</v>
      </c>
      <c r="Z73" s="119">
        <f t="shared" si="13"/>
        <v>1482975</v>
      </c>
      <c r="AA73" s="119">
        <f t="shared" si="13"/>
        <v>6462</v>
      </c>
      <c r="AB73" s="119">
        <f t="shared" si="13"/>
        <v>1847407</v>
      </c>
      <c r="AC73" s="119">
        <f t="shared" si="13"/>
        <v>2939745</v>
      </c>
      <c r="AD73" s="119">
        <f t="shared" si="13"/>
        <v>2941323</v>
      </c>
      <c r="AE73" s="119">
        <f t="shared" si="13"/>
        <v>3520670</v>
      </c>
      <c r="AF73" s="119">
        <f t="shared" si="13"/>
        <v>2784906</v>
      </c>
      <c r="AG73" s="119">
        <f t="shared" si="13"/>
        <v>14040513</v>
      </c>
      <c r="AH73" s="119">
        <f t="shared" si="13"/>
        <v>15523488</v>
      </c>
      <c r="AI73" s="119">
        <f t="shared" si="13"/>
        <v>0</v>
      </c>
      <c r="AJ73" s="119">
        <f t="shared" si="13"/>
        <v>0</v>
      </c>
      <c r="AK73" s="119">
        <f t="shared" si="13"/>
        <v>0</v>
      </c>
      <c r="AL73" s="119">
        <f t="shared" si="13"/>
        <v>0</v>
      </c>
      <c r="AM73" s="119">
        <f t="shared" si="13"/>
        <v>0</v>
      </c>
      <c r="AN73" s="119">
        <f t="shared" si="13"/>
        <v>64692</v>
      </c>
      <c r="AO73" s="119">
        <f t="shared" si="13"/>
        <v>168201</v>
      </c>
      <c r="AP73" s="119">
        <f t="shared" si="13"/>
        <v>513639</v>
      </c>
      <c r="AQ73" s="119">
        <f t="shared" si="13"/>
        <v>1396674</v>
      </c>
      <c r="AR73" s="119">
        <f t="shared" si="13"/>
        <v>2143206</v>
      </c>
      <c r="AS73" s="119">
        <f t="shared" si="13"/>
        <v>2143206</v>
      </c>
      <c r="AT73" s="119">
        <f t="shared" si="13"/>
        <v>0</v>
      </c>
      <c r="AU73" s="119">
        <f t="shared" si="13"/>
        <v>47358</v>
      </c>
      <c r="AV73" s="119">
        <f t="shared" si="13"/>
        <v>47358</v>
      </c>
      <c r="AW73" s="119">
        <f t="shared" si="13"/>
        <v>0</v>
      </c>
      <c r="AX73" s="119">
        <f t="shared" si="13"/>
        <v>67820</v>
      </c>
      <c r="AY73" s="119">
        <f t="shared" si="13"/>
        <v>82143</v>
      </c>
      <c r="AZ73" s="119">
        <f t="shared" si="13"/>
        <v>410567</v>
      </c>
      <c r="BA73" s="119">
        <f t="shared" si="13"/>
        <v>293634</v>
      </c>
      <c r="BB73" s="119">
        <f t="shared" si="13"/>
        <v>251865</v>
      </c>
      <c r="BC73" s="119">
        <f t="shared" si="13"/>
        <v>1106029</v>
      </c>
      <c r="BD73" s="119">
        <f t="shared" si="13"/>
        <v>1153387</v>
      </c>
      <c r="BE73" s="119">
        <f t="shared" si="13"/>
        <v>0</v>
      </c>
      <c r="BF73" s="119">
        <f t="shared" si="13"/>
        <v>0</v>
      </c>
      <c r="BG73" s="119">
        <f t="shared" si="13"/>
        <v>0</v>
      </c>
      <c r="BH73" s="119">
        <f t="shared" si="13"/>
        <v>0</v>
      </c>
      <c r="BI73" s="119">
        <f t="shared" si="13"/>
        <v>0</v>
      </c>
      <c r="BJ73" s="119">
        <f t="shared" si="13"/>
        <v>0</v>
      </c>
      <c r="BK73" s="119">
        <f t="shared" si="13"/>
        <v>18720</v>
      </c>
      <c r="BL73" s="119">
        <f t="shared" si="13"/>
        <v>0</v>
      </c>
      <c r="BM73" s="119">
        <f t="shared" si="13"/>
        <v>0</v>
      </c>
      <c r="BN73" s="119">
        <f aca="true" t="shared" si="14" ref="BN73:DY73">SUM(BN64:BN72)</f>
        <v>18720</v>
      </c>
      <c r="BO73" s="119">
        <f t="shared" si="14"/>
        <v>18720</v>
      </c>
      <c r="BP73" s="119">
        <f t="shared" si="14"/>
        <v>0</v>
      </c>
      <c r="BQ73" s="119">
        <f t="shared" si="14"/>
        <v>9000</v>
      </c>
      <c r="BR73" s="119">
        <f t="shared" si="14"/>
        <v>9000</v>
      </c>
      <c r="BS73" s="119">
        <f t="shared" si="14"/>
        <v>0</v>
      </c>
      <c r="BT73" s="119">
        <f t="shared" si="14"/>
        <v>17640</v>
      </c>
      <c r="BU73" s="119">
        <f t="shared" si="14"/>
        <v>50850</v>
      </c>
      <c r="BV73" s="119">
        <f t="shared" si="14"/>
        <v>58950</v>
      </c>
      <c r="BW73" s="119">
        <f t="shared" si="14"/>
        <v>76050</v>
      </c>
      <c r="BX73" s="119">
        <f t="shared" si="14"/>
        <v>97740</v>
      </c>
      <c r="BY73" s="119">
        <f t="shared" si="14"/>
        <v>301230</v>
      </c>
      <c r="BZ73" s="119">
        <f t="shared" si="14"/>
        <v>310230</v>
      </c>
      <c r="CA73" s="119">
        <f t="shared" si="14"/>
        <v>790326</v>
      </c>
      <c r="CB73" s="119">
        <f t="shared" si="14"/>
        <v>2948796</v>
      </c>
      <c r="CC73" s="119">
        <f t="shared" si="14"/>
        <v>3739122</v>
      </c>
      <c r="CD73" s="119">
        <f t="shared" si="14"/>
        <v>340758</v>
      </c>
      <c r="CE73" s="119">
        <f t="shared" si="14"/>
        <v>5393264</v>
      </c>
      <c r="CF73" s="119">
        <f t="shared" si="14"/>
        <v>4285184</v>
      </c>
      <c r="CG73" s="119">
        <f t="shared" si="14"/>
        <v>3503454</v>
      </c>
      <c r="CH73" s="119">
        <f t="shared" si="14"/>
        <v>2270675</v>
      </c>
      <c r="CI73" s="119">
        <f t="shared" si="14"/>
        <v>578932</v>
      </c>
      <c r="CJ73" s="119">
        <f t="shared" si="14"/>
        <v>16372267</v>
      </c>
      <c r="CK73" s="119">
        <f t="shared" si="14"/>
        <v>20111389</v>
      </c>
      <c r="CL73" s="119">
        <f t="shared" si="14"/>
        <v>790326</v>
      </c>
      <c r="CM73" s="119">
        <f t="shared" si="14"/>
        <v>2902851</v>
      </c>
      <c r="CN73" s="119">
        <f t="shared" si="14"/>
        <v>3693177</v>
      </c>
      <c r="CO73" s="119">
        <f t="shared" si="14"/>
        <v>340758</v>
      </c>
      <c r="CP73" s="119">
        <f t="shared" si="14"/>
        <v>5393264</v>
      </c>
      <c r="CQ73" s="119">
        <f t="shared" si="14"/>
        <v>4159313</v>
      </c>
      <c r="CR73" s="119">
        <f t="shared" si="14"/>
        <v>3433535</v>
      </c>
      <c r="CS73" s="119">
        <f t="shared" si="14"/>
        <v>2222789</v>
      </c>
      <c r="CT73" s="119">
        <f t="shared" si="14"/>
        <v>578932</v>
      </c>
      <c r="CU73" s="119">
        <f t="shared" si="14"/>
        <v>16128591</v>
      </c>
      <c r="CV73" s="119">
        <f t="shared" si="14"/>
        <v>19821768</v>
      </c>
      <c r="CW73" s="119">
        <f t="shared" si="14"/>
        <v>0</v>
      </c>
      <c r="CX73" s="119">
        <f t="shared" si="14"/>
        <v>45945</v>
      </c>
      <c r="CY73" s="119">
        <f t="shared" si="14"/>
        <v>45945</v>
      </c>
      <c r="CZ73" s="119">
        <f t="shared" si="14"/>
        <v>0</v>
      </c>
      <c r="DA73" s="119">
        <f t="shared" si="14"/>
        <v>0</v>
      </c>
      <c r="DB73" s="119">
        <f t="shared" si="14"/>
        <v>125871</v>
      </c>
      <c r="DC73" s="119">
        <f t="shared" si="14"/>
        <v>69919</v>
      </c>
      <c r="DD73" s="119">
        <f t="shared" si="14"/>
        <v>47886</v>
      </c>
      <c r="DE73" s="119">
        <f t="shared" si="14"/>
        <v>0</v>
      </c>
      <c r="DF73" s="119">
        <f t="shared" si="14"/>
        <v>243676</v>
      </c>
      <c r="DG73" s="120">
        <f t="shared" si="14"/>
        <v>289621</v>
      </c>
      <c r="DH73" s="118">
        <f t="shared" si="14"/>
        <v>0</v>
      </c>
      <c r="DI73" s="119">
        <f t="shared" si="14"/>
        <v>147375</v>
      </c>
      <c r="DJ73" s="119">
        <f t="shared" si="14"/>
        <v>147375</v>
      </c>
      <c r="DK73" s="119">
        <f t="shared" si="14"/>
        <v>0</v>
      </c>
      <c r="DL73" s="119">
        <f t="shared" si="14"/>
        <v>1310706</v>
      </c>
      <c r="DM73" s="119">
        <f t="shared" si="14"/>
        <v>1924056</v>
      </c>
      <c r="DN73" s="119">
        <f t="shared" si="14"/>
        <v>3235054</v>
      </c>
      <c r="DO73" s="119">
        <f t="shared" si="14"/>
        <v>2663566</v>
      </c>
      <c r="DP73" s="119">
        <f t="shared" si="14"/>
        <v>1384443</v>
      </c>
      <c r="DQ73" s="119">
        <f t="shared" si="14"/>
        <v>10517825</v>
      </c>
      <c r="DR73" s="119">
        <f t="shared" si="14"/>
        <v>10665200</v>
      </c>
      <c r="DS73" s="118">
        <f t="shared" si="14"/>
        <v>0</v>
      </c>
      <c r="DT73" s="119">
        <f t="shared" si="14"/>
        <v>147375</v>
      </c>
      <c r="DU73" s="119">
        <f t="shared" si="14"/>
        <v>147375</v>
      </c>
      <c r="DV73" s="119">
        <f t="shared" si="14"/>
        <v>0</v>
      </c>
      <c r="DW73" s="119">
        <f t="shared" si="14"/>
        <v>1310706</v>
      </c>
      <c r="DX73" s="119">
        <f t="shared" si="14"/>
        <v>1924056</v>
      </c>
      <c r="DY73" s="119">
        <f t="shared" si="14"/>
        <v>3205080</v>
      </c>
      <c r="DZ73" s="119">
        <f aca="true" t="shared" si="15" ref="DZ73:GK73">SUM(DZ64:DZ72)</f>
        <v>2566323</v>
      </c>
      <c r="EA73" s="119">
        <f t="shared" si="15"/>
        <v>1384443</v>
      </c>
      <c r="EB73" s="119">
        <f t="shared" si="15"/>
        <v>10390608</v>
      </c>
      <c r="EC73" s="119">
        <f t="shared" si="15"/>
        <v>10537983</v>
      </c>
      <c r="ED73" s="119">
        <f t="shared" si="15"/>
        <v>0</v>
      </c>
      <c r="EE73" s="119">
        <f t="shared" si="15"/>
        <v>0</v>
      </c>
      <c r="EF73" s="119">
        <f t="shared" si="15"/>
        <v>0</v>
      </c>
      <c r="EG73" s="119">
        <f t="shared" si="15"/>
        <v>0</v>
      </c>
      <c r="EH73" s="119">
        <f t="shared" si="15"/>
        <v>0</v>
      </c>
      <c r="EI73" s="119">
        <f t="shared" si="15"/>
        <v>0</v>
      </c>
      <c r="EJ73" s="119">
        <f t="shared" si="15"/>
        <v>29974</v>
      </c>
      <c r="EK73" s="119">
        <f t="shared" si="15"/>
        <v>97243</v>
      </c>
      <c r="EL73" s="119">
        <f t="shared" si="15"/>
        <v>0</v>
      </c>
      <c r="EM73" s="119">
        <f t="shared" si="15"/>
        <v>127217</v>
      </c>
      <c r="EN73" s="119">
        <f t="shared" si="15"/>
        <v>127217</v>
      </c>
      <c r="EO73" s="119">
        <f t="shared" si="15"/>
        <v>0</v>
      </c>
      <c r="EP73" s="119">
        <f t="shared" si="15"/>
        <v>0</v>
      </c>
      <c r="EQ73" s="119">
        <f t="shared" si="15"/>
        <v>0</v>
      </c>
      <c r="ER73" s="119">
        <f t="shared" si="15"/>
        <v>0</v>
      </c>
      <c r="ES73" s="119">
        <f t="shared" si="15"/>
        <v>0</v>
      </c>
      <c r="ET73" s="119">
        <f t="shared" si="15"/>
        <v>0</v>
      </c>
      <c r="EU73" s="119">
        <f t="shared" si="15"/>
        <v>0</v>
      </c>
      <c r="EV73" s="119">
        <f t="shared" si="15"/>
        <v>0</v>
      </c>
      <c r="EW73" s="119">
        <f t="shared" si="15"/>
        <v>0</v>
      </c>
      <c r="EX73" s="121">
        <f t="shared" si="15"/>
        <v>0</v>
      </c>
      <c r="EY73" s="120">
        <f t="shared" si="15"/>
        <v>0</v>
      </c>
      <c r="EZ73" s="118">
        <f t="shared" si="15"/>
        <v>31140</v>
      </c>
      <c r="FA73" s="119">
        <f t="shared" si="15"/>
        <v>181935</v>
      </c>
      <c r="FB73" s="119">
        <f t="shared" si="15"/>
        <v>213075</v>
      </c>
      <c r="FC73" s="119">
        <f t="shared" si="15"/>
        <v>0</v>
      </c>
      <c r="FD73" s="119">
        <f t="shared" si="15"/>
        <v>178618</v>
      </c>
      <c r="FE73" s="119">
        <f t="shared" si="15"/>
        <v>824890</v>
      </c>
      <c r="FF73" s="119">
        <f t="shared" si="15"/>
        <v>991718</v>
      </c>
      <c r="FG73" s="119">
        <f t="shared" si="15"/>
        <v>1007527</v>
      </c>
      <c r="FH73" s="119">
        <f t="shared" si="15"/>
        <v>780030</v>
      </c>
      <c r="FI73" s="119">
        <f t="shared" si="15"/>
        <v>3782783</v>
      </c>
      <c r="FJ73" s="119">
        <f t="shared" si="15"/>
        <v>3995858</v>
      </c>
      <c r="FK73" s="119">
        <f t="shared" si="15"/>
        <v>19800</v>
      </c>
      <c r="FL73" s="119">
        <f t="shared" si="15"/>
        <v>131850</v>
      </c>
      <c r="FM73" s="119">
        <f t="shared" si="15"/>
        <v>151650</v>
      </c>
      <c r="FN73" s="119">
        <f t="shared" si="15"/>
        <v>0</v>
      </c>
      <c r="FO73" s="119">
        <f t="shared" si="15"/>
        <v>111051</v>
      </c>
      <c r="FP73" s="119">
        <f t="shared" si="15"/>
        <v>757323</v>
      </c>
      <c r="FQ73" s="119">
        <f t="shared" si="15"/>
        <v>959589</v>
      </c>
      <c r="FR73" s="119">
        <f t="shared" si="15"/>
        <v>993825</v>
      </c>
      <c r="FS73" s="119">
        <f t="shared" si="15"/>
        <v>780030</v>
      </c>
      <c r="FT73" s="119">
        <f t="shared" si="15"/>
        <v>3601818</v>
      </c>
      <c r="FU73" s="119">
        <f t="shared" si="15"/>
        <v>3753468</v>
      </c>
      <c r="FV73" s="119">
        <f t="shared" si="15"/>
        <v>11340</v>
      </c>
      <c r="FW73" s="119">
        <f t="shared" si="15"/>
        <v>50085</v>
      </c>
      <c r="FX73" s="119">
        <f t="shared" si="15"/>
        <v>61425</v>
      </c>
      <c r="FY73" s="119">
        <f t="shared" si="15"/>
        <v>0</v>
      </c>
      <c r="FZ73" s="119">
        <f t="shared" si="15"/>
        <v>67567</v>
      </c>
      <c r="GA73" s="119">
        <f t="shared" si="15"/>
        <v>67567</v>
      </c>
      <c r="GB73" s="119">
        <f t="shared" si="15"/>
        <v>32129</v>
      </c>
      <c r="GC73" s="119">
        <f t="shared" si="15"/>
        <v>13702</v>
      </c>
      <c r="GD73" s="119">
        <f t="shared" si="15"/>
        <v>0</v>
      </c>
      <c r="GE73" s="119">
        <f t="shared" si="15"/>
        <v>180965</v>
      </c>
      <c r="GF73" s="119">
        <f t="shared" si="15"/>
        <v>242390</v>
      </c>
      <c r="GG73" s="119">
        <f t="shared" si="15"/>
        <v>0</v>
      </c>
      <c r="GH73" s="122">
        <f t="shared" si="15"/>
        <v>0</v>
      </c>
      <c r="GI73" s="122">
        <f t="shared" si="15"/>
        <v>0</v>
      </c>
      <c r="GJ73" s="122">
        <f t="shared" si="15"/>
        <v>0</v>
      </c>
      <c r="GK73" s="122">
        <f t="shared" si="15"/>
        <v>0</v>
      </c>
      <c r="GL73" s="122">
        <f>SUM(GL64:GL72)</f>
        <v>0</v>
      </c>
      <c r="GM73" s="123">
        <f>SUM(GM64:GM72)</f>
        <v>0</v>
      </c>
      <c r="GN73" s="122">
        <f>SUM(GN64:GN72)</f>
        <v>0</v>
      </c>
      <c r="GO73" s="122">
        <f>SUM(GO64:GO72)</f>
        <v>0</v>
      </c>
      <c r="GP73" s="122">
        <f>SUM(GP64:GP72)</f>
        <v>0</v>
      </c>
      <c r="GQ73" s="124">
        <f>SUM(GQ64:GQ72)</f>
        <v>0</v>
      </c>
      <c r="GR73" s="125">
        <f>SUM(GR64:GR72)</f>
        <v>0</v>
      </c>
      <c r="GS73" s="122">
        <f>SUM(GS64:GS72)</f>
        <v>0</v>
      </c>
      <c r="GT73" s="122">
        <f>SUM(GT64:GT72)</f>
        <v>0</v>
      </c>
      <c r="GU73" s="122">
        <f>SUM(GU64:GU72)</f>
        <v>0</v>
      </c>
      <c r="GV73" s="122">
        <f>SUM(GV64:GV72)</f>
        <v>312468</v>
      </c>
      <c r="GW73" s="122">
        <f>SUM(GW64:GW72)</f>
        <v>0</v>
      </c>
      <c r="GX73" s="122">
        <f>SUM(GX64:GX72)</f>
        <v>250402</v>
      </c>
      <c r="GY73" s="122">
        <f>SUM(GY64:GY72)</f>
        <v>205200</v>
      </c>
      <c r="GZ73" s="123">
        <f>SUM(GZ64:GZ72)</f>
        <v>473766</v>
      </c>
      <c r="HA73" s="126">
        <f>SUM(HA64:HA72)</f>
        <v>1241836</v>
      </c>
      <c r="HB73" s="120">
        <f>SUM(HB64:HB72)</f>
        <v>1241836</v>
      </c>
      <c r="HC73" s="118">
        <f>SUM(HC64:HC72)</f>
        <v>241000</v>
      </c>
      <c r="HD73" s="119">
        <f>SUM(HD64:HD72)</f>
        <v>469000</v>
      </c>
      <c r="HE73" s="119">
        <f>SUM(HE64:HE72)</f>
        <v>710000</v>
      </c>
      <c r="HF73" s="119">
        <f>SUM(HF64:HF72)</f>
        <v>146700</v>
      </c>
      <c r="HG73" s="119">
        <f>SUM(HG64:HG72)</f>
        <v>2027280</v>
      </c>
      <c r="HH73" s="119">
        <f>SUM(HH64:HH72)</f>
        <v>1784440</v>
      </c>
      <c r="HI73" s="119">
        <f>SUM(HI64:HI72)</f>
        <v>1720514</v>
      </c>
      <c r="HJ73" s="119">
        <f>SUM(HJ64:HJ72)</f>
        <v>1321077</v>
      </c>
      <c r="HK73" s="119">
        <f>SUM(HK64:HK72)</f>
        <v>760734</v>
      </c>
      <c r="HL73" s="121">
        <f>SUM(HL64:HL72)</f>
        <v>7760745</v>
      </c>
      <c r="HM73" s="127">
        <f>SUM(HM64:HM72)</f>
        <v>8470745</v>
      </c>
    </row>
    <row r="74" spans="122:221" s="74" customFormat="1" ht="14.25">
      <c r="DR74" s="128"/>
      <c r="HM74" s="128"/>
    </row>
    <row r="75" spans="122:221" s="74" customFormat="1" ht="14.25">
      <c r="DR75" s="129"/>
      <c r="HM75" s="129"/>
    </row>
    <row r="76" spans="122:221" s="74" customFormat="1" ht="14.25">
      <c r="DR76" s="129"/>
      <c r="HM76" s="129"/>
    </row>
    <row r="77" s="74" customFormat="1" ht="14.25">
      <c r="HM77" s="129"/>
    </row>
    <row r="78" s="74" customFormat="1" ht="14.25">
      <c r="HM78" s="129"/>
    </row>
    <row r="79" s="74" customFormat="1" ht="14.25">
      <c r="HM79" s="129"/>
    </row>
    <row r="80" s="74" customFormat="1" ht="14.25">
      <c r="HM80" s="129"/>
    </row>
    <row r="81" s="74" customFormat="1" ht="14.25">
      <c r="HM81" s="129"/>
    </row>
    <row r="82" s="74" customFormat="1" ht="14.25">
      <c r="HM82" s="129"/>
    </row>
    <row r="83" s="74" customFormat="1" ht="14.25">
      <c r="HM83" s="129"/>
    </row>
    <row r="84" s="74" customFormat="1" ht="14.25">
      <c r="HM84" s="129"/>
    </row>
    <row r="85" s="74" customFormat="1" ht="14.25">
      <c r="HM85" s="129"/>
    </row>
    <row r="86" s="74" customFormat="1" ht="14.25">
      <c r="HM86" s="129"/>
    </row>
    <row r="87" s="74" customFormat="1" ht="14.25">
      <c r="HM87" s="129"/>
    </row>
    <row r="88" s="74" customFormat="1" ht="14.25">
      <c r="HM88" s="129"/>
    </row>
    <row r="89" s="74" customFormat="1" ht="14.25">
      <c r="HM89" s="129"/>
    </row>
    <row r="90" s="74" customFormat="1" ht="14.25">
      <c r="HM90" s="129"/>
    </row>
    <row r="91" s="74" customFormat="1" ht="14.25">
      <c r="HM91" s="129"/>
    </row>
    <row r="92" s="74" customFormat="1" ht="14.25">
      <c r="HM92" s="129"/>
    </row>
    <row r="93" s="74" customFormat="1" ht="14.25">
      <c r="HM93" s="129"/>
    </row>
    <row r="94" s="74" customFormat="1" ht="14.25">
      <c r="HM94" s="129"/>
    </row>
    <row r="95" s="74" customFormat="1" ht="14.25">
      <c r="HM95" s="129"/>
    </row>
    <row r="96" s="74" customFormat="1" ht="14.25">
      <c r="HM96" s="129"/>
    </row>
    <row r="97" s="74" customFormat="1" ht="14.25">
      <c r="HM97" s="129"/>
    </row>
    <row r="98" s="74" customFormat="1" ht="14.25">
      <c r="HM98" s="129"/>
    </row>
    <row r="99" s="74" customFormat="1" ht="14.25">
      <c r="HM99" s="129"/>
    </row>
    <row r="100" s="74" customFormat="1" ht="14.25">
      <c r="HM100" s="129"/>
    </row>
    <row r="101" s="74" customFormat="1" ht="14.25">
      <c r="HM101" s="129"/>
    </row>
    <row r="102" s="74" customFormat="1" ht="14.25">
      <c r="HM102" s="129"/>
    </row>
    <row r="103" s="74" customFormat="1" ht="14.25">
      <c r="HM103" s="129"/>
    </row>
    <row r="104" s="74" customFormat="1" ht="14.25">
      <c r="HM104" s="129"/>
    </row>
    <row r="105" s="74" customFormat="1" ht="14.25">
      <c r="HM105" s="129"/>
    </row>
    <row r="106" s="74" customFormat="1" ht="14.25">
      <c r="HM106" s="129"/>
    </row>
    <row r="107" s="74" customFormat="1" ht="14.25">
      <c r="HM107" s="129"/>
    </row>
    <row r="108" s="74" customFormat="1" ht="14.25">
      <c r="HM108" s="129"/>
    </row>
    <row r="109" s="74" customFormat="1" ht="14.25">
      <c r="HM109" s="129"/>
    </row>
    <row r="110" s="74" customFormat="1" ht="14.25">
      <c r="HM110" s="129"/>
    </row>
    <row r="111" s="74" customFormat="1" ht="14.25">
      <c r="HM111" s="129"/>
    </row>
    <row r="112" s="74" customFormat="1" ht="14.25">
      <c r="HM112" s="129"/>
    </row>
    <row r="113" s="74" customFormat="1" ht="14.25">
      <c r="HM113" s="129"/>
    </row>
    <row r="114" s="74" customFormat="1" ht="14.25">
      <c r="HM114" s="129"/>
    </row>
    <row r="115" s="74" customFormat="1" ht="14.25">
      <c r="HM115" s="129"/>
    </row>
    <row r="116" s="74" customFormat="1" ht="14.25">
      <c r="HM116" s="129"/>
    </row>
    <row r="117" s="74" customFormat="1" ht="14.25">
      <c r="HM117" s="129"/>
    </row>
    <row r="118" s="74" customFormat="1" ht="14.25">
      <c r="HM118" s="129"/>
    </row>
    <row r="119" s="74" customFormat="1" ht="14.25">
      <c r="HM119" s="129"/>
    </row>
    <row r="120" s="74" customFormat="1" ht="14.25">
      <c r="HM120" s="129"/>
    </row>
    <row r="121" s="74" customFormat="1" ht="14.25">
      <c r="HM121" s="129"/>
    </row>
    <row r="122" s="74" customFormat="1" ht="14.25">
      <c r="HM122" s="129"/>
    </row>
    <row r="123" s="74" customFormat="1" ht="14.25">
      <c r="HM123" s="129"/>
    </row>
    <row r="124" s="74" customFormat="1" ht="14.25">
      <c r="HM124" s="129"/>
    </row>
    <row r="125" s="74" customFormat="1" ht="14.25"/>
    <row r="126" s="74" customFormat="1" ht="14.25"/>
    <row r="127" s="74" customFormat="1" ht="14.25"/>
    <row r="128" s="74" customFormat="1" ht="14.25"/>
    <row r="129" s="74" customFormat="1" ht="14.25"/>
    <row r="130" s="74" customFormat="1" ht="14.25"/>
    <row r="131" s="74" customFormat="1" ht="14.25"/>
    <row r="132" s="74" customFormat="1" ht="14.25"/>
    <row r="133" s="74" customFormat="1" ht="14.25"/>
    <row r="134" s="74" customFormat="1" ht="14.25"/>
    <row r="135" s="74" customFormat="1" ht="14.25"/>
    <row r="136" s="74" customFormat="1" ht="14.25"/>
    <row r="137" s="74" customFormat="1" ht="14.25"/>
    <row r="138" s="74" customFormat="1" ht="14.25"/>
    <row r="139" s="74" customFormat="1" ht="14.25"/>
    <row r="140" s="74" customFormat="1" ht="14.25"/>
    <row r="141" s="74" customFormat="1" ht="14.25"/>
    <row r="142" s="74" customFormat="1" ht="14.25"/>
    <row r="143" s="74" customFormat="1" ht="14.25"/>
    <row r="144" s="74" customFormat="1" ht="14.25"/>
    <row r="145" s="74" customFormat="1" ht="14.25"/>
    <row r="146" s="74" customFormat="1" ht="14.25"/>
    <row r="147" s="74" customFormat="1" ht="14.25"/>
    <row r="148" s="74" customFormat="1" ht="14.25"/>
    <row r="149" s="74" customFormat="1" ht="14.25"/>
    <row r="150" s="74" customFormat="1" ht="14.25"/>
    <row r="151" s="74" customFormat="1" ht="14.25"/>
    <row r="152" s="74" customFormat="1" ht="14.25"/>
    <row r="153" s="74" customFormat="1" ht="14.25"/>
    <row r="154" s="74" customFormat="1" ht="14.25"/>
    <row r="155" s="74" customFormat="1" ht="14.25"/>
    <row r="156" s="74" customFormat="1" ht="14.25"/>
    <row r="157" s="74" customFormat="1" ht="14.25"/>
    <row r="158" s="74" customFormat="1" ht="14.25"/>
    <row r="159" s="74" customFormat="1" ht="14.25"/>
    <row r="160" s="74" customFormat="1" ht="14.25"/>
    <row r="161" s="74" customFormat="1" ht="14.25"/>
    <row r="162" s="74" customFormat="1" ht="14.25"/>
    <row r="163" s="74" customFormat="1" ht="14.25"/>
    <row r="164" s="74" customFormat="1" ht="14.25"/>
    <row r="165" s="74" customFormat="1" ht="14.25"/>
    <row r="166" s="74" customFormat="1" ht="14.25"/>
    <row r="167" s="74" customFormat="1" ht="14.25"/>
    <row r="168" s="74" customFormat="1" ht="14.25"/>
    <row r="169" s="74" customFormat="1" ht="14.25"/>
    <row r="170" s="74" customFormat="1" ht="14.25"/>
    <row r="171" s="74" customFormat="1" ht="14.25"/>
    <row r="172" s="74" customFormat="1" ht="14.25"/>
    <row r="173" s="74" customFormat="1" ht="14.25"/>
    <row r="174" s="74" customFormat="1" ht="14.25"/>
    <row r="175" s="74" customFormat="1" ht="14.25"/>
    <row r="176" s="74" customFormat="1" ht="14.25"/>
    <row r="177" s="74" customFormat="1" ht="14.25"/>
    <row r="178" s="74" customFormat="1" ht="14.25"/>
    <row r="179" s="74" customFormat="1" ht="14.25"/>
    <row r="180" s="74" customFormat="1" ht="14.25"/>
    <row r="181" s="74" customFormat="1" ht="14.25"/>
    <row r="182" s="74" customFormat="1" ht="14.25"/>
    <row r="183" s="74" customFormat="1" ht="14.25"/>
    <row r="184" s="74" customFormat="1" ht="14.25"/>
    <row r="185" s="74" customFormat="1" ht="14.25"/>
    <row r="186" s="74" customFormat="1" ht="14.25"/>
    <row r="187" s="74" customFormat="1" ht="14.25"/>
    <row r="188" s="74" customFormat="1" ht="14.25"/>
    <row r="189" s="74" customFormat="1" ht="14.25"/>
    <row r="190" s="74" customFormat="1" ht="14.25"/>
    <row r="191" s="74" customFormat="1" ht="14.25"/>
    <row r="192" s="74" customFormat="1" ht="14.25"/>
    <row r="193" s="74" customFormat="1" ht="14.25"/>
  </sheetData>
  <mergeCells count="28">
    <mergeCell ref="GG5:GQ5"/>
    <mergeCell ref="CW5:DG5"/>
    <mergeCell ref="DS5:EC5"/>
    <mergeCell ref="ED5:EN5"/>
    <mergeCell ref="CL5:CV5"/>
    <mergeCell ref="DH4:DR5"/>
    <mergeCell ref="CL4:DG4"/>
    <mergeCell ref="CA4:CK5"/>
    <mergeCell ref="EO3:GF3"/>
    <mergeCell ref="GG3:HM3"/>
    <mergeCell ref="EO4:EY4"/>
    <mergeCell ref="EZ4:FJ5"/>
    <mergeCell ref="HC4:HM5"/>
    <mergeCell ref="EO5:EY5"/>
    <mergeCell ref="FK4:GQ4"/>
    <mergeCell ref="GR4:HB5"/>
    <mergeCell ref="FK5:FU5"/>
    <mergeCell ref="FV5:GF5"/>
    <mergeCell ref="AT3:CV3"/>
    <mergeCell ref="CW3:EN3"/>
    <mergeCell ref="AI5:AS5"/>
    <mergeCell ref="A3:A6"/>
    <mergeCell ref="B3:L5"/>
    <mergeCell ref="M4:W5"/>
    <mergeCell ref="X5:AH5"/>
    <mergeCell ref="AT5:BD5"/>
    <mergeCell ref="BE5:BO5"/>
    <mergeCell ref="BP5:BZ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19" manualBreakCount="19">
    <brk id="12" max="65535" man="1"/>
    <brk id="23" max="65535" man="1"/>
    <brk id="34" max="65535" man="1"/>
    <brk id="45" max="65535" man="1"/>
    <brk id="56" max="65535" man="1"/>
    <brk id="67" max="65535" man="1"/>
    <brk id="78" max="65535" man="1"/>
    <brk id="89" max="65535" man="1"/>
    <brk id="100" max="65535" man="1"/>
    <brk id="111" max="65535" man="1"/>
    <brk id="122" max="65535" man="1"/>
    <brk id="133" max="65535" man="1"/>
    <brk id="144" max="65535" man="1"/>
    <brk id="155" max="65535" man="1"/>
    <brk id="166" max="65535" man="1"/>
    <brk id="177" max="65535" man="1"/>
    <brk id="188" max="65535" man="1"/>
    <brk id="199" max="65535" man="1"/>
    <brk id="210" max="65535" man="1"/>
  </colBreaks>
</worksheet>
</file>

<file path=xl/worksheets/sheet8.xml><?xml version="1.0" encoding="utf-8"?>
<worksheet xmlns="http://schemas.openxmlformats.org/spreadsheetml/2006/main" xmlns:r="http://schemas.openxmlformats.org/officeDocument/2006/relationships">
  <dimension ref="A1:EC149"/>
  <sheetViews>
    <sheetView zoomScale="75" zoomScaleNormal="75" workbookViewId="0" topLeftCell="A1">
      <pane xSplit="1" ySplit="6" topLeftCell="B7" activePane="bottomRight" state="frozen"/>
      <selection pane="topLeft" activeCell="E2" sqref="E2:G2"/>
      <selection pane="topRight" activeCell="E2" sqref="E2:G2"/>
      <selection pane="bottomLeft" activeCell="E2" sqref="E2:G2"/>
      <selection pane="bottomRight" activeCell="A1" sqref="A1"/>
    </sheetView>
  </sheetViews>
  <sheetFormatPr defaultColWidth="8.796875" defaultRowHeight="14.25"/>
  <cols>
    <col min="1" max="1" width="12.3984375" style="75" customWidth="1"/>
    <col min="2" max="23" width="20.59765625" style="75" customWidth="1"/>
    <col min="24" max="26" width="15.8984375" style="75" customWidth="1"/>
    <col min="27" max="33" width="16.69921875" style="75" customWidth="1"/>
    <col min="34" max="34" width="17.09765625" style="75" customWidth="1"/>
    <col min="35" max="36" width="13.19921875" style="75" bestFit="1" customWidth="1"/>
    <col min="37" max="39" width="10.59765625" style="75" customWidth="1"/>
    <col min="40" max="45" width="12.09765625" style="75" bestFit="1" customWidth="1"/>
    <col min="46" max="46" width="13.69921875" style="75" customWidth="1"/>
    <col min="47" max="48" width="14.8984375" style="75" customWidth="1"/>
    <col min="49" max="49" width="13.69921875" style="75" customWidth="1"/>
    <col min="50" max="55" width="16.59765625" style="75" customWidth="1"/>
    <col min="56" max="56" width="17.09765625" style="75" customWidth="1"/>
    <col min="57" max="58" width="15.59765625" style="75" bestFit="1" customWidth="1"/>
    <col min="59" max="64" width="10.59765625" style="75" customWidth="1"/>
    <col min="65" max="67" width="11.59765625" style="75" customWidth="1"/>
    <col min="68" max="133" width="20.59765625" style="75" customWidth="1"/>
    <col min="134" max="16384" width="9.8984375" style="75" customWidth="1"/>
  </cols>
  <sheetData>
    <row r="1" spans="1:123" ht="17.25">
      <c r="A1" s="74" t="s">
        <v>155</v>
      </c>
      <c r="B1" s="74"/>
      <c r="C1" s="74"/>
      <c r="D1" s="74"/>
      <c r="E1" s="74"/>
      <c r="F1" s="74" t="s">
        <v>165</v>
      </c>
      <c r="G1" s="74"/>
      <c r="H1" s="74"/>
      <c r="I1" s="74"/>
      <c r="J1" s="74"/>
      <c r="K1" s="74"/>
      <c r="L1" s="74"/>
      <c r="CA1" s="77"/>
      <c r="DS1" s="130"/>
    </row>
    <row r="2" spans="1:133" ht="15" customHeight="1" thickBot="1">
      <c r="A2" s="76"/>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6"/>
      <c r="CB2" s="76"/>
      <c r="CC2" s="76"/>
      <c r="CD2" s="76"/>
      <c r="CE2" s="76"/>
      <c r="CF2" s="76"/>
      <c r="CG2" s="76"/>
      <c r="CH2" s="76"/>
      <c r="CI2" s="76"/>
      <c r="CJ2" s="76"/>
      <c r="CK2" s="76"/>
      <c r="CL2" s="76"/>
      <c r="CM2" s="76"/>
      <c r="CN2" s="76"/>
      <c r="CO2" s="76"/>
      <c r="CP2" s="76"/>
      <c r="CQ2" s="76"/>
      <c r="CR2" s="76"/>
      <c r="CS2" s="76"/>
      <c r="CT2" s="76"/>
      <c r="CU2" s="76"/>
      <c r="CV2" s="76"/>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row>
    <row r="3" spans="1:133" ht="18" customHeight="1">
      <c r="A3" s="231" t="s">
        <v>0</v>
      </c>
      <c r="B3" s="235" t="s">
        <v>146</v>
      </c>
      <c r="C3" s="235"/>
      <c r="D3" s="235"/>
      <c r="E3" s="236"/>
      <c r="F3" s="236"/>
      <c r="G3" s="236"/>
      <c r="H3" s="236"/>
      <c r="I3" s="236"/>
      <c r="J3" s="236"/>
      <c r="K3" s="236"/>
      <c r="L3" s="236"/>
      <c r="M3" s="82"/>
      <c r="N3" s="82"/>
      <c r="O3" s="82"/>
      <c r="P3" s="82"/>
      <c r="Q3" s="82"/>
      <c r="R3" s="82"/>
      <c r="S3" s="82"/>
      <c r="T3" s="82"/>
      <c r="U3" s="82"/>
      <c r="V3" s="82"/>
      <c r="W3" s="82"/>
      <c r="X3" s="82"/>
      <c r="Y3" s="82"/>
      <c r="Z3" s="82"/>
      <c r="AA3" s="82"/>
      <c r="AB3" s="82"/>
      <c r="AC3" s="82"/>
      <c r="AD3" s="82"/>
      <c r="AE3" s="82"/>
      <c r="AF3" s="82"/>
      <c r="AG3" s="82"/>
      <c r="AH3" s="82"/>
      <c r="AI3" s="215" t="s">
        <v>150</v>
      </c>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c r="BT3" s="215"/>
      <c r="BU3" s="215"/>
      <c r="BV3" s="215"/>
      <c r="BW3" s="215"/>
      <c r="BX3" s="215"/>
      <c r="BY3" s="215"/>
      <c r="BZ3" s="215"/>
      <c r="CA3" s="245" t="s">
        <v>159</v>
      </c>
      <c r="CB3" s="246"/>
      <c r="CC3" s="246"/>
      <c r="CD3" s="246"/>
      <c r="CE3" s="246"/>
      <c r="CF3" s="246"/>
      <c r="CG3" s="246"/>
      <c r="CH3" s="246"/>
      <c r="CI3" s="246"/>
      <c r="CJ3" s="246"/>
      <c r="CK3" s="246"/>
      <c r="CL3" s="250" t="s">
        <v>154</v>
      </c>
      <c r="CM3" s="251"/>
      <c r="CN3" s="251"/>
      <c r="CO3" s="251"/>
      <c r="CP3" s="251"/>
      <c r="CQ3" s="251"/>
      <c r="CR3" s="251"/>
      <c r="CS3" s="251"/>
      <c r="CT3" s="251"/>
      <c r="CU3" s="251"/>
      <c r="CV3" s="251"/>
      <c r="CW3" s="251"/>
      <c r="CX3" s="251"/>
      <c r="CY3" s="251"/>
      <c r="CZ3" s="251"/>
      <c r="DA3" s="251"/>
      <c r="DB3" s="251"/>
      <c r="DC3" s="251"/>
      <c r="DD3" s="251"/>
      <c r="DE3" s="251"/>
      <c r="DF3" s="251"/>
      <c r="DG3" s="251"/>
      <c r="DH3" s="251"/>
      <c r="DI3" s="251"/>
      <c r="DJ3" s="251"/>
      <c r="DK3" s="251"/>
      <c r="DL3" s="251"/>
      <c r="DM3" s="251"/>
      <c r="DN3" s="251"/>
      <c r="DO3" s="251"/>
      <c r="DP3" s="251"/>
      <c r="DQ3" s="251"/>
      <c r="DR3" s="252"/>
      <c r="DS3" s="245" t="s">
        <v>153</v>
      </c>
      <c r="DT3" s="253"/>
      <c r="DU3" s="253"/>
      <c r="DV3" s="253"/>
      <c r="DW3" s="253"/>
      <c r="DX3" s="253"/>
      <c r="DY3" s="253"/>
      <c r="DZ3" s="253"/>
      <c r="EA3" s="253"/>
      <c r="EB3" s="253"/>
      <c r="EC3" s="254"/>
    </row>
    <row r="4" spans="1:133" ht="18" customHeight="1">
      <c r="A4" s="232"/>
      <c r="B4" s="237"/>
      <c r="C4" s="237"/>
      <c r="D4" s="237"/>
      <c r="E4" s="237"/>
      <c r="F4" s="237"/>
      <c r="G4" s="237"/>
      <c r="H4" s="237"/>
      <c r="I4" s="237"/>
      <c r="J4" s="237"/>
      <c r="K4" s="237"/>
      <c r="L4" s="237"/>
      <c r="M4" s="83"/>
      <c r="N4" s="131"/>
      <c r="O4" s="131"/>
      <c r="P4" s="131"/>
      <c r="Q4" s="131"/>
      <c r="R4" s="131"/>
      <c r="S4" s="131"/>
      <c r="T4" s="131"/>
      <c r="U4" s="131"/>
      <c r="V4" s="131"/>
      <c r="W4" s="131"/>
      <c r="X4" s="131"/>
      <c r="Y4" s="131"/>
      <c r="Z4" s="131"/>
      <c r="AA4" s="131"/>
      <c r="AB4" s="131"/>
      <c r="AC4" s="131"/>
      <c r="AD4" s="131"/>
      <c r="AE4" s="131"/>
      <c r="AF4" s="131"/>
      <c r="AG4" s="131"/>
      <c r="AH4" s="131"/>
      <c r="AI4" s="240"/>
      <c r="AJ4" s="200"/>
      <c r="AK4" s="200"/>
      <c r="AL4" s="200"/>
      <c r="AM4" s="200"/>
      <c r="AN4" s="200"/>
      <c r="AO4" s="200"/>
      <c r="AP4" s="200"/>
      <c r="AQ4" s="200"/>
      <c r="AR4" s="200"/>
      <c r="AS4" s="200"/>
      <c r="AT4" s="200"/>
      <c r="AU4" s="200"/>
      <c r="AV4" s="200"/>
      <c r="AW4" s="200"/>
      <c r="AX4" s="200"/>
      <c r="AY4" s="200"/>
      <c r="AZ4" s="200"/>
      <c r="BA4" s="200"/>
      <c r="BB4" s="200"/>
      <c r="BC4" s="200"/>
      <c r="BD4" s="200"/>
      <c r="BE4" s="200"/>
      <c r="BF4" s="200"/>
      <c r="BG4" s="200"/>
      <c r="BH4" s="200"/>
      <c r="BI4" s="200"/>
      <c r="BJ4" s="200"/>
      <c r="BK4" s="200"/>
      <c r="BL4" s="200"/>
      <c r="BM4" s="200"/>
      <c r="BN4" s="200"/>
      <c r="BO4" s="200"/>
      <c r="BP4" s="200"/>
      <c r="BQ4" s="200"/>
      <c r="BR4" s="200"/>
      <c r="BS4" s="200"/>
      <c r="BT4" s="200"/>
      <c r="BU4" s="200"/>
      <c r="BV4" s="200"/>
      <c r="BW4" s="200"/>
      <c r="BX4" s="200"/>
      <c r="BY4" s="200"/>
      <c r="BZ4" s="200"/>
      <c r="CA4" s="247"/>
      <c r="CB4" s="248"/>
      <c r="CC4" s="248"/>
      <c r="CD4" s="248"/>
      <c r="CE4" s="248"/>
      <c r="CF4" s="248"/>
      <c r="CG4" s="248"/>
      <c r="CH4" s="248"/>
      <c r="CI4" s="248"/>
      <c r="CJ4" s="248"/>
      <c r="CK4" s="248"/>
      <c r="CL4" s="89"/>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1"/>
      <c r="DS4" s="255"/>
      <c r="DT4" s="256"/>
      <c r="DU4" s="256"/>
      <c r="DV4" s="256"/>
      <c r="DW4" s="256"/>
      <c r="DX4" s="256"/>
      <c r="DY4" s="256"/>
      <c r="DZ4" s="256"/>
      <c r="EA4" s="256"/>
      <c r="EB4" s="256"/>
      <c r="EC4" s="257"/>
    </row>
    <row r="5" spans="1:133" ht="18" customHeight="1">
      <c r="A5" s="233"/>
      <c r="B5" s="238"/>
      <c r="C5" s="238"/>
      <c r="D5" s="238"/>
      <c r="E5" s="238"/>
      <c r="F5" s="238"/>
      <c r="G5" s="238"/>
      <c r="H5" s="238"/>
      <c r="I5" s="238"/>
      <c r="J5" s="238"/>
      <c r="K5" s="238"/>
      <c r="L5" s="238"/>
      <c r="M5" s="197" t="s">
        <v>147</v>
      </c>
      <c r="N5" s="229"/>
      <c r="O5" s="229"/>
      <c r="P5" s="229"/>
      <c r="Q5" s="229"/>
      <c r="R5" s="229"/>
      <c r="S5" s="229"/>
      <c r="T5" s="229"/>
      <c r="U5" s="229"/>
      <c r="V5" s="229"/>
      <c r="W5" s="230"/>
      <c r="X5" s="197" t="s">
        <v>148</v>
      </c>
      <c r="Y5" s="229"/>
      <c r="Z5" s="229"/>
      <c r="AA5" s="229"/>
      <c r="AB5" s="229"/>
      <c r="AC5" s="229"/>
      <c r="AD5" s="229"/>
      <c r="AE5" s="229"/>
      <c r="AF5" s="229"/>
      <c r="AG5" s="229"/>
      <c r="AH5" s="230"/>
      <c r="AI5" s="199" t="s">
        <v>149</v>
      </c>
      <c r="AJ5" s="200"/>
      <c r="AK5" s="200"/>
      <c r="AL5" s="200"/>
      <c r="AM5" s="200"/>
      <c r="AN5" s="200"/>
      <c r="AO5" s="200"/>
      <c r="AP5" s="200"/>
      <c r="AQ5" s="200"/>
      <c r="AR5" s="200"/>
      <c r="AS5" s="203"/>
      <c r="AT5" s="199" t="s">
        <v>137</v>
      </c>
      <c r="AU5" s="200"/>
      <c r="AV5" s="200"/>
      <c r="AW5" s="200"/>
      <c r="AX5" s="200"/>
      <c r="AY5" s="200"/>
      <c r="AZ5" s="200"/>
      <c r="BA5" s="200"/>
      <c r="BB5" s="200"/>
      <c r="BC5" s="200"/>
      <c r="BD5" s="203"/>
      <c r="BE5" s="199" t="s">
        <v>151</v>
      </c>
      <c r="BF5" s="200"/>
      <c r="BG5" s="200"/>
      <c r="BH5" s="200"/>
      <c r="BI5" s="200"/>
      <c r="BJ5" s="200"/>
      <c r="BK5" s="200"/>
      <c r="BL5" s="200"/>
      <c r="BM5" s="200"/>
      <c r="BN5" s="200"/>
      <c r="BO5" s="203"/>
      <c r="BP5" s="199" t="s">
        <v>152</v>
      </c>
      <c r="BQ5" s="200"/>
      <c r="BR5" s="200"/>
      <c r="BS5" s="200"/>
      <c r="BT5" s="200"/>
      <c r="BU5" s="200"/>
      <c r="BV5" s="200"/>
      <c r="BW5" s="200"/>
      <c r="BX5" s="200"/>
      <c r="BY5" s="200"/>
      <c r="BZ5" s="200"/>
      <c r="CA5" s="249"/>
      <c r="CB5" s="227"/>
      <c r="CC5" s="227"/>
      <c r="CD5" s="227"/>
      <c r="CE5" s="227"/>
      <c r="CF5" s="227"/>
      <c r="CG5" s="227"/>
      <c r="CH5" s="227"/>
      <c r="CI5" s="227"/>
      <c r="CJ5" s="227"/>
      <c r="CK5" s="227"/>
      <c r="CL5" s="199" t="s">
        <v>9</v>
      </c>
      <c r="CM5" s="240"/>
      <c r="CN5" s="240"/>
      <c r="CO5" s="240"/>
      <c r="CP5" s="240"/>
      <c r="CQ5" s="240"/>
      <c r="CR5" s="240"/>
      <c r="CS5" s="240"/>
      <c r="CT5" s="240"/>
      <c r="CU5" s="240"/>
      <c r="CV5" s="260"/>
      <c r="CW5" s="199" t="s">
        <v>102</v>
      </c>
      <c r="CX5" s="240"/>
      <c r="CY5" s="240"/>
      <c r="CZ5" s="240"/>
      <c r="DA5" s="240"/>
      <c r="DB5" s="240"/>
      <c r="DC5" s="240"/>
      <c r="DD5" s="240"/>
      <c r="DE5" s="240"/>
      <c r="DF5" s="240"/>
      <c r="DG5" s="261"/>
      <c r="DH5" s="262" t="s">
        <v>123</v>
      </c>
      <c r="DI5" s="240"/>
      <c r="DJ5" s="240"/>
      <c r="DK5" s="240"/>
      <c r="DL5" s="240"/>
      <c r="DM5" s="240"/>
      <c r="DN5" s="240"/>
      <c r="DO5" s="240"/>
      <c r="DP5" s="240"/>
      <c r="DQ5" s="240"/>
      <c r="DR5" s="263"/>
      <c r="DS5" s="258"/>
      <c r="DT5" s="206"/>
      <c r="DU5" s="206"/>
      <c r="DV5" s="206"/>
      <c r="DW5" s="206"/>
      <c r="DX5" s="206"/>
      <c r="DY5" s="206"/>
      <c r="DZ5" s="206"/>
      <c r="EA5" s="206"/>
      <c r="EB5" s="206"/>
      <c r="EC5" s="259"/>
    </row>
    <row r="6" spans="1:133" s="98" customFormat="1" ht="31.5" customHeight="1" thickBot="1">
      <c r="A6" s="234"/>
      <c r="B6" s="92" t="s">
        <v>135</v>
      </c>
      <c r="C6" s="92" t="s">
        <v>130</v>
      </c>
      <c r="D6" s="92" t="s">
        <v>6</v>
      </c>
      <c r="E6" s="92" t="s">
        <v>136</v>
      </c>
      <c r="F6" s="92" t="s">
        <v>1</v>
      </c>
      <c r="G6" s="92" t="s">
        <v>2</v>
      </c>
      <c r="H6" s="92" t="s">
        <v>3</v>
      </c>
      <c r="I6" s="92" t="s">
        <v>4</v>
      </c>
      <c r="J6" s="92" t="s">
        <v>5</v>
      </c>
      <c r="K6" s="93" t="s">
        <v>6</v>
      </c>
      <c r="L6" s="94" t="s">
        <v>11</v>
      </c>
      <c r="M6" s="95" t="s">
        <v>135</v>
      </c>
      <c r="N6" s="92" t="s">
        <v>130</v>
      </c>
      <c r="O6" s="92" t="s">
        <v>6</v>
      </c>
      <c r="P6" s="92" t="s">
        <v>136</v>
      </c>
      <c r="Q6" s="92" t="s">
        <v>1</v>
      </c>
      <c r="R6" s="92" t="s">
        <v>2</v>
      </c>
      <c r="S6" s="92" t="s">
        <v>3</v>
      </c>
      <c r="T6" s="92" t="s">
        <v>4</v>
      </c>
      <c r="U6" s="92" t="s">
        <v>5</v>
      </c>
      <c r="V6" s="92" t="s">
        <v>6</v>
      </c>
      <c r="W6" s="92" t="s">
        <v>11</v>
      </c>
      <c r="X6" s="92" t="s">
        <v>135</v>
      </c>
      <c r="Y6" s="92" t="s">
        <v>130</v>
      </c>
      <c r="Z6" s="92" t="s">
        <v>6</v>
      </c>
      <c r="AA6" s="92" t="s">
        <v>136</v>
      </c>
      <c r="AB6" s="92" t="s">
        <v>1</v>
      </c>
      <c r="AC6" s="92" t="s">
        <v>2</v>
      </c>
      <c r="AD6" s="92" t="s">
        <v>3</v>
      </c>
      <c r="AE6" s="92" t="s">
        <v>4</v>
      </c>
      <c r="AF6" s="92" t="s">
        <v>5</v>
      </c>
      <c r="AG6" s="92" t="s">
        <v>6</v>
      </c>
      <c r="AH6" s="92" t="s">
        <v>11</v>
      </c>
      <c r="AI6" s="92" t="s">
        <v>135</v>
      </c>
      <c r="AJ6" s="92" t="s">
        <v>130</v>
      </c>
      <c r="AK6" s="92" t="s">
        <v>6</v>
      </c>
      <c r="AL6" s="92" t="s">
        <v>128</v>
      </c>
      <c r="AM6" s="92" t="s">
        <v>1</v>
      </c>
      <c r="AN6" s="92" t="s">
        <v>2</v>
      </c>
      <c r="AO6" s="92" t="s">
        <v>3</v>
      </c>
      <c r="AP6" s="92" t="s">
        <v>4</v>
      </c>
      <c r="AQ6" s="92" t="s">
        <v>5</v>
      </c>
      <c r="AR6" s="92" t="s">
        <v>6</v>
      </c>
      <c r="AS6" s="92" t="s">
        <v>11</v>
      </c>
      <c r="AT6" s="92" t="s">
        <v>135</v>
      </c>
      <c r="AU6" s="92" t="s">
        <v>130</v>
      </c>
      <c r="AV6" s="92" t="s">
        <v>6</v>
      </c>
      <c r="AW6" s="92" t="s">
        <v>128</v>
      </c>
      <c r="AX6" s="92" t="s">
        <v>1</v>
      </c>
      <c r="AY6" s="92" t="s">
        <v>2</v>
      </c>
      <c r="AZ6" s="92" t="s">
        <v>3</v>
      </c>
      <c r="BA6" s="92" t="s">
        <v>4</v>
      </c>
      <c r="BB6" s="92" t="s">
        <v>5</v>
      </c>
      <c r="BC6" s="92" t="s">
        <v>6</v>
      </c>
      <c r="BD6" s="92" t="s">
        <v>11</v>
      </c>
      <c r="BE6" s="92" t="s">
        <v>135</v>
      </c>
      <c r="BF6" s="92" t="s">
        <v>130</v>
      </c>
      <c r="BG6" s="92" t="s">
        <v>6</v>
      </c>
      <c r="BH6" s="92" t="s">
        <v>128</v>
      </c>
      <c r="BI6" s="92" t="s">
        <v>1</v>
      </c>
      <c r="BJ6" s="92" t="s">
        <v>2</v>
      </c>
      <c r="BK6" s="92" t="s">
        <v>3</v>
      </c>
      <c r="BL6" s="92" t="s">
        <v>4</v>
      </c>
      <c r="BM6" s="92" t="s">
        <v>5</v>
      </c>
      <c r="BN6" s="92" t="s">
        <v>6</v>
      </c>
      <c r="BO6" s="92" t="s">
        <v>11</v>
      </c>
      <c r="BP6" s="92" t="s">
        <v>135</v>
      </c>
      <c r="BQ6" s="92" t="s">
        <v>130</v>
      </c>
      <c r="BR6" s="92" t="s">
        <v>6</v>
      </c>
      <c r="BS6" s="92" t="s">
        <v>128</v>
      </c>
      <c r="BT6" s="92" t="s">
        <v>1</v>
      </c>
      <c r="BU6" s="92" t="s">
        <v>2</v>
      </c>
      <c r="BV6" s="92" t="s">
        <v>3</v>
      </c>
      <c r="BW6" s="92" t="s">
        <v>4</v>
      </c>
      <c r="BX6" s="92" t="s">
        <v>5</v>
      </c>
      <c r="BY6" s="92" t="s">
        <v>6</v>
      </c>
      <c r="BZ6" s="93" t="s">
        <v>11</v>
      </c>
      <c r="CA6" s="132" t="s">
        <v>135</v>
      </c>
      <c r="CB6" s="92" t="s">
        <v>130</v>
      </c>
      <c r="CC6" s="92" t="s">
        <v>6</v>
      </c>
      <c r="CD6" s="92" t="s">
        <v>128</v>
      </c>
      <c r="CE6" s="92" t="s">
        <v>1</v>
      </c>
      <c r="CF6" s="92" t="s">
        <v>2</v>
      </c>
      <c r="CG6" s="92" t="s">
        <v>3</v>
      </c>
      <c r="CH6" s="92" t="s">
        <v>4</v>
      </c>
      <c r="CI6" s="92" t="s">
        <v>5</v>
      </c>
      <c r="CJ6" s="92" t="s">
        <v>6</v>
      </c>
      <c r="CK6" s="92" t="s">
        <v>11</v>
      </c>
      <c r="CL6" s="92" t="s">
        <v>135</v>
      </c>
      <c r="CM6" s="92" t="s">
        <v>130</v>
      </c>
      <c r="CN6" s="92" t="s">
        <v>6</v>
      </c>
      <c r="CO6" s="92" t="s">
        <v>136</v>
      </c>
      <c r="CP6" s="92" t="s">
        <v>1</v>
      </c>
      <c r="CQ6" s="92" t="s">
        <v>2</v>
      </c>
      <c r="CR6" s="92" t="s">
        <v>3</v>
      </c>
      <c r="CS6" s="92" t="s">
        <v>4</v>
      </c>
      <c r="CT6" s="92" t="s">
        <v>5</v>
      </c>
      <c r="CU6" s="92" t="s">
        <v>6</v>
      </c>
      <c r="CV6" s="92" t="s">
        <v>11</v>
      </c>
      <c r="CW6" s="92" t="s">
        <v>135</v>
      </c>
      <c r="CX6" s="92" t="s">
        <v>130</v>
      </c>
      <c r="CY6" s="92" t="s">
        <v>6</v>
      </c>
      <c r="CZ6" s="92" t="s">
        <v>128</v>
      </c>
      <c r="DA6" s="92" t="s">
        <v>1</v>
      </c>
      <c r="DB6" s="92" t="s">
        <v>2</v>
      </c>
      <c r="DC6" s="92" t="s">
        <v>3</v>
      </c>
      <c r="DD6" s="92" t="s">
        <v>4</v>
      </c>
      <c r="DE6" s="92" t="s">
        <v>5</v>
      </c>
      <c r="DF6" s="93" t="s">
        <v>6</v>
      </c>
      <c r="DG6" s="94" t="s">
        <v>11</v>
      </c>
      <c r="DH6" s="96" t="s">
        <v>135</v>
      </c>
      <c r="DI6" s="92" t="s">
        <v>130</v>
      </c>
      <c r="DJ6" s="92" t="s">
        <v>6</v>
      </c>
      <c r="DK6" s="92" t="s">
        <v>128</v>
      </c>
      <c r="DL6" s="92" t="s">
        <v>1</v>
      </c>
      <c r="DM6" s="92" t="s">
        <v>2</v>
      </c>
      <c r="DN6" s="92" t="s">
        <v>3</v>
      </c>
      <c r="DO6" s="92" t="s">
        <v>4</v>
      </c>
      <c r="DP6" s="92" t="s">
        <v>5</v>
      </c>
      <c r="DQ6" s="93" t="s">
        <v>6</v>
      </c>
      <c r="DR6" s="97" t="s">
        <v>11</v>
      </c>
      <c r="DS6" s="95" t="s">
        <v>135</v>
      </c>
      <c r="DT6" s="92" t="s">
        <v>130</v>
      </c>
      <c r="DU6" s="92" t="s">
        <v>6</v>
      </c>
      <c r="DV6" s="92" t="s">
        <v>136</v>
      </c>
      <c r="DW6" s="92" t="s">
        <v>1</v>
      </c>
      <c r="DX6" s="92" t="s">
        <v>2</v>
      </c>
      <c r="DY6" s="92" t="s">
        <v>3</v>
      </c>
      <c r="DZ6" s="92" t="s">
        <v>4</v>
      </c>
      <c r="EA6" s="92" t="s">
        <v>5</v>
      </c>
      <c r="EB6" s="93" t="s">
        <v>6</v>
      </c>
      <c r="EC6" s="94" t="s">
        <v>11</v>
      </c>
    </row>
    <row r="7" spans="1:133" s="74" customFormat="1" ht="18" customHeight="1" thickTop="1">
      <c r="A7" s="99" t="s">
        <v>12</v>
      </c>
      <c r="B7" s="100">
        <f aca="true" t="shared" si="0" ref="B7:AG7">SUM(,B31,B58,B63,B73)</f>
        <v>1020662</v>
      </c>
      <c r="C7" s="100">
        <f t="shared" si="0"/>
        <v>4349694</v>
      </c>
      <c r="D7" s="100">
        <f t="shared" si="0"/>
        <v>5370356</v>
      </c>
      <c r="E7" s="100">
        <f t="shared" si="0"/>
        <v>0</v>
      </c>
      <c r="F7" s="101">
        <f t="shared" si="0"/>
        <v>275875234</v>
      </c>
      <c r="G7" s="101">
        <f t="shared" si="0"/>
        <v>461667730</v>
      </c>
      <c r="H7" s="101">
        <f t="shared" si="0"/>
        <v>696387256</v>
      </c>
      <c r="I7" s="101">
        <f t="shared" si="0"/>
        <v>472262947</v>
      </c>
      <c r="J7" s="101">
        <f t="shared" si="0"/>
        <v>241653060</v>
      </c>
      <c r="K7" s="101">
        <f t="shared" si="0"/>
        <v>2147846227</v>
      </c>
      <c r="L7" s="104">
        <f t="shared" si="0"/>
        <v>2153216583</v>
      </c>
      <c r="M7" s="103">
        <f t="shared" si="0"/>
        <v>0</v>
      </c>
      <c r="N7" s="103">
        <f t="shared" si="0"/>
        <v>0</v>
      </c>
      <c r="O7" s="103">
        <f t="shared" si="0"/>
        <v>0</v>
      </c>
      <c r="P7" s="103">
        <f t="shared" si="0"/>
        <v>0</v>
      </c>
      <c r="Q7" s="103">
        <f t="shared" si="0"/>
        <v>1861095</v>
      </c>
      <c r="R7" s="103">
        <f t="shared" si="0"/>
        <v>2126348</v>
      </c>
      <c r="S7" s="103">
        <f t="shared" si="0"/>
        <v>3957141</v>
      </c>
      <c r="T7" s="103">
        <f t="shared" si="0"/>
        <v>5643998</v>
      </c>
      <c r="U7" s="103">
        <f t="shared" si="0"/>
        <v>6674842</v>
      </c>
      <c r="V7" s="103">
        <f t="shared" si="0"/>
        <v>20263424</v>
      </c>
      <c r="W7" s="103">
        <f t="shared" si="0"/>
        <v>20263424</v>
      </c>
      <c r="X7" s="103">
        <f t="shared" si="0"/>
        <v>848681</v>
      </c>
      <c r="Y7" s="103">
        <f t="shared" si="0"/>
        <v>1320046</v>
      </c>
      <c r="Z7" s="103">
        <f t="shared" si="0"/>
        <v>2168727</v>
      </c>
      <c r="AA7" s="103">
        <f t="shared" si="0"/>
        <v>0</v>
      </c>
      <c r="AB7" s="103">
        <f t="shared" si="0"/>
        <v>72861626</v>
      </c>
      <c r="AC7" s="103">
        <f t="shared" si="0"/>
        <v>134086243</v>
      </c>
      <c r="AD7" s="103">
        <f t="shared" si="0"/>
        <v>259930410</v>
      </c>
      <c r="AE7" s="103">
        <f t="shared" si="0"/>
        <v>225343848</v>
      </c>
      <c r="AF7" s="103">
        <f t="shared" si="0"/>
        <v>146122866</v>
      </c>
      <c r="AG7" s="103">
        <f t="shared" si="0"/>
        <v>838344993</v>
      </c>
      <c r="AH7" s="103">
        <f aca="true" t="shared" si="1" ref="AH7:BM7">SUM(,AH31,AH58,AH63,AH73)</f>
        <v>840513720</v>
      </c>
      <c r="AI7" s="103">
        <f t="shared" si="1"/>
        <v>171981</v>
      </c>
      <c r="AJ7" s="103">
        <f t="shared" si="1"/>
        <v>307677</v>
      </c>
      <c r="AK7" s="103">
        <f t="shared" si="1"/>
        <v>479658</v>
      </c>
      <c r="AL7" s="103">
        <f t="shared" si="1"/>
        <v>0</v>
      </c>
      <c r="AM7" s="103">
        <f t="shared" si="1"/>
        <v>8037723</v>
      </c>
      <c r="AN7" s="103">
        <f t="shared" si="1"/>
        <v>15161023</v>
      </c>
      <c r="AO7" s="103">
        <f t="shared" si="1"/>
        <v>29254063</v>
      </c>
      <c r="AP7" s="103">
        <f t="shared" si="1"/>
        <v>13729183</v>
      </c>
      <c r="AQ7" s="103">
        <f t="shared" si="1"/>
        <v>7903307</v>
      </c>
      <c r="AR7" s="103">
        <f t="shared" si="1"/>
        <v>74085299</v>
      </c>
      <c r="AS7" s="103">
        <f t="shared" si="1"/>
        <v>74564957</v>
      </c>
      <c r="AT7" s="103">
        <f t="shared" si="1"/>
        <v>0</v>
      </c>
      <c r="AU7" s="103">
        <f t="shared" si="1"/>
        <v>2721971</v>
      </c>
      <c r="AV7" s="103">
        <f t="shared" si="1"/>
        <v>2721971</v>
      </c>
      <c r="AW7" s="103">
        <f t="shared" si="1"/>
        <v>0</v>
      </c>
      <c r="AX7" s="103">
        <f t="shared" si="1"/>
        <v>191761947</v>
      </c>
      <c r="AY7" s="103">
        <f t="shared" si="1"/>
        <v>307995262</v>
      </c>
      <c r="AZ7" s="103">
        <f t="shared" si="1"/>
        <v>401353937</v>
      </c>
      <c r="BA7" s="103">
        <f t="shared" si="1"/>
        <v>221908849</v>
      </c>
      <c r="BB7" s="103">
        <f t="shared" si="1"/>
        <v>78396133</v>
      </c>
      <c r="BC7" s="103">
        <f t="shared" si="1"/>
        <v>1201416128</v>
      </c>
      <c r="BD7" s="103">
        <f t="shared" si="1"/>
        <v>1204138099</v>
      </c>
      <c r="BE7" s="103">
        <f t="shared" si="1"/>
        <v>0</v>
      </c>
      <c r="BF7" s="103">
        <f t="shared" si="1"/>
        <v>0</v>
      </c>
      <c r="BG7" s="103">
        <f t="shared" si="1"/>
        <v>0</v>
      </c>
      <c r="BH7" s="103">
        <f t="shared" si="1"/>
        <v>0</v>
      </c>
      <c r="BI7" s="103">
        <f t="shared" si="1"/>
        <v>1352843</v>
      </c>
      <c r="BJ7" s="103">
        <f t="shared" si="1"/>
        <v>2298854</v>
      </c>
      <c r="BK7" s="103">
        <f t="shared" si="1"/>
        <v>1891705</v>
      </c>
      <c r="BL7" s="103">
        <f t="shared" si="1"/>
        <v>2304376</v>
      </c>
      <c r="BM7" s="103">
        <f t="shared" si="1"/>
        <v>705226</v>
      </c>
      <c r="BN7" s="103">
        <f aca="true" t="shared" si="2" ref="BN7:CS7">SUM(,BN31,BN58,BN63,BN73)</f>
        <v>8553004</v>
      </c>
      <c r="BO7" s="103">
        <f t="shared" si="2"/>
        <v>8553004</v>
      </c>
      <c r="BP7" s="103">
        <f t="shared" si="2"/>
        <v>0</v>
      </c>
      <c r="BQ7" s="103">
        <f t="shared" si="2"/>
        <v>0</v>
      </c>
      <c r="BR7" s="103">
        <f t="shared" si="2"/>
        <v>0</v>
      </c>
      <c r="BS7" s="103">
        <f t="shared" si="2"/>
        <v>0</v>
      </c>
      <c r="BT7" s="103">
        <f t="shared" si="2"/>
        <v>0</v>
      </c>
      <c r="BU7" s="103">
        <f t="shared" si="2"/>
        <v>0</v>
      </c>
      <c r="BV7" s="103">
        <f t="shared" si="2"/>
        <v>0</v>
      </c>
      <c r="BW7" s="103">
        <f t="shared" si="2"/>
        <v>3332693</v>
      </c>
      <c r="BX7" s="103">
        <f t="shared" si="2"/>
        <v>1850686</v>
      </c>
      <c r="BY7" s="103">
        <f t="shared" si="2"/>
        <v>5183379</v>
      </c>
      <c r="BZ7" s="133">
        <f t="shared" si="2"/>
        <v>5183379</v>
      </c>
      <c r="CA7" s="134">
        <f t="shared" si="2"/>
        <v>2972299</v>
      </c>
      <c r="CB7" s="101">
        <f t="shared" si="2"/>
        <v>8663406</v>
      </c>
      <c r="CC7" s="101">
        <f t="shared" si="2"/>
        <v>11635705</v>
      </c>
      <c r="CD7" s="101">
        <f t="shared" si="2"/>
        <v>0</v>
      </c>
      <c r="CE7" s="101">
        <f t="shared" si="2"/>
        <v>503179326</v>
      </c>
      <c r="CF7" s="101">
        <f t="shared" si="2"/>
        <v>1537269753</v>
      </c>
      <c r="CG7" s="101">
        <f t="shared" si="2"/>
        <v>3338404392</v>
      </c>
      <c r="CH7" s="101">
        <f t="shared" si="2"/>
        <v>5090708332</v>
      </c>
      <c r="CI7" s="101">
        <f t="shared" si="2"/>
        <v>5562740886</v>
      </c>
      <c r="CJ7" s="101">
        <f t="shared" si="2"/>
        <v>16032302689</v>
      </c>
      <c r="CK7" s="101">
        <f t="shared" si="2"/>
        <v>16043938394</v>
      </c>
      <c r="CL7" s="101">
        <f t="shared" si="2"/>
        <v>2739226</v>
      </c>
      <c r="CM7" s="101">
        <f t="shared" si="2"/>
        <v>6920888</v>
      </c>
      <c r="CN7" s="101">
        <f t="shared" si="2"/>
        <v>9660114</v>
      </c>
      <c r="CO7" s="101">
        <f t="shared" si="2"/>
        <v>0</v>
      </c>
      <c r="CP7" s="101">
        <f t="shared" si="2"/>
        <v>188134540</v>
      </c>
      <c r="CQ7" s="101">
        <f t="shared" si="2"/>
        <v>642478617</v>
      </c>
      <c r="CR7" s="101">
        <f t="shared" si="2"/>
        <v>1700680562</v>
      </c>
      <c r="CS7" s="101">
        <f t="shared" si="2"/>
        <v>2921302543</v>
      </c>
      <c r="CT7" s="101">
        <f aca="true" t="shared" si="3" ref="CT7:EC7">SUM(,CT31,CT58,CT63,CT73)</f>
        <v>2869761412</v>
      </c>
      <c r="CU7" s="101">
        <f t="shared" si="3"/>
        <v>8322357674</v>
      </c>
      <c r="CV7" s="101">
        <f t="shared" si="3"/>
        <v>8332017788</v>
      </c>
      <c r="CW7" s="101">
        <f t="shared" si="3"/>
        <v>233073</v>
      </c>
      <c r="CX7" s="101">
        <f t="shared" si="3"/>
        <v>1742518</v>
      </c>
      <c r="CY7" s="101">
        <f t="shared" si="3"/>
        <v>1975591</v>
      </c>
      <c r="CZ7" s="101">
        <f t="shared" si="3"/>
        <v>0</v>
      </c>
      <c r="DA7" s="101">
        <f t="shared" si="3"/>
        <v>300091542</v>
      </c>
      <c r="DB7" s="101">
        <f t="shared" si="3"/>
        <v>826106815</v>
      </c>
      <c r="DC7" s="101">
        <f t="shared" si="3"/>
        <v>1377463932</v>
      </c>
      <c r="DD7" s="101">
        <f t="shared" si="3"/>
        <v>1333496480</v>
      </c>
      <c r="DE7" s="101">
        <f t="shared" si="3"/>
        <v>656602776</v>
      </c>
      <c r="DF7" s="108">
        <f t="shared" si="3"/>
        <v>4493761545</v>
      </c>
      <c r="DG7" s="107">
        <f t="shared" si="3"/>
        <v>4495737136</v>
      </c>
      <c r="DH7" s="100">
        <f t="shared" si="3"/>
        <v>0</v>
      </c>
      <c r="DI7" s="101">
        <f t="shared" si="3"/>
        <v>0</v>
      </c>
      <c r="DJ7" s="101">
        <f t="shared" si="3"/>
        <v>0</v>
      </c>
      <c r="DK7" s="101">
        <f t="shared" si="3"/>
        <v>0</v>
      </c>
      <c r="DL7" s="101">
        <f t="shared" si="3"/>
        <v>14953244</v>
      </c>
      <c r="DM7" s="101">
        <f t="shared" si="3"/>
        <v>68684321</v>
      </c>
      <c r="DN7" s="101">
        <f t="shared" si="3"/>
        <v>260259898</v>
      </c>
      <c r="DO7" s="101">
        <f t="shared" si="3"/>
        <v>835909309</v>
      </c>
      <c r="DP7" s="101">
        <f t="shared" si="3"/>
        <v>2036376698</v>
      </c>
      <c r="DQ7" s="108">
        <f t="shared" si="3"/>
        <v>3216183470</v>
      </c>
      <c r="DR7" s="110">
        <f t="shared" si="3"/>
        <v>3216183470</v>
      </c>
      <c r="DS7" s="100">
        <f t="shared" si="3"/>
        <v>752980776</v>
      </c>
      <c r="DT7" s="101">
        <f t="shared" si="3"/>
        <v>1438016317</v>
      </c>
      <c r="DU7" s="101">
        <f t="shared" si="3"/>
        <v>2190997093</v>
      </c>
      <c r="DV7" s="101">
        <f t="shared" si="3"/>
        <v>354722</v>
      </c>
      <c r="DW7" s="101">
        <f t="shared" si="3"/>
        <v>3954231821</v>
      </c>
      <c r="DX7" s="101">
        <f t="shared" si="3"/>
        <v>6986177405</v>
      </c>
      <c r="DY7" s="101">
        <f t="shared" si="3"/>
        <v>9511002221</v>
      </c>
      <c r="DZ7" s="101">
        <f t="shared" si="3"/>
        <v>10133274475</v>
      </c>
      <c r="EA7" s="101">
        <f t="shared" si="3"/>
        <v>9620787920</v>
      </c>
      <c r="EB7" s="108">
        <f t="shared" si="3"/>
        <v>40205828564</v>
      </c>
      <c r="EC7" s="107">
        <f t="shared" si="3"/>
        <v>42396825657</v>
      </c>
    </row>
    <row r="8" spans="1:133" s="74" customFormat="1" ht="18" customHeight="1">
      <c r="A8" s="109" t="s">
        <v>13</v>
      </c>
      <c r="B8" s="111">
        <v>0</v>
      </c>
      <c r="C8" s="111">
        <v>0</v>
      </c>
      <c r="D8" s="111">
        <v>0</v>
      </c>
      <c r="E8" s="112">
        <v>0</v>
      </c>
      <c r="F8" s="112">
        <v>1184871</v>
      </c>
      <c r="G8" s="112">
        <v>1700230</v>
      </c>
      <c r="H8" s="112">
        <v>4811252</v>
      </c>
      <c r="I8" s="112">
        <v>3396232</v>
      </c>
      <c r="J8" s="112">
        <v>673724</v>
      </c>
      <c r="K8" s="113">
        <v>11766309</v>
      </c>
      <c r="L8" s="114">
        <v>11766309</v>
      </c>
      <c r="M8" s="112">
        <v>0</v>
      </c>
      <c r="N8" s="112">
        <v>0</v>
      </c>
      <c r="O8" s="112">
        <v>0</v>
      </c>
      <c r="P8" s="112">
        <v>0</v>
      </c>
      <c r="Q8" s="112">
        <v>0</v>
      </c>
      <c r="R8" s="112">
        <v>0</v>
      </c>
      <c r="S8" s="112">
        <v>9648</v>
      </c>
      <c r="T8" s="112">
        <v>0</v>
      </c>
      <c r="U8" s="112">
        <v>0</v>
      </c>
      <c r="V8" s="112">
        <v>9648</v>
      </c>
      <c r="W8" s="112">
        <v>9648</v>
      </c>
      <c r="X8" s="112">
        <v>0</v>
      </c>
      <c r="Y8" s="112">
        <v>0</v>
      </c>
      <c r="Z8" s="112">
        <v>0</v>
      </c>
      <c r="AA8" s="112">
        <v>0</v>
      </c>
      <c r="AB8" s="112">
        <v>692535</v>
      </c>
      <c r="AC8" s="112">
        <v>1210416</v>
      </c>
      <c r="AD8" s="112">
        <v>2753532</v>
      </c>
      <c r="AE8" s="112">
        <v>1904669</v>
      </c>
      <c r="AF8" s="112">
        <v>148411</v>
      </c>
      <c r="AG8" s="112">
        <v>6709563</v>
      </c>
      <c r="AH8" s="112">
        <v>6709563</v>
      </c>
      <c r="AI8" s="112">
        <v>0</v>
      </c>
      <c r="AJ8" s="112">
        <v>0</v>
      </c>
      <c r="AK8" s="112">
        <v>0</v>
      </c>
      <c r="AL8" s="112">
        <v>0</v>
      </c>
      <c r="AM8" s="112">
        <v>0</v>
      </c>
      <c r="AN8" s="112">
        <v>0</v>
      </c>
      <c r="AO8" s="112">
        <v>0</v>
      </c>
      <c r="AP8" s="112">
        <v>0</v>
      </c>
      <c r="AQ8" s="112">
        <v>0</v>
      </c>
      <c r="AR8" s="112">
        <v>0</v>
      </c>
      <c r="AS8" s="112">
        <v>0</v>
      </c>
      <c r="AT8" s="112">
        <v>0</v>
      </c>
      <c r="AU8" s="112">
        <v>0</v>
      </c>
      <c r="AV8" s="112">
        <v>0</v>
      </c>
      <c r="AW8" s="112">
        <v>0</v>
      </c>
      <c r="AX8" s="112">
        <v>492336</v>
      </c>
      <c r="AY8" s="112">
        <v>489814</v>
      </c>
      <c r="AZ8" s="112">
        <v>2048072</v>
      </c>
      <c r="BA8" s="112">
        <v>1491563</v>
      </c>
      <c r="BB8" s="112">
        <v>525313</v>
      </c>
      <c r="BC8" s="112">
        <v>5047098</v>
      </c>
      <c r="BD8" s="112">
        <v>5047098</v>
      </c>
      <c r="BE8" s="112">
        <v>0</v>
      </c>
      <c r="BF8" s="112">
        <v>0</v>
      </c>
      <c r="BG8" s="112">
        <v>0</v>
      </c>
      <c r="BH8" s="112">
        <v>0</v>
      </c>
      <c r="BI8" s="112">
        <v>0</v>
      </c>
      <c r="BJ8" s="112">
        <v>0</v>
      </c>
      <c r="BK8" s="112">
        <v>0</v>
      </c>
      <c r="BL8" s="112">
        <v>0</v>
      </c>
      <c r="BM8" s="112">
        <v>0</v>
      </c>
      <c r="BN8" s="112">
        <v>0</v>
      </c>
      <c r="BO8" s="112">
        <v>0</v>
      </c>
      <c r="BP8" s="112">
        <v>0</v>
      </c>
      <c r="BQ8" s="112">
        <v>0</v>
      </c>
      <c r="BR8" s="112">
        <v>0</v>
      </c>
      <c r="BS8" s="112">
        <v>0</v>
      </c>
      <c r="BT8" s="112">
        <v>0</v>
      </c>
      <c r="BU8" s="112">
        <v>0</v>
      </c>
      <c r="BV8" s="112">
        <v>0</v>
      </c>
      <c r="BW8" s="112">
        <v>0</v>
      </c>
      <c r="BX8" s="112">
        <v>0</v>
      </c>
      <c r="BY8" s="112">
        <v>0</v>
      </c>
      <c r="BZ8" s="113">
        <v>0</v>
      </c>
      <c r="CA8" s="135">
        <v>0</v>
      </c>
      <c r="CB8" s="112">
        <v>0</v>
      </c>
      <c r="CC8" s="112">
        <v>0</v>
      </c>
      <c r="CD8" s="112">
        <v>0</v>
      </c>
      <c r="CE8" s="112">
        <v>1131654</v>
      </c>
      <c r="CF8" s="112">
        <v>5490936</v>
      </c>
      <c r="CG8" s="112">
        <v>8728792</v>
      </c>
      <c r="CH8" s="112">
        <v>18703684</v>
      </c>
      <c r="CI8" s="112">
        <v>26498074</v>
      </c>
      <c r="CJ8" s="112">
        <v>60553140</v>
      </c>
      <c r="CK8" s="112">
        <v>60553140</v>
      </c>
      <c r="CL8" s="112">
        <v>0</v>
      </c>
      <c r="CM8" s="112">
        <v>0</v>
      </c>
      <c r="CN8" s="112">
        <v>0</v>
      </c>
      <c r="CO8" s="112">
        <v>0</v>
      </c>
      <c r="CP8" s="112">
        <v>195242</v>
      </c>
      <c r="CQ8" s="112">
        <v>3035283</v>
      </c>
      <c r="CR8" s="112">
        <v>3723065</v>
      </c>
      <c r="CS8" s="112">
        <v>13335745</v>
      </c>
      <c r="CT8" s="112">
        <v>19451626</v>
      </c>
      <c r="CU8" s="112">
        <v>39740961</v>
      </c>
      <c r="CV8" s="112">
        <v>39740961</v>
      </c>
      <c r="CW8" s="112">
        <v>0</v>
      </c>
      <c r="CX8" s="112">
        <v>0</v>
      </c>
      <c r="CY8" s="112">
        <v>0</v>
      </c>
      <c r="CZ8" s="112">
        <v>0</v>
      </c>
      <c r="DA8" s="112">
        <v>703719</v>
      </c>
      <c r="DB8" s="112">
        <v>1677524</v>
      </c>
      <c r="DC8" s="112">
        <v>4025060</v>
      </c>
      <c r="DD8" s="112">
        <v>3483420</v>
      </c>
      <c r="DE8" s="112">
        <v>2726552</v>
      </c>
      <c r="DF8" s="113">
        <v>12616275</v>
      </c>
      <c r="DG8" s="114">
        <v>12616275</v>
      </c>
      <c r="DH8" s="111">
        <v>0</v>
      </c>
      <c r="DI8" s="112">
        <v>0</v>
      </c>
      <c r="DJ8" s="112">
        <v>0</v>
      </c>
      <c r="DK8" s="112">
        <v>0</v>
      </c>
      <c r="DL8" s="112">
        <v>232693</v>
      </c>
      <c r="DM8" s="112">
        <v>778129</v>
      </c>
      <c r="DN8" s="112">
        <v>980667</v>
      </c>
      <c r="DO8" s="112">
        <v>1884519</v>
      </c>
      <c r="DP8" s="112">
        <v>4319896</v>
      </c>
      <c r="DQ8" s="113">
        <v>8195904</v>
      </c>
      <c r="DR8" s="116">
        <v>8195904</v>
      </c>
      <c r="DS8" s="111">
        <v>2379300</v>
      </c>
      <c r="DT8" s="112">
        <v>3079373</v>
      </c>
      <c r="DU8" s="112">
        <v>5458673</v>
      </c>
      <c r="DV8" s="112">
        <v>6378</v>
      </c>
      <c r="DW8" s="112">
        <v>23042192</v>
      </c>
      <c r="DX8" s="112">
        <v>30359983</v>
      </c>
      <c r="DY8" s="112">
        <v>38259379</v>
      </c>
      <c r="DZ8" s="112">
        <v>48951866</v>
      </c>
      <c r="EA8" s="112">
        <v>49732906</v>
      </c>
      <c r="EB8" s="113">
        <v>190352704</v>
      </c>
      <c r="EC8" s="114">
        <v>195811377</v>
      </c>
    </row>
    <row r="9" spans="1:133" s="74" customFormat="1" ht="18" customHeight="1">
      <c r="A9" s="115" t="s">
        <v>14</v>
      </c>
      <c r="B9" s="111">
        <v>0</v>
      </c>
      <c r="C9" s="111">
        <v>60039</v>
      </c>
      <c r="D9" s="111">
        <v>60039</v>
      </c>
      <c r="E9" s="112">
        <v>0</v>
      </c>
      <c r="F9" s="112">
        <v>2808956</v>
      </c>
      <c r="G9" s="112">
        <v>4349379</v>
      </c>
      <c r="H9" s="112">
        <v>7482760</v>
      </c>
      <c r="I9" s="112">
        <v>3320489</v>
      </c>
      <c r="J9" s="112">
        <v>1347840</v>
      </c>
      <c r="K9" s="113">
        <v>19309424</v>
      </c>
      <c r="L9" s="114">
        <v>19369463</v>
      </c>
      <c r="M9" s="112">
        <v>0</v>
      </c>
      <c r="N9" s="112">
        <v>0</v>
      </c>
      <c r="O9" s="112">
        <v>0</v>
      </c>
      <c r="P9" s="112">
        <v>0</v>
      </c>
      <c r="Q9" s="112">
        <v>38592</v>
      </c>
      <c r="R9" s="112">
        <v>15243</v>
      </c>
      <c r="S9" s="112">
        <v>142817</v>
      </c>
      <c r="T9" s="112">
        <v>259510</v>
      </c>
      <c r="U9" s="112">
        <v>564847</v>
      </c>
      <c r="V9" s="112">
        <v>1021009</v>
      </c>
      <c r="W9" s="112">
        <v>1021009</v>
      </c>
      <c r="X9" s="112">
        <v>0</v>
      </c>
      <c r="Y9" s="112">
        <v>60039</v>
      </c>
      <c r="Z9" s="112">
        <v>60039</v>
      </c>
      <c r="AA9" s="112">
        <v>0</v>
      </c>
      <c r="AB9" s="112">
        <v>372270</v>
      </c>
      <c r="AC9" s="112">
        <v>934238</v>
      </c>
      <c r="AD9" s="112">
        <v>2585541</v>
      </c>
      <c r="AE9" s="112">
        <v>964014</v>
      </c>
      <c r="AF9" s="112">
        <v>511692</v>
      </c>
      <c r="AG9" s="112">
        <v>5367755</v>
      </c>
      <c r="AH9" s="112">
        <v>5427794</v>
      </c>
      <c r="AI9" s="112">
        <v>0</v>
      </c>
      <c r="AJ9" s="112">
        <v>0</v>
      </c>
      <c r="AK9" s="112">
        <v>0</v>
      </c>
      <c r="AL9" s="112">
        <v>0</v>
      </c>
      <c r="AM9" s="112">
        <v>220552</v>
      </c>
      <c r="AN9" s="112">
        <v>945018</v>
      </c>
      <c r="AO9" s="112">
        <v>449324</v>
      </c>
      <c r="AP9" s="112">
        <v>0</v>
      </c>
      <c r="AQ9" s="112">
        <v>271301</v>
      </c>
      <c r="AR9" s="112">
        <v>1886195</v>
      </c>
      <c r="AS9" s="112">
        <v>1886195</v>
      </c>
      <c r="AT9" s="112">
        <v>0</v>
      </c>
      <c r="AU9" s="112">
        <v>0</v>
      </c>
      <c r="AV9" s="112">
        <v>0</v>
      </c>
      <c r="AW9" s="112">
        <v>0</v>
      </c>
      <c r="AX9" s="112">
        <v>2177542</v>
      </c>
      <c r="AY9" s="112">
        <v>2454880</v>
      </c>
      <c r="AZ9" s="112">
        <v>4305078</v>
      </c>
      <c r="BA9" s="112">
        <v>2096965</v>
      </c>
      <c r="BB9" s="112">
        <v>0</v>
      </c>
      <c r="BC9" s="112">
        <v>11034465</v>
      </c>
      <c r="BD9" s="112">
        <v>11034465</v>
      </c>
      <c r="BE9" s="112">
        <v>0</v>
      </c>
      <c r="BF9" s="112">
        <v>0</v>
      </c>
      <c r="BG9" s="112">
        <v>0</v>
      </c>
      <c r="BH9" s="112">
        <v>0</v>
      </c>
      <c r="BI9" s="112">
        <v>0</v>
      </c>
      <c r="BJ9" s="112">
        <v>0</v>
      </c>
      <c r="BK9" s="112">
        <v>0</v>
      </c>
      <c r="BL9" s="112">
        <v>0</v>
      </c>
      <c r="BM9" s="112">
        <v>0</v>
      </c>
      <c r="BN9" s="112">
        <v>0</v>
      </c>
      <c r="BO9" s="112">
        <v>0</v>
      </c>
      <c r="BP9" s="112">
        <v>0</v>
      </c>
      <c r="BQ9" s="112">
        <v>0</v>
      </c>
      <c r="BR9" s="112">
        <v>0</v>
      </c>
      <c r="BS9" s="112">
        <v>0</v>
      </c>
      <c r="BT9" s="112">
        <v>0</v>
      </c>
      <c r="BU9" s="112">
        <v>0</v>
      </c>
      <c r="BV9" s="112">
        <v>0</v>
      </c>
      <c r="BW9" s="112">
        <v>0</v>
      </c>
      <c r="BX9" s="112">
        <v>0</v>
      </c>
      <c r="BY9" s="112">
        <v>0</v>
      </c>
      <c r="BZ9" s="113">
        <v>0</v>
      </c>
      <c r="CA9" s="135">
        <v>0</v>
      </c>
      <c r="CB9" s="112">
        <v>0</v>
      </c>
      <c r="CC9" s="112">
        <v>0</v>
      </c>
      <c r="CD9" s="112">
        <v>0</v>
      </c>
      <c r="CE9" s="112">
        <v>3920523</v>
      </c>
      <c r="CF9" s="112">
        <v>10377563</v>
      </c>
      <c r="CG9" s="112">
        <v>25280406</v>
      </c>
      <c r="CH9" s="112">
        <v>48621740</v>
      </c>
      <c r="CI9" s="112">
        <v>40755632</v>
      </c>
      <c r="CJ9" s="112">
        <v>128955864</v>
      </c>
      <c r="CK9" s="112">
        <v>128955864</v>
      </c>
      <c r="CL9" s="112">
        <v>0</v>
      </c>
      <c r="CM9" s="112">
        <v>0</v>
      </c>
      <c r="CN9" s="112">
        <v>0</v>
      </c>
      <c r="CO9" s="112">
        <v>0</v>
      </c>
      <c r="CP9" s="112">
        <v>1149355</v>
      </c>
      <c r="CQ9" s="112">
        <v>2409397</v>
      </c>
      <c r="CR9" s="112">
        <v>13726230</v>
      </c>
      <c r="CS9" s="112">
        <v>37225549</v>
      </c>
      <c r="CT9" s="112">
        <v>23820836</v>
      </c>
      <c r="CU9" s="112">
        <v>78331367</v>
      </c>
      <c r="CV9" s="112">
        <v>78331367</v>
      </c>
      <c r="CW9" s="112">
        <v>0</v>
      </c>
      <c r="CX9" s="112">
        <v>0</v>
      </c>
      <c r="CY9" s="112">
        <v>0</v>
      </c>
      <c r="CZ9" s="112">
        <v>0</v>
      </c>
      <c r="DA9" s="112">
        <v>2771168</v>
      </c>
      <c r="DB9" s="112">
        <v>6961434</v>
      </c>
      <c r="DC9" s="112">
        <v>9946533</v>
      </c>
      <c r="DD9" s="112">
        <v>8060832</v>
      </c>
      <c r="DE9" s="112">
        <v>5439629</v>
      </c>
      <c r="DF9" s="113">
        <v>33179596</v>
      </c>
      <c r="DG9" s="114">
        <v>33179596</v>
      </c>
      <c r="DH9" s="111">
        <v>0</v>
      </c>
      <c r="DI9" s="112">
        <v>0</v>
      </c>
      <c r="DJ9" s="112">
        <v>0</v>
      </c>
      <c r="DK9" s="112">
        <v>0</v>
      </c>
      <c r="DL9" s="112">
        <v>0</v>
      </c>
      <c r="DM9" s="112">
        <v>1006732</v>
      </c>
      <c r="DN9" s="112">
        <v>1607643</v>
      </c>
      <c r="DO9" s="112">
        <v>3335359</v>
      </c>
      <c r="DP9" s="112">
        <v>11495167</v>
      </c>
      <c r="DQ9" s="113">
        <v>17444901</v>
      </c>
      <c r="DR9" s="116">
        <v>17444901</v>
      </c>
      <c r="DS9" s="111">
        <v>4349706</v>
      </c>
      <c r="DT9" s="112">
        <v>7935910</v>
      </c>
      <c r="DU9" s="112">
        <v>12285616</v>
      </c>
      <c r="DV9" s="112">
        <v>0</v>
      </c>
      <c r="DW9" s="112">
        <v>33367664</v>
      </c>
      <c r="DX9" s="112">
        <v>56970955</v>
      </c>
      <c r="DY9" s="112">
        <v>89641706</v>
      </c>
      <c r="DZ9" s="112">
        <v>96151508</v>
      </c>
      <c r="EA9" s="112">
        <v>78542005</v>
      </c>
      <c r="EB9" s="113">
        <v>354673838</v>
      </c>
      <c r="EC9" s="114">
        <v>366959454</v>
      </c>
    </row>
    <row r="10" spans="1:133" s="74" customFormat="1" ht="18" customHeight="1">
      <c r="A10" s="115" t="s">
        <v>15</v>
      </c>
      <c r="B10" s="111">
        <v>0</v>
      </c>
      <c r="C10" s="111">
        <v>0</v>
      </c>
      <c r="D10" s="111">
        <v>0</v>
      </c>
      <c r="E10" s="112">
        <v>0</v>
      </c>
      <c r="F10" s="112">
        <v>3678132</v>
      </c>
      <c r="G10" s="112">
        <v>11154859</v>
      </c>
      <c r="H10" s="112">
        <v>12321374</v>
      </c>
      <c r="I10" s="112">
        <v>6435304</v>
      </c>
      <c r="J10" s="112">
        <v>2993155</v>
      </c>
      <c r="K10" s="113">
        <v>36582824</v>
      </c>
      <c r="L10" s="114">
        <v>36582824</v>
      </c>
      <c r="M10" s="112">
        <v>0</v>
      </c>
      <c r="N10" s="112">
        <v>0</v>
      </c>
      <c r="O10" s="112">
        <v>0</v>
      </c>
      <c r="P10" s="112">
        <v>0</v>
      </c>
      <c r="Q10" s="112">
        <v>28944</v>
      </c>
      <c r="R10" s="112">
        <v>9648</v>
      </c>
      <c r="S10" s="112">
        <v>9648</v>
      </c>
      <c r="T10" s="112">
        <v>315275</v>
      </c>
      <c r="U10" s="112">
        <v>362985</v>
      </c>
      <c r="V10" s="112">
        <v>726500</v>
      </c>
      <c r="W10" s="112">
        <v>726500</v>
      </c>
      <c r="X10" s="112">
        <v>0</v>
      </c>
      <c r="Y10" s="112">
        <v>0</v>
      </c>
      <c r="Z10" s="112">
        <v>0</v>
      </c>
      <c r="AA10" s="112">
        <v>0</v>
      </c>
      <c r="AB10" s="112">
        <v>1197998</v>
      </c>
      <c r="AC10" s="112">
        <v>1706492</v>
      </c>
      <c r="AD10" s="112">
        <v>3252269</v>
      </c>
      <c r="AE10" s="112">
        <v>3327017</v>
      </c>
      <c r="AF10" s="112">
        <v>1630808</v>
      </c>
      <c r="AG10" s="112">
        <v>11114584</v>
      </c>
      <c r="AH10" s="112">
        <v>11114584</v>
      </c>
      <c r="AI10" s="112">
        <v>0</v>
      </c>
      <c r="AJ10" s="112">
        <v>0</v>
      </c>
      <c r="AK10" s="112">
        <v>0</v>
      </c>
      <c r="AL10" s="112">
        <v>0</v>
      </c>
      <c r="AM10" s="112">
        <v>0</v>
      </c>
      <c r="AN10" s="112">
        <v>0</v>
      </c>
      <c r="AO10" s="112">
        <v>0</v>
      </c>
      <c r="AP10" s="112">
        <v>0</v>
      </c>
      <c r="AQ10" s="112">
        <v>0</v>
      </c>
      <c r="AR10" s="112">
        <v>0</v>
      </c>
      <c r="AS10" s="112">
        <v>0</v>
      </c>
      <c r="AT10" s="112">
        <v>0</v>
      </c>
      <c r="AU10" s="112">
        <v>0</v>
      </c>
      <c r="AV10" s="112">
        <v>0</v>
      </c>
      <c r="AW10" s="112">
        <v>0</v>
      </c>
      <c r="AX10" s="112">
        <v>2451190</v>
      </c>
      <c r="AY10" s="112">
        <v>9438719</v>
      </c>
      <c r="AZ10" s="112">
        <v>9059457</v>
      </c>
      <c r="BA10" s="112">
        <v>2575932</v>
      </c>
      <c r="BB10" s="112">
        <v>999362</v>
      </c>
      <c r="BC10" s="112">
        <v>24524660</v>
      </c>
      <c r="BD10" s="112">
        <v>24524660</v>
      </c>
      <c r="BE10" s="112">
        <v>0</v>
      </c>
      <c r="BF10" s="112">
        <v>0</v>
      </c>
      <c r="BG10" s="112">
        <v>0</v>
      </c>
      <c r="BH10" s="112">
        <v>0</v>
      </c>
      <c r="BI10" s="112">
        <v>0</v>
      </c>
      <c r="BJ10" s="112">
        <v>0</v>
      </c>
      <c r="BK10" s="112">
        <v>0</v>
      </c>
      <c r="BL10" s="112">
        <v>217080</v>
      </c>
      <c r="BM10" s="112">
        <v>0</v>
      </c>
      <c r="BN10" s="112">
        <v>217080</v>
      </c>
      <c r="BO10" s="112">
        <v>217080</v>
      </c>
      <c r="BP10" s="112">
        <v>0</v>
      </c>
      <c r="BQ10" s="112">
        <v>0</v>
      </c>
      <c r="BR10" s="112">
        <v>0</v>
      </c>
      <c r="BS10" s="112">
        <v>0</v>
      </c>
      <c r="BT10" s="112">
        <v>0</v>
      </c>
      <c r="BU10" s="112">
        <v>0</v>
      </c>
      <c r="BV10" s="112">
        <v>0</v>
      </c>
      <c r="BW10" s="112">
        <v>0</v>
      </c>
      <c r="BX10" s="112">
        <v>0</v>
      </c>
      <c r="BY10" s="112">
        <v>0</v>
      </c>
      <c r="BZ10" s="113">
        <v>0</v>
      </c>
      <c r="CA10" s="135">
        <v>0</v>
      </c>
      <c r="CB10" s="112">
        <v>0</v>
      </c>
      <c r="CC10" s="112">
        <v>0</v>
      </c>
      <c r="CD10" s="112">
        <v>0</v>
      </c>
      <c r="CE10" s="112">
        <v>4321194</v>
      </c>
      <c r="CF10" s="112">
        <v>20742230</v>
      </c>
      <c r="CG10" s="112">
        <v>44523560</v>
      </c>
      <c r="CH10" s="112">
        <v>78289864</v>
      </c>
      <c r="CI10" s="112">
        <v>69725316</v>
      </c>
      <c r="CJ10" s="112">
        <v>217602164</v>
      </c>
      <c r="CK10" s="112">
        <v>217602164</v>
      </c>
      <c r="CL10" s="112">
        <v>0</v>
      </c>
      <c r="CM10" s="112">
        <v>0</v>
      </c>
      <c r="CN10" s="112">
        <v>0</v>
      </c>
      <c r="CO10" s="112">
        <v>0</v>
      </c>
      <c r="CP10" s="112">
        <v>1226045</v>
      </c>
      <c r="CQ10" s="112">
        <v>9144192</v>
      </c>
      <c r="CR10" s="112">
        <v>23810047</v>
      </c>
      <c r="CS10" s="112">
        <v>49209496</v>
      </c>
      <c r="CT10" s="112">
        <v>41272158</v>
      </c>
      <c r="CU10" s="112">
        <v>124661938</v>
      </c>
      <c r="CV10" s="112">
        <v>124661938</v>
      </c>
      <c r="CW10" s="112">
        <v>0</v>
      </c>
      <c r="CX10" s="112">
        <v>0</v>
      </c>
      <c r="CY10" s="112">
        <v>0</v>
      </c>
      <c r="CZ10" s="112">
        <v>0</v>
      </c>
      <c r="DA10" s="112">
        <v>2887519</v>
      </c>
      <c r="DB10" s="112">
        <v>11136338</v>
      </c>
      <c r="DC10" s="112">
        <v>18485762</v>
      </c>
      <c r="DD10" s="112">
        <v>18915228</v>
      </c>
      <c r="DE10" s="112">
        <v>8851352</v>
      </c>
      <c r="DF10" s="113">
        <v>60276199</v>
      </c>
      <c r="DG10" s="114">
        <v>60276199</v>
      </c>
      <c r="DH10" s="111">
        <v>0</v>
      </c>
      <c r="DI10" s="112">
        <v>0</v>
      </c>
      <c r="DJ10" s="112">
        <v>0</v>
      </c>
      <c r="DK10" s="112">
        <v>0</v>
      </c>
      <c r="DL10" s="112">
        <v>207630</v>
      </c>
      <c r="DM10" s="112">
        <v>461700</v>
      </c>
      <c r="DN10" s="112">
        <v>2227751</v>
      </c>
      <c r="DO10" s="112">
        <v>10165140</v>
      </c>
      <c r="DP10" s="112">
        <v>19601806</v>
      </c>
      <c r="DQ10" s="113">
        <v>32664027</v>
      </c>
      <c r="DR10" s="116">
        <v>32664027</v>
      </c>
      <c r="DS10" s="111">
        <v>11101843</v>
      </c>
      <c r="DT10" s="112">
        <v>10661690</v>
      </c>
      <c r="DU10" s="112">
        <v>21763533</v>
      </c>
      <c r="DV10" s="112">
        <v>0</v>
      </c>
      <c r="DW10" s="112">
        <v>79485402</v>
      </c>
      <c r="DX10" s="112">
        <v>118951775</v>
      </c>
      <c r="DY10" s="112">
        <v>157875832</v>
      </c>
      <c r="DZ10" s="112">
        <v>170908412</v>
      </c>
      <c r="EA10" s="112">
        <v>148482500</v>
      </c>
      <c r="EB10" s="113">
        <v>675703921</v>
      </c>
      <c r="EC10" s="114">
        <v>697467454</v>
      </c>
    </row>
    <row r="11" spans="1:133" s="74" customFormat="1" ht="18" customHeight="1">
      <c r="A11" s="115" t="s">
        <v>16</v>
      </c>
      <c r="B11" s="111">
        <v>129348</v>
      </c>
      <c r="C11" s="111">
        <v>0</v>
      </c>
      <c r="D11" s="111">
        <v>129348</v>
      </c>
      <c r="E11" s="112">
        <v>0</v>
      </c>
      <c r="F11" s="112">
        <v>7223156</v>
      </c>
      <c r="G11" s="112">
        <v>11475065</v>
      </c>
      <c r="H11" s="112">
        <v>21597467</v>
      </c>
      <c r="I11" s="112">
        <v>21007702</v>
      </c>
      <c r="J11" s="112">
        <v>10340581</v>
      </c>
      <c r="K11" s="113">
        <v>71643971</v>
      </c>
      <c r="L11" s="114">
        <v>71773319</v>
      </c>
      <c r="M11" s="112">
        <v>0</v>
      </c>
      <c r="N11" s="112">
        <v>0</v>
      </c>
      <c r="O11" s="112">
        <v>0</v>
      </c>
      <c r="P11" s="112">
        <v>0</v>
      </c>
      <c r="Q11" s="112">
        <v>77184</v>
      </c>
      <c r="R11" s="112">
        <v>62518</v>
      </c>
      <c r="S11" s="112">
        <v>111723</v>
      </c>
      <c r="T11" s="112">
        <v>194048</v>
      </c>
      <c r="U11" s="112">
        <v>314484</v>
      </c>
      <c r="V11" s="112">
        <v>759957</v>
      </c>
      <c r="W11" s="112">
        <v>759957</v>
      </c>
      <c r="X11" s="112">
        <v>0</v>
      </c>
      <c r="Y11" s="112">
        <v>0</v>
      </c>
      <c r="Z11" s="112">
        <v>0</v>
      </c>
      <c r="AA11" s="112">
        <v>0</v>
      </c>
      <c r="AB11" s="112">
        <v>2215602</v>
      </c>
      <c r="AC11" s="112">
        <v>4106522</v>
      </c>
      <c r="AD11" s="112">
        <v>11354090</v>
      </c>
      <c r="AE11" s="112">
        <v>14532533</v>
      </c>
      <c r="AF11" s="112">
        <v>8273392</v>
      </c>
      <c r="AG11" s="112">
        <v>40482139</v>
      </c>
      <c r="AH11" s="112">
        <v>40482139</v>
      </c>
      <c r="AI11" s="112">
        <v>129348</v>
      </c>
      <c r="AJ11" s="112">
        <v>0</v>
      </c>
      <c r="AK11" s="112">
        <v>129348</v>
      </c>
      <c r="AL11" s="112">
        <v>0</v>
      </c>
      <c r="AM11" s="112">
        <v>551380</v>
      </c>
      <c r="AN11" s="112">
        <v>315006</v>
      </c>
      <c r="AO11" s="112">
        <v>1123310</v>
      </c>
      <c r="AP11" s="112">
        <v>721069</v>
      </c>
      <c r="AQ11" s="112">
        <v>0</v>
      </c>
      <c r="AR11" s="112">
        <v>2710765</v>
      </c>
      <c r="AS11" s="112">
        <v>2840113</v>
      </c>
      <c r="AT11" s="112">
        <v>0</v>
      </c>
      <c r="AU11" s="112">
        <v>0</v>
      </c>
      <c r="AV11" s="112">
        <v>0</v>
      </c>
      <c r="AW11" s="112">
        <v>0</v>
      </c>
      <c r="AX11" s="112">
        <v>3798085</v>
      </c>
      <c r="AY11" s="112">
        <v>6491373</v>
      </c>
      <c r="AZ11" s="112">
        <v>9126154</v>
      </c>
      <c r="BA11" s="112">
        <v>5196351</v>
      </c>
      <c r="BB11" s="112">
        <v>1523895</v>
      </c>
      <c r="BC11" s="112">
        <v>26135858</v>
      </c>
      <c r="BD11" s="112">
        <v>26135858</v>
      </c>
      <c r="BE11" s="112">
        <v>0</v>
      </c>
      <c r="BF11" s="112">
        <v>0</v>
      </c>
      <c r="BG11" s="112">
        <v>0</v>
      </c>
      <c r="BH11" s="112">
        <v>0</v>
      </c>
      <c r="BI11" s="112">
        <v>580905</v>
      </c>
      <c r="BJ11" s="112">
        <v>499646</v>
      </c>
      <c r="BK11" s="112">
        <v>-117810</v>
      </c>
      <c r="BL11" s="112">
        <v>363701</v>
      </c>
      <c r="BM11" s="112">
        <v>228810</v>
      </c>
      <c r="BN11" s="112">
        <v>1555252</v>
      </c>
      <c r="BO11" s="112">
        <v>1555252</v>
      </c>
      <c r="BP11" s="112">
        <v>0</v>
      </c>
      <c r="BQ11" s="112">
        <v>0</v>
      </c>
      <c r="BR11" s="112">
        <v>0</v>
      </c>
      <c r="BS11" s="112">
        <v>0</v>
      </c>
      <c r="BT11" s="112">
        <v>0</v>
      </c>
      <c r="BU11" s="112">
        <v>0</v>
      </c>
      <c r="BV11" s="112">
        <v>0</v>
      </c>
      <c r="BW11" s="112">
        <v>0</v>
      </c>
      <c r="BX11" s="112">
        <v>0</v>
      </c>
      <c r="BY11" s="112">
        <v>0</v>
      </c>
      <c r="BZ11" s="113">
        <v>0</v>
      </c>
      <c r="CA11" s="135">
        <v>0</v>
      </c>
      <c r="CB11" s="112">
        <v>600864</v>
      </c>
      <c r="CC11" s="112">
        <v>600864</v>
      </c>
      <c r="CD11" s="112">
        <v>0</v>
      </c>
      <c r="CE11" s="112">
        <v>12824438</v>
      </c>
      <c r="CF11" s="112">
        <v>35504191</v>
      </c>
      <c r="CG11" s="112">
        <v>76332647</v>
      </c>
      <c r="CH11" s="112">
        <v>120613233</v>
      </c>
      <c r="CI11" s="112">
        <v>138354502</v>
      </c>
      <c r="CJ11" s="112">
        <v>383629011</v>
      </c>
      <c r="CK11" s="112">
        <v>384229875</v>
      </c>
      <c r="CL11" s="112">
        <v>0</v>
      </c>
      <c r="CM11" s="112">
        <v>600864</v>
      </c>
      <c r="CN11" s="112">
        <v>600864</v>
      </c>
      <c r="CO11" s="112">
        <v>0</v>
      </c>
      <c r="CP11" s="112">
        <v>4318843</v>
      </c>
      <c r="CQ11" s="112">
        <v>14820831</v>
      </c>
      <c r="CR11" s="112">
        <v>34238709</v>
      </c>
      <c r="CS11" s="112">
        <v>71058214</v>
      </c>
      <c r="CT11" s="112">
        <v>78888406</v>
      </c>
      <c r="CU11" s="112">
        <v>203325003</v>
      </c>
      <c r="CV11" s="112">
        <v>203925867</v>
      </c>
      <c r="CW11" s="112">
        <v>0</v>
      </c>
      <c r="CX11" s="112">
        <v>0</v>
      </c>
      <c r="CY11" s="112">
        <v>0</v>
      </c>
      <c r="CZ11" s="112">
        <v>0</v>
      </c>
      <c r="DA11" s="112">
        <v>7653322</v>
      </c>
      <c r="DB11" s="112">
        <v>19433897</v>
      </c>
      <c r="DC11" s="112">
        <v>35347118</v>
      </c>
      <c r="DD11" s="112">
        <v>28596277</v>
      </c>
      <c r="DE11" s="112">
        <v>11962203</v>
      </c>
      <c r="DF11" s="113">
        <v>102992817</v>
      </c>
      <c r="DG11" s="114">
        <v>102992817</v>
      </c>
      <c r="DH11" s="111">
        <v>0</v>
      </c>
      <c r="DI11" s="112">
        <v>0</v>
      </c>
      <c r="DJ11" s="112">
        <v>0</v>
      </c>
      <c r="DK11" s="112">
        <v>0</v>
      </c>
      <c r="DL11" s="112">
        <v>852273</v>
      </c>
      <c r="DM11" s="112">
        <v>1249463</v>
      </c>
      <c r="DN11" s="112">
        <v>6746820</v>
      </c>
      <c r="DO11" s="112">
        <v>20958742</v>
      </c>
      <c r="DP11" s="112">
        <v>47503893</v>
      </c>
      <c r="DQ11" s="113">
        <v>77311191</v>
      </c>
      <c r="DR11" s="116">
        <v>77311191</v>
      </c>
      <c r="DS11" s="111">
        <v>20971305</v>
      </c>
      <c r="DT11" s="112">
        <v>38245056</v>
      </c>
      <c r="DU11" s="112">
        <v>59216361</v>
      </c>
      <c r="DV11" s="112">
        <v>30712</v>
      </c>
      <c r="DW11" s="112">
        <v>104664817</v>
      </c>
      <c r="DX11" s="112">
        <v>168660525</v>
      </c>
      <c r="DY11" s="112">
        <v>239143631</v>
      </c>
      <c r="DZ11" s="112">
        <v>280843964</v>
      </c>
      <c r="EA11" s="112">
        <v>251248779</v>
      </c>
      <c r="EB11" s="113">
        <v>1044592428</v>
      </c>
      <c r="EC11" s="114">
        <v>1103808789</v>
      </c>
    </row>
    <row r="12" spans="1:133" s="74" customFormat="1" ht="18" customHeight="1">
      <c r="A12" s="115" t="s">
        <v>17</v>
      </c>
      <c r="B12" s="111">
        <v>0</v>
      </c>
      <c r="C12" s="111">
        <v>0</v>
      </c>
      <c r="D12" s="111">
        <v>0</v>
      </c>
      <c r="E12" s="112">
        <v>0</v>
      </c>
      <c r="F12" s="112">
        <v>5363199</v>
      </c>
      <c r="G12" s="112">
        <v>9673925</v>
      </c>
      <c r="H12" s="112">
        <v>13472495</v>
      </c>
      <c r="I12" s="112">
        <v>11145340</v>
      </c>
      <c r="J12" s="112">
        <v>2745909</v>
      </c>
      <c r="K12" s="113">
        <v>42400868</v>
      </c>
      <c r="L12" s="114">
        <v>42400868</v>
      </c>
      <c r="M12" s="112">
        <v>0</v>
      </c>
      <c r="N12" s="112">
        <v>0</v>
      </c>
      <c r="O12" s="112">
        <v>0</v>
      </c>
      <c r="P12" s="112">
        <v>0</v>
      </c>
      <c r="Q12" s="112">
        <v>19296</v>
      </c>
      <c r="R12" s="112">
        <v>67536</v>
      </c>
      <c r="S12" s="112">
        <v>69078</v>
      </c>
      <c r="T12" s="112">
        <v>28944</v>
      </c>
      <c r="U12" s="112">
        <v>171058</v>
      </c>
      <c r="V12" s="112">
        <v>355912</v>
      </c>
      <c r="W12" s="112">
        <v>355912</v>
      </c>
      <c r="X12" s="112">
        <v>0</v>
      </c>
      <c r="Y12" s="112">
        <v>0</v>
      </c>
      <c r="Z12" s="112">
        <v>0</v>
      </c>
      <c r="AA12" s="112">
        <v>0</v>
      </c>
      <c r="AB12" s="112">
        <v>1474491</v>
      </c>
      <c r="AC12" s="112">
        <v>2688999</v>
      </c>
      <c r="AD12" s="112">
        <v>3800524</v>
      </c>
      <c r="AE12" s="112">
        <v>2896256</v>
      </c>
      <c r="AF12" s="112">
        <v>1068430</v>
      </c>
      <c r="AG12" s="112">
        <v>11928700</v>
      </c>
      <c r="AH12" s="112">
        <v>11928700</v>
      </c>
      <c r="AI12" s="112">
        <v>0</v>
      </c>
      <c r="AJ12" s="112">
        <v>0</v>
      </c>
      <c r="AK12" s="112">
        <v>0</v>
      </c>
      <c r="AL12" s="112">
        <v>0</v>
      </c>
      <c r="AM12" s="112">
        <v>934672</v>
      </c>
      <c r="AN12" s="112">
        <v>1459791</v>
      </c>
      <c r="AO12" s="112">
        <v>2520548</v>
      </c>
      <c r="AP12" s="112">
        <v>2044876</v>
      </c>
      <c r="AQ12" s="112">
        <v>271301</v>
      </c>
      <c r="AR12" s="112">
        <v>7231188</v>
      </c>
      <c r="AS12" s="112">
        <v>7231188</v>
      </c>
      <c r="AT12" s="112">
        <v>0</v>
      </c>
      <c r="AU12" s="112">
        <v>0</v>
      </c>
      <c r="AV12" s="112">
        <v>0</v>
      </c>
      <c r="AW12" s="112">
        <v>0</v>
      </c>
      <c r="AX12" s="112">
        <v>2934740</v>
      </c>
      <c r="AY12" s="112">
        <v>5457599</v>
      </c>
      <c r="AZ12" s="112">
        <v>7082345</v>
      </c>
      <c r="BA12" s="112">
        <v>6175264</v>
      </c>
      <c r="BB12" s="112">
        <v>1235120</v>
      </c>
      <c r="BC12" s="112">
        <v>22885068</v>
      </c>
      <c r="BD12" s="112">
        <v>22885068</v>
      </c>
      <c r="BE12" s="112">
        <v>0</v>
      </c>
      <c r="BF12" s="112">
        <v>0</v>
      </c>
      <c r="BG12" s="112">
        <v>0</v>
      </c>
      <c r="BH12" s="112">
        <v>0</v>
      </c>
      <c r="BI12" s="112">
        <v>0</v>
      </c>
      <c r="BJ12" s="112">
        <v>0</v>
      </c>
      <c r="BK12" s="112">
        <v>0</v>
      </c>
      <c r="BL12" s="112">
        <v>0</v>
      </c>
      <c r="BM12" s="112">
        <v>0</v>
      </c>
      <c r="BN12" s="112">
        <v>0</v>
      </c>
      <c r="BO12" s="112">
        <v>0</v>
      </c>
      <c r="BP12" s="112">
        <v>0</v>
      </c>
      <c r="BQ12" s="112">
        <v>0</v>
      </c>
      <c r="BR12" s="112">
        <v>0</v>
      </c>
      <c r="BS12" s="112">
        <v>0</v>
      </c>
      <c r="BT12" s="112">
        <v>0</v>
      </c>
      <c r="BU12" s="112">
        <v>0</v>
      </c>
      <c r="BV12" s="112">
        <v>0</v>
      </c>
      <c r="BW12" s="112">
        <v>0</v>
      </c>
      <c r="BX12" s="112">
        <v>0</v>
      </c>
      <c r="BY12" s="112">
        <v>0</v>
      </c>
      <c r="BZ12" s="113">
        <v>0</v>
      </c>
      <c r="CA12" s="135">
        <v>0</v>
      </c>
      <c r="CB12" s="112">
        <v>234856</v>
      </c>
      <c r="CC12" s="112">
        <v>234856</v>
      </c>
      <c r="CD12" s="112">
        <v>0</v>
      </c>
      <c r="CE12" s="112">
        <v>5914527</v>
      </c>
      <c r="CF12" s="112">
        <v>26509979</v>
      </c>
      <c r="CG12" s="112">
        <v>48882450</v>
      </c>
      <c r="CH12" s="112">
        <v>73055966</v>
      </c>
      <c r="CI12" s="112">
        <v>80616025</v>
      </c>
      <c r="CJ12" s="112">
        <v>234978947</v>
      </c>
      <c r="CK12" s="112">
        <v>235213803</v>
      </c>
      <c r="CL12" s="112">
        <v>0</v>
      </c>
      <c r="CM12" s="112">
        <v>0</v>
      </c>
      <c r="CN12" s="112">
        <v>0</v>
      </c>
      <c r="CO12" s="112">
        <v>0</v>
      </c>
      <c r="CP12" s="112">
        <v>3321501</v>
      </c>
      <c r="CQ12" s="112">
        <v>13216316</v>
      </c>
      <c r="CR12" s="112">
        <v>30694896</v>
      </c>
      <c r="CS12" s="112">
        <v>45918391</v>
      </c>
      <c r="CT12" s="112">
        <v>41650707</v>
      </c>
      <c r="CU12" s="112">
        <v>134801811</v>
      </c>
      <c r="CV12" s="112">
        <v>134801811</v>
      </c>
      <c r="CW12" s="112">
        <v>0</v>
      </c>
      <c r="CX12" s="112">
        <v>234856</v>
      </c>
      <c r="CY12" s="112">
        <v>234856</v>
      </c>
      <c r="CZ12" s="112">
        <v>0</v>
      </c>
      <c r="DA12" s="112">
        <v>2593026</v>
      </c>
      <c r="DB12" s="112">
        <v>12019943</v>
      </c>
      <c r="DC12" s="112">
        <v>15330074</v>
      </c>
      <c r="DD12" s="112">
        <v>15031622</v>
      </c>
      <c r="DE12" s="112">
        <v>6512418</v>
      </c>
      <c r="DF12" s="113">
        <v>51487083</v>
      </c>
      <c r="DG12" s="114">
        <v>51721939</v>
      </c>
      <c r="DH12" s="111">
        <v>0</v>
      </c>
      <c r="DI12" s="112">
        <v>0</v>
      </c>
      <c r="DJ12" s="112">
        <v>0</v>
      </c>
      <c r="DK12" s="112">
        <v>0</v>
      </c>
      <c r="DL12" s="112">
        <v>0</v>
      </c>
      <c r="DM12" s="112">
        <v>1273720</v>
      </c>
      <c r="DN12" s="112">
        <v>2857480</v>
      </c>
      <c r="DO12" s="112">
        <v>12105953</v>
      </c>
      <c r="DP12" s="112">
        <v>32452900</v>
      </c>
      <c r="DQ12" s="113">
        <v>48690053</v>
      </c>
      <c r="DR12" s="116">
        <v>48690053</v>
      </c>
      <c r="DS12" s="111">
        <v>11517815</v>
      </c>
      <c r="DT12" s="112">
        <v>13602457</v>
      </c>
      <c r="DU12" s="112">
        <v>25120272</v>
      </c>
      <c r="DV12" s="112">
        <v>0</v>
      </c>
      <c r="DW12" s="112">
        <v>66853468</v>
      </c>
      <c r="DX12" s="112">
        <v>132454926</v>
      </c>
      <c r="DY12" s="112">
        <v>158880090</v>
      </c>
      <c r="DZ12" s="112">
        <v>176434428</v>
      </c>
      <c r="EA12" s="112">
        <v>164992866</v>
      </c>
      <c r="EB12" s="113">
        <v>699615778</v>
      </c>
      <c r="EC12" s="114">
        <v>724736050</v>
      </c>
    </row>
    <row r="13" spans="1:133" s="74" customFormat="1" ht="18" customHeight="1">
      <c r="A13" s="115" t="s">
        <v>18</v>
      </c>
      <c r="B13" s="111">
        <v>0</v>
      </c>
      <c r="C13" s="111">
        <v>0</v>
      </c>
      <c r="D13" s="111">
        <v>0</v>
      </c>
      <c r="E13" s="112">
        <v>0</v>
      </c>
      <c r="F13" s="112">
        <v>1424663</v>
      </c>
      <c r="G13" s="112">
        <v>6494193</v>
      </c>
      <c r="H13" s="112">
        <v>7221435</v>
      </c>
      <c r="I13" s="112">
        <v>5842919</v>
      </c>
      <c r="J13" s="112">
        <v>4042008</v>
      </c>
      <c r="K13" s="113">
        <v>25025218</v>
      </c>
      <c r="L13" s="114">
        <v>25025218</v>
      </c>
      <c r="M13" s="112">
        <v>0</v>
      </c>
      <c r="N13" s="112">
        <v>0</v>
      </c>
      <c r="O13" s="112">
        <v>0</v>
      </c>
      <c r="P13" s="112">
        <v>0</v>
      </c>
      <c r="Q13" s="112">
        <v>9648</v>
      </c>
      <c r="R13" s="112">
        <v>125424</v>
      </c>
      <c r="S13" s="112">
        <v>57888</v>
      </c>
      <c r="T13" s="112">
        <v>245693</v>
      </c>
      <c r="U13" s="112">
        <v>220167</v>
      </c>
      <c r="V13" s="112">
        <v>658820</v>
      </c>
      <c r="W13" s="112">
        <v>658820</v>
      </c>
      <c r="X13" s="112">
        <v>0</v>
      </c>
      <c r="Y13" s="112">
        <v>0</v>
      </c>
      <c r="Z13" s="112">
        <v>0</v>
      </c>
      <c r="AA13" s="112">
        <v>0</v>
      </c>
      <c r="AB13" s="112">
        <v>170051</v>
      </c>
      <c r="AC13" s="112">
        <v>765008</v>
      </c>
      <c r="AD13" s="112">
        <v>2415230</v>
      </c>
      <c r="AE13" s="112">
        <v>3099683</v>
      </c>
      <c r="AF13" s="112">
        <v>712787</v>
      </c>
      <c r="AG13" s="112">
        <v>7162759</v>
      </c>
      <c r="AH13" s="112">
        <v>7162759</v>
      </c>
      <c r="AI13" s="112">
        <v>0</v>
      </c>
      <c r="AJ13" s="112">
        <v>0</v>
      </c>
      <c r="AK13" s="112">
        <v>0</v>
      </c>
      <c r="AL13" s="112">
        <v>0</v>
      </c>
      <c r="AM13" s="112">
        <v>0</v>
      </c>
      <c r="AN13" s="112">
        <v>0</v>
      </c>
      <c r="AO13" s="112">
        <v>0</v>
      </c>
      <c r="AP13" s="112">
        <v>0</v>
      </c>
      <c r="AQ13" s="112">
        <v>0</v>
      </c>
      <c r="AR13" s="112">
        <v>0</v>
      </c>
      <c r="AS13" s="112">
        <v>0</v>
      </c>
      <c r="AT13" s="112">
        <v>0</v>
      </c>
      <c r="AU13" s="112">
        <v>0</v>
      </c>
      <c r="AV13" s="112">
        <v>0</v>
      </c>
      <c r="AW13" s="112">
        <v>0</v>
      </c>
      <c r="AX13" s="112">
        <v>1244964</v>
      </c>
      <c r="AY13" s="112">
        <v>5603761</v>
      </c>
      <c r="AZ13" s="112">
        <v>4748317</v>
      </c>
      <c r="BA13" s="112">
        <v>2497543</v>
      </c>
      <c r="BB13" s="112">
        <v>3109054</v>
      </c>
      <c r="BC13" s="112">
        <v>17203639</v>
      </c>
      <c r="BD13" s="112">
        <v>17203639</v>
      </c>
      <c r="BE13" s="112">
        <v>0</v>
      </c>
      <c r="BF13" s="112">
        <v>0</v>
      </c>
      <c r="BG13" s="112">
        <v>0</v>
      </c>
      <c r="BH13" s="112">
        <v>0</v>
      </c>
      <c r="BI13" s="112">
        <v>0</v>
      </c>
      <c r="BJ13" s="112">
        <v>0</v>
      </c>
      <c r="BK13" s="112">
        <v>0</v>
      </c>
      <c r="BL13" s="112">
        <v>0</v>
      </c>
      <c r="BM13" s="112">
        <v>0</v>
      </c>
      <c r="BN13" s="112">
        <v>0</v>
      </c>
      <c r="BO13" s="112">
        <v>0</v>
      </c>
      <c r="BP13" s="112">
        <v>0</v>
      </c>
      <c r="BQ13" s="112">
        <v>0</v>
      </c>
      <c r="BR13" s="112">
        <v>0</v>
      </c>
      <c r="BS13" s="112">
        <v>0</v>
      </c>
      <c r="BT13" s="112">
        <v>0</v>
      </c>
      <c r="BU13" s="112">
        <v>0</v>
      </c>
      <c r="BV13" s="112">
        <v>0</v>
      </c>
      <c r="BW13" s="112">
        <v>0</v>
      </c>
      <c r="BX13" s="112">
        <v>0</v>
      </c>
      <c r="BY13" s="112">
        <v>0</v>
      </c>
      <c r="BZ13" s="113">
        <v>0</v>
      </c>
      <c r="CA13" s="135">
        <v>190431</v>
      </c>
      <c r="CB13" s="112">
        <v>566128</v>
      </c>
      <c r="CC13" s="112">
        <v>756559</v>
      </c>
      <c r="CD13" s="112">
        <v>0</v>
      </c>
      <c r="CE13" s="112">
        <v>6642455</v>
      </c>
      <c r="CF13" s="112">
        <v>28899421</v>
      </c>
      <c r="CG13" s="112">
        <v>56455959</v>
      </c>
      <c r="CH13" s="112">
        <v>76887338</v>
      </c>
      <c r="CI13" s="112">
        <v>73225800</v>
      </c>
      <c r="CJ13" s="112">
        <v>242110973</v>
      </c>
      <c r="CK13" s="112">
        <v>242867532</v>
      </c>
      <c r="CL13" s="112">
        <v>190431</v>
      </c>
      <c r="CM13" s="112">
        <v>566128</v>
      </c>
      <c r="CN13" s="112">
        <v>756559</v>
      </c>
      <c r="CO13" s="112">
        <v>0</v>
      </c>
      <c r="CP13" s="112">
        <v>2345477</v>
      </c>
      <c r="CQ13" s="112">
        <v>10685347</v>
      </c>
      <c r="CR13" s="112">
        <v>26932847</v>
      </c>
      <c r="CS13" s="112">
        <v>43718103</v>
      </c>
      <c r="CT13" s="112">
        <v>41223368</v>
      </c>
      <c r="CU13" s="112">
        <v>124905142</v>
      </c>
      <c r="CV13" s="112">
        <v>125661701</v>
      </c>
      <c r="CW13" s="112">
        <v>0</v>
      </c>
      <c r="CX13" s="112">
        <v>0</v>
      </c>
      <c r="CY13" s="112">
        <v>0</v>
      </c>
      <c r="CZ13" s="112">
        <v>0</v>
      </c>
      <c r="DA13" s="112">
        <v>4296978</v>
      </c>
      <c r="DB13" s="112">
        <v>17864275</v>
      </c>
      <c r="DC13" s="112">
        <v>27088324</v>
      </c>
      <c r="DD13" s="112">
        <v>25776558</v>
      </c>
      <c r="DE13" s="112">
        <v>15809778</v>
      </c>
      <c r="DF13" s="113">
        <v>90835913</v>
      </c>
      <c r="DG13" s="114">
        <v>90835913</v>
      </c>
      <c r="DH13" s="111">
        <v>0</v>
      </c>
      <c r="DI13" s="112">
        <v>0</v>
      </c>
      <c r="DJ13" s="112">
        <v>0</v>
      </c>
      <c r="DK13" s="112">
        <v>0</v>
      </c>
      <c r="DL13" s="112">
        <v>0</v>
      </c>
      <c r="DM13" s="112">
        <v>349799</v>
      </c>
      <c r="DN13" s="112">
        <v>2434788</v>
      </c>
      <c r="DO13" s="112">
        <v>7392677</v>
      </c>
      <c r="DP13" s="112">
        <v>16192654</v>
      </c>
      <c r="DQ13" s="113">
        <v>26369918</v>
      </c>
      <c r="DR13" s="116">
        <v>26369918</v>
      </c>
      <c r="DS13" s="111">
        <v>13244016</v>
      </c>
      <c r="DT13" s="112">
        <v>28348015</v>
      </c>
      <c r="DU13" s="112">
        <v>41592031</v>
      </c>
      <c r="DV13" s="112">
        <v>0</v>
      </c>
      <c r="DW13" s="112">
        <v>55441689</v>
      </c>
      <c r="DX13" s="112">
        <v>135428861</v>
      </c>
      <c r="DY13" s="112">
        <v>162732798</v>
      </c>
      <c r="DZ13" s="112">
        <v>174443634</v>
      </c>
      <c r="EA13" s="112">
        <v>152691610</v>
      </c>
      <c r="EB13" s="113">
        <v>680738592</v>
      </c>
      <c r="EC13" s="114">
        <v>722330623</v>
      </c>
    </row>
    <row r="14" spans="1:133" s="74" customFormat="1" ht="18" customHeight="1">
      <c r="A14" s="115" t="s">
        <v>19</v>
      </c>
      <c r="B14" s="111">
        <v>24447</v>
      </c>
      <c r="C14" s="111">
        <v>240524</v>
      </c>
      <c r="D14" s="111">
        <v>264971</v>
      </c>
      <c r="E14" s="112">
        <v>0</v>
      </c>
      <c r="F14" s="112">
        <v>11317286</v>
      </c>
      <c r="G14" s="112">
        <v>13221524</v>
      </c>
      <c r="H14" s="112">
        <v>15934832</v>
      </c>
      <c r="I14" s="112">
        <v>11311830</v>
      </c>
      <c r="J14" s="112">
        <v>4308987</v>
      </c>
      <c r="K14" s="113">
        <v>56094459</v>
      </c>
      <c r="L14" s="114">
        <v>56359430</v>
      </c>
      <c r="M14" s="112">
        <v>0</v>
      </c>
      <c r="N14" s="112">
        <v>0</v>
      </c>
      <c r="O14" s="112">
        <v>0</v>
      </c>
      <c r="P14" s="112">
        <v>0</v>
      </c>
      <c r="Q14" s="112">
        <v>38592</v>
      </c>
      <c r="R14" s="112">
        <v>19296</v>
      </c>
      <c r="S14" s="112">
        <v>34539</v>
      </c>
      <c r="T14" s="112">
        <v>176258</v>
      </c>
      <c r="U14" s="112">
        <v>148675</v>
      </c>
      <c r="V14" s="112">
        <v>417360</v>
      </c>
      <c r="W14" s="112">
        <v>417360</v>
      </c>
      <c r="X14" s="112">
        <v>24447</v>
      </c>
      <c r="Y14" s="112">
        <v>0</v>
      </c>
      <c r="Z14" s="112">
        <v>24447</v>
      </c>
      <c r="AA14" s="112">
        <v>0</v>
      </c>
      <c r="AB14" s="112">
        <v>1723147</v>
      </c>
      <c r="AC14" s="112">
        <v>3690736</v>
      </c>
      <c r="AD14" s="112">
        <v>4136652</v>
      </c>
      <c r="AE14" s="112">
        <v>3290729</v>
      </c>
      <c r="AF14" s="112">
        <v>1342860</v>
      </c>
      <c r="AG14" s="112">
        <v>14184124</v>
      </c>
      <c r="AH14" s="112">
        <v>14208571</v>
      </c>
      <c r="AI14" s="112">
        <v>0</v>
      </c>
      <c r="AJ14" s="112">
        <v>0</v>
      </c>
      <c r="AK14" s="112">
        <v>0</v>
      </c>
      <c r="AL14" s="112">
        <v>0</v>
      </c>
      <c r="AM14" s="112">
        <v>551380</v>
      </c>
      <c r="AN14" s="112">
        <v>1736217</v>
      </c>
      <c r="AO14" s="112">
        <v>1347972</v>
      </c>
      <c r="AP14" s="112">
        <v>246959</v>
      </c>
      <c r="AQ14" s="112">
        <v>0</v>
      </c>
      <c r="AR14" s="112">
        <v>3882528</v>
      </c>
      <c r="AS14" s="112">
        <v>3882528</v>
      </c>
      <c r="AT14" s="112">
        <v>0</v>
      </c>
      <c r="AU14" s="112">
        <v>240524</v>
      </c>
      <c r="AV14" s="112">
        <v>240524</v>
      </c>
      <c r="AW14" s="112">
        <v>0</v>
      </c>
      <c r="AX14" s="112">
        <v>9004167</v>
      </c>
      <c r="AY14" s="112">
        <v>7775275</v>
      </c>
      <c r="AZ14" s="112">
        <v>10415669</v>
      </c>
      <c r="BA14" s="112">
        <v>7597884</v>
      </c>
      <c r="BB14" s="112">
        <v>2817452</v>
      </c>
      <c r="BC14" s="112">
        <v>37610447</v>
      </c>
      <c r="BD14" s="112">
        <v>37850971</v>
      </c>
      <c r="BE14" s="112">
        <v>0</v>
      </c>
      <c r="BF14" s="112">
        <v>0</v>
      </c>
      <c r="BG14" s="112">
        <v>0</v>
      </c>
      <c r="BH14" s="112">
        <v>0</v>
      </c>
      <c r="BI14" s="112">
        <v>0</v>
      </c>
      <c r="BJ14" s="112">
        <v>0</v>
      </c>
      <c r="BK14" s="112">
        <v>0</v>
      </c>
      <c r="BL14" s="112">
        <v>0</v>
      </c>
      <c r="BM14" s="112">
        <v>0</v>
      </c>
      <c r="BN14" s="112">
        <v>0</v>
      </c>
      <c r="BO14" s="112">
        <v>0</v>
      </c>
      <c r="BP14" s="112">
        <v>0</v>
      </c>
      <c r="BQ14" s="112">
        <v>0</v>
      </c>
      <c r="BR14" s="112">
        <v>0</v>
      </c>
      <c r="BS14" s="112">
        <v>0</v>
      </c>
      <c r="BT14" s="112">
        <v>0</v>
      </c>
      <c r="BU14" s="112">
        <v>0</v>
      </c>
      <c r="BV14" s="112">
        <v>0</v>
      </c>
      <c r="BW14" s="112">
        <v>0</v>
      </c>
      <c r="BX14" s="112">
        <v>0</v>
      </c>
      <c r="BY14" s="112">
        <v>0</v>
      </c>
      <c r="BZ14" s="113">
        <v>0</v>
      </c>
      <c r="CA14" s="135">
        <v>200400</v>
      </c>
      <c r="CB14" s="112">
        <v>208800</v>
      </c>
      <c r="CC14" s="112">
        <v>409200</v>
      </c>
      <c r="CD14" s="112">
        <v>0</v>
      </c>
      <c r="CE14" s="112">
        <v>13478567</v>
      </c>
      <c r="CF14" s="112">
        <v>34779816</v>
      </c>
      <c r="CG14" s="112">
        <v>72968030</v>
      </c>
      <c r="CH14" s="112">
        <v>96193948</v>
      </c>
      <c r="CI14" s="112">
        <v>84739079</v>
      </c>
      <c r="CJ14" s="112">
        <v>302159440</v>
      </c>
      <c r="CK14" s="112">
        <v>302568640</v>
      </c>
      <c r="CL14" s="112">
        <v>200400</v>
      </c>
      <c r="CM14" s="112">
        <v>208800</v>
      </c>
      <c r="CN14" s="112">
        <v>409200</v>
      </c>
      <c r="CO14" s="112">
        <v>0</v>
      </c>
      <c r="CP14" s="112">
        <v>3917368</v>
      </c>
      <c r="CQ14" s="112">
        <v>9136148</v>
      </c>
      <c r="CR14" s="112">
        <v>29197550</v>
      </c>
      <c r="CS14" s="112">
        <v>54192886</v>
      </c>
      <c r="CT14" s="112">
        <v>51737216</v>
      </c>
      <c r="CU14" s="112">
        <v>148181168</v>
      </c>
      <c r="CV14" s="112">
        <v>148590368</v>
      </c>
      <c r="CW14" s="112">
        <v>0</v>
      </c>
      <c r="CX14" s="112">
        <v>0</v>
      </c>
      <c r="CY14" s="112">
        <v>0</v>
      </c>
      <c r="CZ14" s="112">
        <v>0</v>
      </c>
      <c r="DA14" s="112">
        <v>9325489</v>
      </c>
      <c r="DB14" s="112">
        <v>24559279</v>
      </c>
      <c r="DC14" s="112">
        <v>40693022</v>
      </c>
      <c r="DD14" s="112">
        <v>34574158</v>
      </c>
      <c r="DE14" s="112">
        <v>13951351</v>
      </c>
      <c r="DF14" s="113">
        <v>123103299</v>
      </c>
      <c r="DG14" s="114">
        <v>123103299</v>
      </c>
      <c r="DH14" s="111">
        <v>0</v>
      </c>
      <c r="DI14" s="112">
        <v>0</v>
      </c>
      <c r="DJ14" s="112">
        <v>0</v>
      </c>
      <c r="DK14" s="112">
        <v>0</v>
      </c>
      <c r="DL14" s="112">
        <v>235710</v>
      </c>
      <c r="DM14" s="112">
        <v>1084389</v>
      </c>
      <c r="DN14" s="112">
        <v>3077458</v>
      </c>
      <c r="DO14" s="112">
        <v>7426904</v>
      </c>
      <c r="DP14" s="112">
        <v>19050512</v>
      </c>
      <c r="DQ14" s="113">
        <v>30874973</v>
      </c>
      <c r="DR14" s="116">
        <v>30874973</v>
      </c>
      <c r="DS14" s="111">
        <v>33003999</v>
      </c>
      <c r="DT14" s="112">
        <v>26299032</v>
      </c>
      <c r="DU14" s="112">
        <v>59303031</v>
      </c>
      <c r="DV14" s="112">
        <v>-521</v>
      </c>
      <c r="DW14" s="112">
        <v>92177331</v>
      </c>
      <c r="DX14" s="112">
        <v>127425764</v>
      </c>
      <c r="DY14" s="112">
        <v>190000024</v>
      </c>
      <c r="DZ14" s="112">
        <v>202890539</v>
      </c>
      <c r="EA14" s="112">
        <v>169943814</v>
      </c>
      <c r="EB14" s="113">
        <v>782436951</v>
      </c>
      <c r="EC14" s="114">
        <v>841739982</v>
      </c>
    </row>
    <row r="15" spans="1:133" s="74" customFormat="1" ht="18" customHeight="1">
      <c r="A15" s="115" t="s">
        <v>20</v>
      </c>
      <c r="B15" s="111">
        <v>51858</v>
      </c>
      <c r="C15" s="111">
        <v>131789</v>
      </c>
      <c r="D15" s="111">
        <v>183647</v>
      </c>
      <c r="E15" s="112">
        <v>0</v>
      </c>
      <c r="F15" s="112">
        <v>6376859</v>
      </c>
      <c r="G15" s="112">
        <v>12946011</v>
      </c>
      <c r="H15" s="112">
        <v>16516009</v>
      </c>
      <c r="I15" s="112">
        <v>15542311</v>
      </c>
      <c r="J15" s="112">
        <v>5559411</v>
      </c>
      <c r="K15" s="113">
        <v>56940601</v>
      </c>
      <c r="L15" s="114">
        <v>57124248</v>
      </c>
      <c r="M15" s="112">
        <v>0</v>
      </c>
      <c r="N15" s="112">
        <v>0</v>
      </c>
      <c r="O15" s="112">
        <v>0</v>
      </c>
      <c r="P15" s="112">
        <v>0</v>
      </c>
      <c r="Q15" s="112">
        <v>0</v>
      </c>
      <c r="R15" s="112">
        <v>0</v>
      </c>
      <c r="S15" s="112">
        <v>19296</v>
      </c>
      <c r="T15" s="112">
        <v>0</v>
      </c>
      <c r="U15" s="112">
        <v>0</v>
      </c>
      <c r="V15" s="112">
        <v>19296</v>
      </c>
      <c r="W15" s="112">
        <v>19296</v>
      </c>
      <c r="X15" s="112">
        <v>51858</v>
      </c>
      <c r="Y15" s="112">
        <v>131789</v>
      </c>
      <c r="Z15" s="112">
        <v>183647</v>
      </c>
      <c r="AA15" s="112">
        <v>0</v>
      </c>
      <c r="AB15" s="112">
        <v>2036278</v>
      </c>
      <c r="AC15" s="112">
        <v>3657423</v>
      </c>
      <c r="AD15" s="112">
        <v>6424058</v>
      </c>
      <c r="AE15" s="112">
        <v>6497528</v>
      </c>
      <c r="AF15" s="112">
        <v>3958253</v>
      </c>
      <c r="AG15" s="112">
        <v>22573540</v>
      </c>
      <c r="AH15" s="112">
        <v>22757187</v>
      </c>
      <c r="AI15" s="112">
        <v>0</v>
      </c>
      <c r="AJ15" s="112">
        <v>0</v>
      </c>
      <c r="AK15" s="112">
        <v>0</v>
      </c>
      <c r="AL15" s="112">
        <v>0</v>
      </c>
      <c r="AM15" s="112">
        <v>0</v>
      </c>
      <c r="AN15" s="112">
        <v>0</v>
      </c>
      <c r="AO15" s="112">
        <v>0</v>
      </c>
      <c r="AP15" s="112">
        <v>0</v>
      </c>
      <c r="AQ15" s="112">
        <v>0</v>
      </c>
      <c r="AR15" s="112">
        <v>0</v>
      </c>
      <c r="AS15" s="112">
        <v>0</v>
      </c>
      <c r="AT15" s="112">
        <v>0</v>
      </c>
      <c r="AU15" s="112">
        <v>0</v>
      </c>
      <c r="AV15" s="112">
        <v>0</v>
      </c>
      <c r="AW15" s="112">
        <v>0</v>
      </c>
      <c r="AX15" s="112">
        <v>4340581</v>
      </c>
      <c r="AY15" s="112">
        <v>9288588</v>
      </c>
      <c r="AZ15" s="112">
        <v>10072655</v>
      </c>
      <c r="BA15" s="112">
        <v>9044783</v>
      </c>
      <c r="BB15" s="112">
        <v>1601158</v>
      </c>
      <c r="BC15" s="112">
        <v>34347765</v>
      </c>
      <c r="BD15" s="112">
        <v>34347765</v>
      </c>
      <c r="BE15" s="112">
        <v>0</v>
      </c>
      <c r="BF15" s="112">
        <v>0</v>
      </c>
      <c r="BG15" s="112">
        <v>0</v>
      </c>
      <c r="BH15" s="112">
        <v>0</v>
      </c>
      <c r="BI15" s="112">
        <v>0</v>
      </c>
      <c r="BJ15" s="112">
        <v>0</v>
      </c>
      <c r="BK15" s="112">
        <v>0</v>
      </c>
      <c r="BL15" s="112">
        <v>0</v>
      </c>
      <c r="BM15" s="112">
        <v>0</v>
      </c>
      <c r="BN15" s="112">
        <v>0</v>
      </c>
      <c r="BO15" s="112">
        <v>0</v>
      </c>
      <c r="BP15" s="112">
        <v>0</v>
      </c>
      <c r="BQ15" s="112">
        <v>0</v>
      </c>
      <c r="BR15" s="112">
        <v>0</v>
      </c>
      <c r="BS15" s="112">
        <v>0</v>
      </c>
      <c r="BT15" s="112">
        <v>0</v>
      </c>
      <c r="BU15" s="112">
        <v>0</v>
      </c>
      <c r="BV15" s="112">
        <v>0</v>
      </c>
      <c r="BW15" s="112">
        <v>0</v>
      </c>
      <c r="BX15" s="112">
        <v>0</v>
      </c>
      <c r="BY15" s="112">
        <v>0</v>
      </c>
      <c r="BZ15" s="113">
        <v>0</v>
      </c>
      <c r="CA15" s="135">
        <v>0</v>
      </c>
      <c r="CB15" s="112">
        <v>597003</v>
      </c>
      <c r="CC15" s="112">
        <v>597003</v>
      </c>
      <c r="CD15" s="112">
        <v>0</v>
      </c>
      <c r="CE15" s="112">
        <v>8240216</v>
      </c>
      <c r="CF15" s="112">
        <v>41052084</v>
      </c>
      <c r="CG15" s="112">
        <v>127014349</v>
      </c>
      <c r="CH15" s="112">
        <v>172306101</v>
      </c>
      <c r="CI15" s="112">
        <v>153633680</v>
      </c>
      <c r="CJ15" s="112">
        <v>502246430</v>
      </c>
      <c r="CK15" s="112">
        <v>502843433</v>
      </c>
      <c r="CL15" s="112">
        <v>0</v>
      </c>
      <c r="CM15" s="112">
        <v>382893</v>
      </c>
      <c r="CN15" s="112">
        <v>382893</v>
      </c>
      <c r="CO15" s="112">
        <v>0</v>
      </c>
      <c r="CP15" s="112">
        <v>1558058</v>
      </c>
      <c r="CQ15" s="112">
        <v>13380080</v>
      </c>
      <c r="CR15" s="112">
        <v>66839522</v>
      </c>
      <c r="CS15" s="112">
        <v>116132660</v>
      </c>
      <c r="CT15" s="112">
        <v>90990765</v>
      </c>
      <c r="CU15" s="112">
        <v>288901085</v>
      </c>
      <c r="CV15" s="112">
        <v>289283978</v>
      </c>
      <c r="CW15" s="112">
        <v>0</v>
      </c>
      <c r="CX15" s="112">
        <v>214110</v>
      </c>
      <c r="CY15" s="112">
        <v>214110</v>
      </c>
      <c r="CZ15" s="112">
        <v>0</v>
      </c>
      <c r="DA15" s="112">
        <v>6457894</v>
      </c>
      <c r="DB15" s="112">
        <v>27672004</v>
      </c>
      <c r="DC15" s="112">
        <v>53184023</v>
      </c>
      <c r="DD15" s="112">
        <v>41417345</v>
      </c>
      <c r="DE15" s="112">
        <v>19227610</v>
      </c>
      <c r="DF15" s="113">
        <v>147958876</v>
      </c>
      <c r="DG15" s="114">
        <v>148172986</v>
      </c>
      <c r="DH15" s="111">
        <v>0</v>
      </c>
      <c r="DI15" s="112">
        <v>0</v>
      </c>
      <c r="DJ15" s="112">
        <v>0</v>
      </c>
      <c r="DK15" s="112">
        <v>0</v>
      </c>
      <c r="DL15" s="112">
        <v>224264</v>
      </c>
      <c r="DM15" s="112">
        <v>0</v>
      </c>
      <c r="DN15" s="112">
        <v>6990804</v>
      </c>
      <c r="DO15" s="112">
        <v>14756096</v>
      </c>
      <c r="DP15" s="112">
        <v>43415305</v>
      </c>
      <c r="DQ15" s="113">
        <v>65386469</v>
      </c>
      <c r="DR15" s="116">
        <v>65386469</v>
      </c>
      <c r="DS15" s="111">
        <v>35943079</v>
      </c>
      <c r="DT15" s="112">
        <v>53494923</v>
      </c>
      <c r="DU15" s="112">
        <v>89438002</v>
      </c>
      <c r="DV15" s="112">
        <v>-4428</v>
      </c>
      <c r="DW15" s="112">
        <v>83508163</v>
      </c>
      <c r="DX15" s="112">
        <v>196285239</v>
      </c>
      <c r="DY15" s="112">
        <v>307123359</v>
      </c>
      <c r="DZ15" s="112">
        <v>299603042</v>
      </c>
      <c r="EA15" s="112">
        <v>243699303</v>
      </c>
      <c r="EB15" s="113">
        <v>1130214678</v>
      </c>
      <c r="EC15" s="114">
        <v>1219652680</v>
      </c>
    </row>
    <row r="16" spans="1:133" s="74" customFormat="1" ht="18" customHeight="1">
      <c r="A16" s="115" t="s">
        <v>21</v>
      </c>
      <c r="B16" s="111">
        <v>0</v>
      </c>
      <c r="C16" s="111">
        <v>0</v>
      </c>
      <c r="D16" s="111">
        <v>0</v>
      </c>
      <c r="E16" s="112">
        <v>0</v>
      </c>
      <c r="F16" s="112">
        <v>16741135</v>
      </c>
      <c r="G16" s="112">
        <v>15348220</v>
      </c>
      <c r="H16" s="112">
        <v>19187111</v>
      </c>
      <c r="I16" s="112">
        <v>5155394</v>
      </c>
      <c r="J16" s="112">
        <v>3789570</v>
      </c>
      <c r="K16" s="113">
        <v>60221430</v>
      </c>
      <c r="L16" s="114">
        <v>60221430</v>
      </c>
      <c r="M16" s="112">
        <v>0</v>
      </c>
      <c r="N16" s="112">
        <v>0</v>
      </c>
      <c r="O16" s="112">
        <v>0</v>
      </c>
      <c r="P16" s="112">
        <v>0</v>
      </c>
      <c r="Q16" s="112">
        <v>38592</v>
      </c>
      <c r="R16" s="112">
        <v>132561</v>
      </c>
      <c r="S16" s="112">
        <v>169223</v>
      </c>
      <c r="T16" s="112">
        <v>263389</v>
      </c>
      <c r="U16" s="112">
        <v>79557</v>
      </c>
      <c r="V16" s="112">
        <v>683322</v>
      </c>
      <c r="W16" s="112">
        <v>683322</v>
      </c>
      <c r="X16" s="112">
        <v>0</v>
      </c>
      <c r="Y16" s="112">
        <v>0</v>
      </c>
      <c r="Z16" s="112">
        <v>0</v>
      </c>
      <c r="AA16" s="112">
        <v>0</v>
      </c>
      <c r="AB16" s="112">
        <v>5811849</v>
      </c>
      <c r="AC16" s="112">
        <v>7610957</v>
      </c>
      <c r="AD16" s="112">
        <v>8189727</v>
      </c>
      <c r="AE16" s="112">
        <v>3374703</v>
      </c>
      <c r="AF16" s="112">
        <v>2002219</v>
      </c>
      <c r="AG16" s="112">
        <v>26989455</v>
      </c>
      <c r="AH16" s="112">
        <v>26989455</v>
      </c>
      <c r="AI16" s="112">
        <v>0</v>
      </c>
      <c r="AJ16" s="112">
        <v>0</v>
      </c>
      <c r="AK16" s="112">
        <v>0</v>
      </c>
      <c r="AL16" s="112">
        <v>0</v>
      </c>
      <c r="AM16" s="112">
        <v>330828</v>
      </c>
      <c r="AN16" s="112">
        <v>945018</v>
      </c>
      <c r="AO16" s="112">
        <v>1347972</v>
      </c>
      <c r="AP16" s="112">
        <v>0</v>
      </c>
      <c r="AQ16" s="112">
        <v>0</v>
      </c>
      <c r="AR16" s="112">
        <v>2623818</v>
      </c>
      <c r="AS16" s="112">
        <v>2623818</v>
      </c>
      <c r="AT16" s="112">
        <v>0</v>
      </c>
      <c r="AU16" s="112">
        <v>0</v>
      </c>
      <c r="AV16" s="112">
        <v>0</v>
      </c>
      <c r="AW16" s="112">
        <v>0</v>
      </c>
      <c r="AX16" s="112">
        <v>10400964</v>
      </c>
      <c r="AY16" s="112">
        <v>6481390</v>
      </c>
      <c r="AZ16" s="112">
        <v>9084817</v>
      </c>
      <c r="BA16" s="112">
        <v>1184446</v>
      </c>
      <c r="BB16" s="112">
        <v>1471033</v>
      </c>
      <c r="BC16" s="112">
        <v>28622650</v>
      </c>
      <c r="BD16" s="112">
        <v>28622650</v>
      </c>
      <c r="BE16" s="112">
        <v>0</v>
      </c>
      <c r="BF16" s="112">
        <v>0</v>
      </c>
      <c r="BG16" s="112">
        <v>0</v>
      </c>
      <c r="BH16" s="112">
        <v>0</v>
      </c>
      <c r="BI16" s="112">
        <v>158902</v>
      </c>
      <c r="BJ16" s="112">
        <v>178294</v>
      </c>
      <c r="BK16" s="112">
        <v>395372</v>
      </c>
      <c r="BL16" s="112">
        <v>332856</v>
      </c>
      <c r="BM16" s="112">
        <v>236761</v>
      </c>
      <c r="BN16" s="112">
        <v>1302185</v>
      </c>
      <c r="BO16" s="112">
        <v>1302185</v>
      </c>
      <c r="BP16" s="112">
        <v>0</v>
      </c>
      <c r="BQ16" s="112">
        <v>0</v>
      </c>
      <c r="BR16" s="112">
        <v>0</v>
      </c>
      <c r="BS16" s="112">
        <v>0</v>
      </c>
      <c r="BT16" s="112">
        <v>0</v>
      </c>
      <c r="BU16" s="112">
        <v>0</v>
      </c>
      <c r="BV16" s="112">
        <v>0</v>
      </c>
      <c r="BW16" s="112">
        <v>0</v>
      </c>
      <c r="BX16" s="112">
        <v>0</v>
      </c>
      <c r="BY16" s="112">
        <v>0</v>
      </c>
      <c r="BZ16" s="113">
        <v>0</v>
      </c>
      <c r="CA16" s="135">
        <v>0</v>
      </c>
      <c r="CB16" s="112">
        <v>347172</v>
      </c>
      <c r="CC16" s="112">
        <v>347172</v>
      </c>
      <c r="CD16" s="112">
        <v>0</v>
      </c>
      <c r="CE16" s="112">
        <v>31240224</v>
      </c>
      <c r="CF16" s="112">
        <v>44275301</v>
      </c>
      <c r="CG16" s="112">
        <v>116216193</v>
      </c>
      <c r="CH16" s="112">
        <v>122608813</v>
      </c>
      <c r="CI16" s="112">
        <v>129768776</v>
      </c>
      <c r="CJ16" s="112">
        <v>444109307</v>
      </c>
      <c r="CK16" s="112">
        <v>444456479</v>
      </c>
      <c r="CL16" s="112">
        <v>0</v>
      </c>
      <c r="CM16" s="112">
        <v>0</v>
      </c>
      <c r="CN16" s="112">
        <v>0</v>
      </c>
      <c r="CO16" s="112">
        <v>0</v>
      </c>
      <c r="CP16" s="112">
        <v>7628071</v>
      </c>
      <c r="CQ16" s="112">
        <v>15571433</v>
      </c>
      <c r="CR16" s="112">
        <v>65546411</v>
      </c>
      <c r="CS16" s="112">
        <v>73443811</v>
      </c>
      <c r="CT16" s="112">
        <v>65980425</v>
      </c>
      <c r="CU16" s="112">
        <v>228170151</v>
      </c>
      <c r="CV16" s="112">
        <v>228170151</v>
      </c>
      <c r="CW16" s="112">
        <v>0</v>
      </c>
      <c r="CX16" s="112">
        <v>347172</v>
      </c>
      <c r="CY16" s="112">
        <v>347172</v>
      </c>
      <c r="CZ16" s="112">
        <v>0</v>
      </c>
      <c r="DA16" s="112">
        <v>23300024</v>
      </c>
      <c r="DB16" s="112">
        <v>27116804</v>
      </c>
      <c r="DC16" s="112">
        <v>44102798</v>
      </c>
      <c r="DD16" s="112">
        <v>24917064</v>
      </c>
      <c r="DE16" s="112">
        <v>11453344</v>
      </c>
      <c r="DF16" s="113">
        <v>130890034</v>
      </c>
      <c r="DG16" s="114">
        <v>131237206</v>
      </c>
      <c r="DH16" s="111">
        <v>0</v>
      </c>
      <c r="DI16" s="112">
        <v>0</v>
      </c>
      <c r="DJ16" s="112">
        <v>0</v>
      </c>
      <c r="DK16" s="112">
        <v>0</v>
      </c>
      <c r="DL16" s="112">
        <v>312129</v>
      </c>
      <c r="DM16" s="112">
        <v>1587064</v>
      </c>
      <c r="DN16" s="112">
        <v>6566984</v>
      </c>
      <c r="DO16" s="112">
        <v>24247938</v>
      </c>
      <c r="DP16" s="112">
        <v>52335007</v>
      </c>
      <c r="DQ16" s="113">
        <v>85049122</v>
      </c>
      <c r="DR16" s="116">
        <v>85049122</v>
      </c>
      <c r="DS16" s="111">
        <v>37113632</v>
      </c>
      <c r="DT16" s="112">
        <v>49464885</v>
      </c>
      <c r="DU16" s="112">
        <v>86578517</v>
      </c>
      <c r="DV16" s="112">
        <v>0</v>
      </c>
      <c r="DW16" s="112">
        <v>168420288</v>
      </c>
      <c r="DX16" s="112">
        <v>169502043</v>
      </c>
      <c r="DY16" s="112">
        <v>278604337</v>
      </c>
      <c r="DZ16" s="112">
        <v>198057242</v>
      </c>
      <c r="EA16" s="112">
        <v>216343022</v>
      </c>
      <c r="EB16" s="113">
        <v>1030926932</v>
      </c>
      <c r="EC16" s="114">
        <v>1117505449</v>
      </c>
    </row>
    <row r="17" spans="1:133" s="74" customFormat="1" ht="18" customHeight="1">
      <c r="A17" s="115" t="s">
        <v>22</v>
      </c>
      <c r="B17" s="111">
        <v>0</v>
      </c>
      <c r="C17" s="111">
        <v>0</v>
      </c>
      <c r="D17" s="111">
        <v>0</v>
      </c>
      <c r="E17" s="112">
        <v>0</v>
      </c>
      <c r="F17" s="112">
        <v>4600092</v>
      </c>
      <c r="G17" s="112">
        <v>9058139</v>
      </c>
      <c r="H17" s="112">
        <v>12828007</v>
      </c>
      <c r="I17" s="112">
        <v>9492539</v>
      </c>
      <c r="J17" s="112">
        <v>3043740</v>
      </c>
      <c r="K17" s="113">
        <v>39022517</v>
      </c>
      <c r="L17" s="114">
        <v>39022517</v>
      </c>
      <c r="M17" s="112">
        <v>0</v>
      </c>
      <c r="N17" s="112">
        <v>0</v>
      </c>
      <c r="O17" s="112">
        <v>0</v>
      </c>
      <c r="P17" s="112">
        <v>0</v>
      </c>
      <c r="Q17" s="112">
        <v>65026</v>
      </c>
      <c r="R17" s="112">
        <v>63483</v>
      </c>
      <c r="S17" s="112">
        <v>403825</v>
      </c>
      <c r="T17" s="112">
        <v>184546</v>
      </c>
      <c r="U17" s="112">
        <v>328405</v>
      </c>
      <c r="V17" s="112">
        <v>1045285</v>
      </c>
      <c r="W17" s="112">
        <v>1045285</v>
      </c>
      <c r="X17" s="112">
        <v>0</v>
      </c>
      <c r="Y17" s="112">
        <v>0</v>
      </c>
      <c r="Z17" s="112">
        <v>0</v>
      </c>
      <c r="AA17" s="112">
        <v>0</v>
      </c>
      <c r="AB17" s="112">
        <v>401057</v>
      </c>
      <c r="AC17" s="112">
        <v>1146806</v>
      </c>
      <c r="AD17" s="112">
        <v>3124112</v>
      </c>
      <c r="AE17" s="112">
        <v>3759244</v>
      </c>
      <c r="AF17" s="112">
        <v>1178183</v>
      </c>
      <c r="AG17" s="112">
        <v>9609402</v>
      </c>
      <c r="AH17" s="112">
        <v>9609402</v>
      </c>
      <c r="AI17" s="112">
        <v>0</v>
      </c>
      <c r="AJ17" s="112">
        <v>0</v>
      </c>
      <c r="AK17" s="112">
        <v>0</v>
      </c>
      <c r="AL17" s="112">
        <v>0</v>
      </c>
      <c r="AM17" s="112">
        <v>110276</v>
      </c>
      <c r="AN17" s="112">
        <v>1102521</v>
      </c>
      <c r="AO17" s="112">
        <v>2246620</v>
      </c>
      <c r="AP17" s="112">
        <v>987836</v>
      </c>
      <c r="AQ17" s="112">
        <v>271301</v>
      </c>
      <c r="AR17" s="112">
        <v>4718554</v>
      </c>
      <c r="AS17" s="112">
        <v>4718554</v>
      </c>
      <c r="AT17" s="112">
        <v>0</v>
      </c>
      <c r="AU17" s="112">
        <v>0</v>
      </c>
      <c r="AV17" s="112">
        <v>0</v>
      </c>
      <c r="AW17" s="112">
        <v>0</v>
      </c>
      <c r="AX17" s="112">
        <v>3886018</v>
      </c>
      <c r="AY17" s="112">
        <v>6745329</v>
      </c>
      <c r="AZ17" s="112">
        <v>7053450</v>
      </c>
      <c r="BA17" s="112">
        <v>4560913</v>
      </c>
      <c r="BB17" s="112">
        <v>1265851</v>
      </c>
      <c r="BC17" s="112">
        <v>23511561</v>
      </c>
      <c r="BD17" s="112">
        <v>23511561</v>
      </c>
      <c r="BE17" s="112">
        <v>0</v>
      </c>
      <c r="BF17" s="112">
        <v>0</v>
      </c>
      <c r="BG17" s="112">
        <v>0</v>
      </c>
      <c r="BH17" s="112">
        <v>0</v>
      </c>
      <c r="BI17" s="112">
        <v>137715</v>
      </c>
      <c r="BJ17" s="112">
        <v>0</v>
      </c>
      <c r="BK17" s="112">
        <v>0</v>
      </c>
      <c r="BL17" s="112">
        <v>0</v>
      </c>
      <c r="BM17" s="112">
        <v>0</v>
      </c>
      <c r="BN17" s="112">
        <v>137715</v>
      </c>
      <c r="BO17" s="112">
        <v>137715</v>
      </c>
      <c r="BP17" s="112">
        <v>0</v>
      </c>
      <c r="BQ17" s="112">
        <v>0</v>
      </c>
      <c r="BR17" s="112">
        <v>0</v>
      </c>
      <c r="BS17" s="112">
        <v>0</v>
      </c>
      <c r="BT17" s="112">
        <v>0</v>
      </c>
      <c r="BU17" s="112">
        <v>0</v>
      </c>
      <c r="BV17" s="112">
        <v>0</v>
      </c>
      <c r="BW17" s="112">
        <v>0</v>
      </c>
      <c r="BX17" s="112">
        <v>0</v>
      </c>
      <c r="BY17" s="112">
        <v>0</v>
      </c>
      <c r="BZ17" s="113">
        <v>0</v>
      </c>
      <c r="CA17" s="135">
        <v>0</v>
      </c>
      <c r="CB17" s="112">
        <v>0</v>
      </c>
      <c r="CC17" s="112">
        <v>0</v>
      </c>
      <c r="CD17" s="112">
        <v>0</v>
      </c>
      <c r="CE17" s="112">
        <v>8050262</v>
      </c>
      <c r="CF17" s="112">
        <v>33272192</v>
      </c>
      <c r="CG17" s="112">
        <v>65237464</v>
      </c>
      <c r="CH17" s="112">
        <v>101606826</v>
      </c>
      <c r="CI17" s="112">
        <v>121786604</v>
      </c>
      <c r="CJ17" s="112">
        <v>329953348</v>
      </c>
      <c r="CK17" s="112">
        <v>329953348</v>
      </c>
      <c r="CL17" s="112">
        <v>0</v>
      </c>
      <c r="CM17" s="112">
        <v>0</v>
      </c>
      <c r="CN17" s="112">
        <v>0</v>
      </c>
      <c r="CO17" s="112">
        <v>0</v>
      </c>
      <c r="CP17" s="112">
        <v>3268608</v>
      </c>
      <c r="CQ17" s="112">
        <v>16924639</v>
      </c>
      <c r="CR17" s="112">
        <v>37792636</v>
      </c>
      <c r="CS17" s="112">
        <v>70947506</v>
      </c>
      <c r="CT17" s="112">
        <v>82693019</v>
      </c>
      <c r="CU17" s="112">
        <v>211626408</v>
      </c>
      <c r="CV17" s="112">
        <v>211626408</v>
      </c>
      <c r="CW17" s="112">
        <v>0</v>
      </c>
      <c r="CX17" s="112">
        <v>0</v>
      </c>
      <c r="CY17" s="112">
        <v>0</v>
      </c>
      <c r="CZ17" s="112">
        <v>0</v>
      </c>
      <c r="DA17" s="112">
        <v>4781654</v>
      </c>
      <c r="DB17" s="112">
        <v>15372051</v>
      </c>
      <c r="DC17" s="112">
        <v>22999625</v>
      </c>
      <c r="DD17" s="112">
        <v>21050483</v>
      </c>
      <c r="DE17" s="112">
        <v>4937825</v>
      </c>
      <c r="DF17" s="113">
        <v>69141638</v>
      </c>
      <c r="DG17" s="114">
        <v>69141638</v>
      </c>
      <c r="DH17" s="111">
        <v>0</v>
      </c>
      <c r="DI17" s="112">
        <v>0</v>
      </c>
      <c r="DJ17" s="112">
        <v>0</v>
      </c>
      <c r="DK17" s="112">
        <v>0</v>
      </c>
      <c r="DL17" s="112">
        <v>0</v>
      </c>
      <c r="DM17" s="112">
        <v>975502</v>
      </c>
      <c r="DN17" s="112">
        <v>4445203</v>
      </c>
      <c r="DO17" s="112">
        <v>9608837</v>
      </c>
      <c r="DP17" s="112">
        <v>34155760</v>
      </c>
      <c r="DQ17" s="113">
        <v>49185302</v>
      </c>
      <c r="DR17" s="116">
        <v>49185302</v>
      </c>
      <c r="DS17" s="111">
        <v>18696749</v>
      </c>
      <c r="DT17" s="112">
        <v>33895640</v>
      </c>
      <c r="DU17" s="112">
        <v>52592389</v>
      </c>
      <c r="DV17" s="112">
        <v>0</v>
      </c>
      <c r="DW17" s="112">
        <v>77549182</v>
      </c>
      <c r="DX17" s="112">
        <v>169432329</v>
      </c>
      <c r="DY17" s="112">
        <v>211254546</v>
      </c>
      <c r="DZ17" s="112">
        <v>222139608</v>
      </c>
      <c r="EA17" s="112">
        <v>219715623</v>
      </c>
      <c r="EB17" s="113">
        <v>900091288</v>
      </c>
      <c r="EC17" s="114">
        <v>952683677</v>
      </c>
    </row>
    <row r="18" spans="1:133" s="74" customFormat="1" ht="18" customHeight="1">
      <c r="A18" s="115" t="s">
        <v>23</v>
      </c>
      <c r="B18" s="111">
        <v>49897</v>
      </c>
      <c r="C18" s="111">
        <v>75948</v>
      </c>
      <c r="D18" s="111">
        <v>125845</v>
      </c>
      <c r="E18" s="112">
        <v>0</v>
      </c>
      <c r="F18" s="112">
        <v>18268117</v>
      </c>
      <c r="G18" s="112">
        <v>21644291</v>
      </c>
      <c r="H18" s="112">
        <v>45268620</v>
      </c>
      <c r="I18" s="112">
        <v>35691983</v>
      </c>
      <c r="J18" s="112">
        <v>18051880</v>
      </c>
      <c r="K18" s="113">
        <v>138924891</v>
      </c>
      <c r="L18" s="114">
        <v>139050736</v>
      </c>
      <c r="M18" s="112">
        <v>0</v>
      </c>
      <c r="N18" s="112">
        <v>0</v>
      </c>
      <c r="O18" s="112">
        <v>0</v>
      </c>
      <c r="P18" s="112">
        <v>0</v>
      </c>
      <c r="Q18" s="112">
        <v>231552</v>
      </c>
      <c r="R18" s="112">
        <v>260398</v>
      </c>
      <c r="S18" s="112">
        <v>122913</v>
      </c>
      <c r="T18" s="112">
        <v>437828</v>
      </c>
      <c r="U18" s="112">
        <v>298188</v>
      </c>
      <c r="V18" s="112">
        <v>1350879</v>
      </c>
      <c r="W18" s="112">
        <v>1350879</v>
      </c>
      <c r="X18" s="112">
        <v>49897</v>
      </c>
      <c r="Y18" s="112">
        <v>75948</v>
      </c>
      <c r="Z18" s="112">
        <v>125845</v>
      </c>
      <c r="AA18" s="112">
        <v>0</v>
      </c>
      <c r="AB18" s="112">
        <v>4761327</v>
      </c>
      <c r="AC18" s="112">
        <v>6872344</v>
      </c>
      <c r="AD18" s="112">
        <v>18017601</v>
      </c>
      <c r="AE18" s="112">
        <v>15991693</v>
      </c>
      <c r="AF18" s="112">
        <v>12960570</v>
      </c>
      <c r="AG18" s="112">
        <v>58603535</v>
      </c>
      <c r="AH18" s="112">
        <v>58729380</v>
      </c>
      <c r="AI18" s="112">
        <v>0</v>
      </c>
      <c r="AJ18" s="112">
        <v>0</v>
      </c>
      <c r="AK18" s="112">
        <v>0</v>
      </c>
      <c r="AL18" s="112">
        <v>0</v>
      </c>
      <c r="AM18" s="112">
        <v>220552</v>
      </c>
      <c r="AN18" s="112">
        <v>157503</v>
      </c>
      <c r="AO18" s="112">
        <v>224662</v>
      </c>
      <c r="AP18" s="112">
        <v>740877</v>
      </c>
      <c r="AQ18" s="112">
        <v>631846</v>
      </c>
      <c r="AR18" s="112">
        <v>1975440</v>
      </c>
      <c r="AS18" s="112">
        <v>1975440</v>
      </c>
      <c r="AT18" s="112">
        <v>0</v>
      </c>
      <c r="AU18" s="112">
        <v>0</v>
      </c>
      <c r="AV18" s="112">
        <v>0</v>
      </c>
      <c r="AW18" s="112">
        <v>0</v>
      </c>
      <c r="AX18" s="112">
        <v>13054686</v>
      </c>
      <c r="AY18" s="112">
        <v>14354046</v>
      </c>
      <c r="AZ18" s="112">
        <v>26903444</v>
      </c>
      <c r="BA18" s="112">
        <v>18521585</v>
      </c>
      <c r="BB18" s="112">
        <v>4161276</v>
      </c>
      <c r="BC18" s="112">
        <v>76995037</v>
      </c>
      <c r="BD18" s="112">
        <v>76995037</v>
      </c>
      <c r="BE18" s="112">
        <v>0</v>
      </c>
      <c r="BF18" s="112">
        <v>0</v>
      </c>
      <c r="BG18" s="112">
        <v>0</v>
      </c>
      <c r="BH18" s="112">
        <v>0</v>
      </c>
      <c r="BI18" s="112">
        <v>0</v>
      </c>
      <c r="BJ18" s="112">
        <v>0</v>
      </c>
      <c r="BK18" s="112">
        <v>0</v>
      </c>
      <c r="BL18" s="112">
        <v>0</v>
      </c>
      <c r="BM18" s="112">
        <v>0</v>
      </c>
      <c r="BN18" s="112">
        <v>0</v>
      </c>
      <c r="BO18" s="112">
        <v>0</v>
      </c>
      <c r="BP18" s="112">
        <v>0</v>
      </c>
      <c r="BQ18" s="112">
        <v>0</v>
      </c>
      <c r="BR18" s="112">
        <v>0</v>
      </c>
      <c r="BS18" s="112">
        <v>0</v>
      </c>
      <c r="BT18" s="112">
        <v>0</v>
      </c>
      <c r="BU18" s="112">
        <v>0</v>
      </c>
      <c r="BV18" s="112">
        <v>0</v>
      </c>
      <c r="BW18" s="112">
        <v>0</v>
      </c>
      <c r="BX18" s="112">
        <v>0</v>
      </c>
      <c r="BY18" s="112">
        <v>0</v>
      </c>
      <c r="BZ18" s="113">
        <v>0</v>
      </c>
      <c r="CA18" s="135">
        <v>0</v>
      </c>
      <c r="CB18" s="112">
        <v>0</v>
      </c>
      <c r="CC18" s="112">
        <v>0</v>
      </c>
      <c r="CD18" s="112">
        <v>0</v>
      </c>
      <c r="CE18" s="112">
        <v>28409777</v>
      </c>
      <c r="CF18" s="112">
        <v>59219126</v>
      </c>
      <c r="CG18" s="112">
        <v>145809129</v>
      </c>
      <c r="CH18" s="112">
        <v>249913644</v>
      </c>
      <c r="CI18" s="112">
        <v>311035388</v>
      </c>
      <c r="CJ18" s="112">
        <v>794387064</v>
      </c>
      <c r="CK18" s="112">
        <v>794387064</v>
      </c>
      <c r="CL18" s="112">
        <v>0</v>
      </c>
      <c r="CM18" s="112">
        <v>0</v>
      </c>
      <c r="CN18" s="112">
        <v>0</v>
      </c>
      <c r="CO18" s="112">
        <v>0</v>
      </c>
      <c r="CP18" s="112">
        <v>11458636</v>
      </c>
      <c r="CQ18" s="112">
        <v>25237376</v>
      </c>
      <c r="CR18" s="112">
        <v>76309009</v>
      </c>
      <c r="CS18" s="112">
        <v>148612739</v>
      </c>
      <c r="CT18" s="112">
        <v>169211531</v>
      </c>
      <c r="CU18" s="112">
        <v>430829291</v>
      </c>
      <c r="CV18" s="112">
        <v>430829291</v>
      </c>
      <c r="CW18" s="112">
        <v>0</v>
      </c>
      <c r="CX18" s="112">
        <v>0</v>
      </c>
      <c r="CY18" s="112">
        <v>0</v>
      </c>
      <c r="CZ18" s="112">
        <v>0</v>
      </c>
      <c r="DA18" s="112">
        <v>15917750</v>
      </c>
      <c r="DB18" s="112">
        <v>31866338</v>
      </c>
      <c r="DC18" s="112">
        <v>62093210</v>
      </c>
      <c r="DD18" s="112">
        <v>60344204</v>
      </c>
      <c r="DE18" s="112">
        <v>25176859</v>
      </c>
      <c r="DF18" s="113">
        <v>195398361</v>
      </c>
      <c r="DG18" s="114">
        <v>195398361</v>
      </c>
      <c r="DH18" s="111">
        <v>0</v>
      </c>
      <c r="DI18" s="112">
        <v>0</v>
      </c>
      <c r="DJ18" s="112">
        <v>0</v>
      </c>
      <c r="DK18" s="112">
        <v>0</v>
      </c>
      <c r="DL18" s="112">
        <v>1033391</v>
      </c>
      <c r="DM18" s="112">
        <v>2115412</v>
      </c>
      <c r="DN18" s="112">
        <v>7406910</v>
      </c>
      <c r="DO18" s="112">
        <v>40956701</v>
      </c>
      <c r="DP18" s="112">
        <v>116646998</v>
      </c>
      <c r="DQ18" s="113">
        <v>168159412</v>
      </c>
      <c r="DR18" s="116">
        <v>168159412</v>
      </c>
      <c r="DS18" s="111">
        <v>29092596</v>
      </c>
      <c r="DT18" s="112">
        <v>81675811</v>
      </c>
      <c r="DU18" s="112">
        <v>110768407</v>
      </c>
      <c r="DV18" s="112">
        <v>-4978</v>
      </c>
      <c r="DW18" s="112">
        <v>250191440</v>
      </c>
      <c r="DX18" s="112">
        <v>340947423</v>
      </c>
      <c r="DY18" s="112">
        <v>522141023</v>
      </c>
      <c r="DZ18" s="112">
        <v>583765489</v>
      </c>
      <c r="EA18" s="112">
        <v>599320173</v>
      </c>
      <c r="EB18" s="113">
        <v>2296360570</v>
      </c>
      <c r="EC18" s="114">
        <v>2407128977</v>
      </c>
    </row>
    <row r="19" spans="1:133" s="74" customFormat="1" ht="18" customHeight="1">
      <c r="A19" s="115" t="s">
        <v>24</v>
      </c>
      <c r="B19" s="111">
        <v>32223</v>
      </c>
      <c r="C19" s="111">
        <v>251405</v>
      </c>
      <c r="D19" s="111">
        <v>283628</v>
      </c>
      <c r="E19" s="112">
        <v>0</v>
      </c>
      <c r="F19" s="112">
        <v>7835461</v>
      </c>
      <c r="G19" s="112">
        <v>19557949</v>
      </c>
      <c r="H19" s="112">
        <v>36407949</v>
      </c>
      <c r="I19" s="112">
        <v>30985336</v>
      </c>
      <c r="J19" s="112">
        <v>15441902</v>
      </c>
      <c r="K19" s="113">
        <v>110228597</v>
      </c>
      <c r="L19" s="114">
        <v>110512225</v>
      </c>
      <c r="M19" s="112">
        <v>0</v>
      </c>
      <c r="N19" s="112">
        <v>0</v>
      </c>
      <c r="O19" s="112">
        <v>0</v>
      </c>
      <c r="P19" s="112">
        <v>0</v>
      </c>
      <c r="Q19" s="112">
        <v>328032</v>
      </c>
      <c r="R19" s="112">
        <v>370095</v>
      </c>
      <c r="S19" s="112">
        <v>582927</v>
      </c>
      <c r="T19" s="112">
        <v>659885</v>
      </c>
      <c r="U19" s="112">
        <v>926912</v>
      </c>
      <c r="V19" s="112">
        <v>2867851</v>
      </c>
      <c r="W19" s="112">
        <v>2867851</v>
      </c>
      <c r="X19" s="112">
        <v>32223</v>
      </c>
      <c r="Y19" s="112">
        <v>97135</v>
      </c>
      <c r="Z19" s="112">
        <v>129358</v>
      </c>
      <c r="AA19" s="112">
        <v>0</v>
      </c>
      <c r="AB19" s="112">
        <v>1081413</v>
      </c>
      <c r="AC19" s="112">
        <v>3728780</v>
      </c>
      <c r="AD19" s="112">
        <v>10264208</v>
      </c>
      <c r="AE19" s="112">
        <v>13721320</v>
      </c>
      <c r="AF19" s="112">
        <v>9586400</v>
      </c>
      <c r="AG19" s="112">
        <v>38382121</v>
      </c>
      <c r="AH19" s="112">
        <v>38511479</v>
      </c>
      <c r="AI19" s="112">
        <v>0</v>
      </c>
      <c r="AJ19" s="112">
        <v>154270</v>
      </c>
      <c r="AK19" s="112">
        <v>154270</v>
      </c>
      <c r="AL19" s="112">
        <v>0</v>
      </c>
      <c r="AM19" s="112">
        <v>330828</v>
      </c>
      <c r="AN19" s="112">
        <v>630880</v>
      </c>
      <c r="AO19" s="112">
        <v>2471282</v>
      </c>
      <c r="AP19" s="112">
        <v>251830</v>
      </c>
      <c r="AQ19" s="112">
        <v>1085204</v>
      </c>
      <c r="AR19" s="112">
        <v>4770024</v>
      </c>
      <c r="AS19" s="112">
        <v>4924294</v>
      </c>
      <c r="AT19" s="112">
        <v>0</v>
      </c>
      <c r="AU19" s="112">
        <v>0</v>
      </c>
      <c r="AV19" s="112">
        <v>0</v>
      </c>
      <c r="AW19" s="112">
        <v>0</v>
      </c>
      <c r="AX19" s="112">
        <v>6095188</v>
      </c>
      <c r="AY19" s="112">
        <v>14828194</v>
      </c>
      <c r="AZ19" s="112">
        <v>23089532</v>
      </c>
      <c r="BA19" s="112">
        <v>16352301</v>
      </c>
      <c r="BB19" s="112">
        <v>3843386</v>
      </c>
      <c r="BC19" s="112">
        <v>64208601</v>
      </c>
      <c r="BD19" s="112">
        <v>64208601</v>
      </c>
      <c r="BE19" s="112">
        <v>0</v>
      </c>
      <c r="BF19" s="112">
        <v>0</v>
      </c>
      <c r="BG19" s="112">
        <v>0</v>
      </c>
      <c r="BH19" s="112">
        <v>0</v>
      </c>
      <c r="BI19" s="112">
        <v>0</v>
      </c>
      <c r="BJ19" s="112">
        <v>0</v>
      </c>
      <c r="BK19" s="112">
        <v>0</v>
      </c>
      <c r="BL19" s="112">
        <v>0</v>
      </c>
      <c r="BM19" s="112">
        <v>0</v>
      </c>
      <c r="BN19" s="112">
        <v>0</v>
      </c>
      <c r="BO19" s="112">
        <v>0</v>
      </c>
      <c r="BP19" s="112">
        <v>0</v>
      </c>
      <c r="BQ19" s="112">
        <v>0</v>
      </c>
      <c r="BR19" s="112">
        <v>0</v>
      </c>
      <c r="BS19" s="112">
        <v>0</v>
      </c>
      <c r="BT19" s="112">
        <v>0</v>
      </c>
      <c r="BU19" s="112">
        <v>0</v>
      </c>
      <c r="BV19" s="112">
        <v>0</v>
      </c>
      <c r="BW19" s="112">
        <v>0</v>
      </c>
      <c r="BX19" s="112">
        <v>0</v>
      </c>
      <c r="BY19" s="112">
        <v>0</v>
      </c>
      <c r="BZ19" s="113">
        <v>0</v>
      </c>
      <c r="CA19" s="135">
        <v>184950</v>
      </c>
      <c r="CB19" s="112">
        <v>0</v>
      </c>
      <c r="CC19" s="112">
        <v>184950</v>
      </c>
      <c r="CD19" s="112">
        <v>0</v>
      </c>
      <c r="CE19" s="112">
        <v>20146855</v>
      </c>
      <c r="CF19" s="112">
        <v>77688635</v>
      </c>
      <c r="CG19" s="112">
        <v>181040507</v>
      </c>
      <c r="CH19" s="112">
        <v>287375346</v>
      </c>
      <c r="CI19" s="112">
        <v>353538375</v>
      </c>
      <c r="CJ19" s="112">
        <v>919789718</v>
      </c>
      <c r="CK19" s="112">
        <v>919974668</v>
      </c>
      <c r="CL19" s="112">
        <v>184950</v>
      </c>
      <c r="CM19" s="112">
        <v>0</v>
      </c>
      <c r="CN19" s="112">
        <v>184950</v>
      </c>
      <c r="CO19" s="112">
        <v>0</v>
      </c>
      <c r="CP19" s="112">
        <v>5973817</v>
      </c>
      <c r="CQ19" s="112">
        <v>25213426</v>
      </c>
      <c r="CR19" s="112">
        <v>78586501</v>
      </c>
      <c r="CS19" s="112">
        <v>144666426</v>
      </c>
      <c r="CT19" s="112">
        <v>177342463</v>
      </c>
      <c r="CU19" s="112">
        <v>431782633</v>
      </c>
      <c r="CV19" s="112">
        <v>431967583</v>
      </c>
      <c r="CW19" s="112">
        <v>0</v>
      </c>
      <c r="CX19" s="112">
        <v>0</v>
      </c>
      <c r="CY19" s="112">
        <v>0</v>
      </c>
      <c r="CZ19" s="112">
        <v>0</v>
      </c>
      <c r="DA19" s="112">
        <v>13383358</v>
      </c>
      <c r="DB19" s="112">
        <v>48887226</v>
      </c>
      <c r="DC19" s="112">
        <v>82318862</v>
      </c>
      <c r="DD19" s="112">
        <v>94299200</v>
      </c>
      <c r="DE19" s="112">
        <v>36884122</v>
      </c>
      <c r="DF19" s="113">
        <v>275772768</v>
      </c>
      <c r="DG19" s="114">
        <v>275772768</v>
      </c>
      <c r="DH19" s="111">
        <v>0</v>
      </c>
      <c r="DI19" s="112">
        <v>0</v>
      </c>
      <c r="DJ19" s="112">
        <v>0</v>
      </c>
      <c r="DK19" s="112">
        <v>0</v>
      </c>
      <c r="DL19" s="112">
        <v>789680</v>
      </c>
      <c r="DM19" s="112">
        <v>3587983</v>
      </c>
      <c r="DN19" s="112">
        <v>20135144</v>
      </c>
      <c r="DO19" s="112">
        <v>48409720</v>
      </c>
      <c r="DP19" s="112">
        <v>139311790</v>
      </c>
      <c r="DQ19" s="113">
        <v>212234317</v>
      </c>
      <c r="DR19" s="116">
        <v>212234317</v>
      </c>
      <c r="DS19" s="111">
        <v>41184271</v>
      </c>
      <c r="DT19" s="112">
        <v>105250140</v>
      </c>
      <c r="DU19" s="112">
        <v>146434411</v>
      </c>
      <c r="DV19" s="112">
        <v>5615</v>
      </c>
      <c r="DW19" s="112">
        <v>249102854</v>
      </c>
      <c r="DX19" s="112">
        <v>433654021</v>
      </c>
      <c r="DY19" s="112">
        <v>679397761</v>
      </c>
      <c r="DZ19" s="112">
        <v>704603016</v>
      </c>
      <c r="EA19" s="112">
        <v>674961224</v>
      </c>
      <c r="EB19" s="113">
        <v>2741724491</v>
      </c>
      <c r="EC19" s="114">
        <v>2888158902</v>
      </c>
    </row>
    <row r="20" spans="1:133" s="74" customFormat="1" ht="18" customHeight="1">
      <c r="A20" s="115" t="s">
        <v>25</v>
      </c>
      <c r="B20" s="111">
        <v>0</v>
      </c>
      <c r="C20" s="111">
        <v>258678</v>
      </c>
      <c r="D20" s="111">
        <v>258678</v>
      </c>
      <c r="E20" s="112">
        <v>0</v>
      </c>
      <c r="F20" s="112">
        <v>5286562</v>
      </c>
      <c r="G20" s="112">
        <v>7232817</v>
      </c>
      <c r="H20" s="112">
        <v>9582344</v>
      </c>
      <c r="I20" s="112">
        <v>3200295</v>
      </c>
      <c r="J20" s="112">
        <v>3878352</v>
      </c>
      <c r="K20" s="113">
        <v>29180370</v>
      </c>
      <c r="L20" s="114">
        <v>29439048</v>
      </c>
      <c r="M20" s="112">
        <v>0</v>
      </c>
      <c r="N20" s="112">
        <v>0</v>
      </c>
      <c r="O20" s="112">
        <v>0</v>
      </c>
      <c r="P20" s="112">
        <v>0</v>
      </c>
      <c r="Q20" s="112">
        <v>0</v>
      </c>
      <c r="R20" s="112">
        <v>0</v>
      </c>
      <c r="S20" s="112">
        <v>0</v>
      </c>
      <c r="T20" s="112">
        <v>19296</v>
      </c>
      <c r="U20" s="112">
        <v>9648</v>
      </c>
      <c r="V20" s="112">
        <v>28944</v>
      </c>
      <c r="W20" s="112">
        <v>28944</v>
      </c>
      <c r="X20" s="112">
        <v>0</v>
      </c>
      <c r="Y20" s="112">
        <v>34308</v>
      </c>
      <c r="Z20" s="112">
        <v>34308</v>
      </c>
      <c r="AA20" s="112">
        <v>0</v>
      </c>
      <c r="AB20" s="112">
        <v>1231490</v>
      </c>
      <c r="AC20" s="112">
        <v>3273832</v>
      </c>
      <c r="AD20" s="112">
        <v>5317657</v>
      </c>
      <c r="AE20" s="112">
        <v>2183387</v>
      </c>
      <c r="AF20" s="112">
        <v>1818692</v>
      </c>
      <c r="AG20" s="112">
        <v>13825058</v>
      </c>
      <c r="AH20" s="112">
        <v>13859366</v>
      </c>
      <c r="AI20" s="112">
        <v>0</v>
      </c>
      <c r="AJ20" s="112">
        <v>0</v>
      </c>
      <c r="AK20" s="112">
        <v>0</v>
      </c>
      <c r="AL20" s="112">
        <v>0</v>
      </c>
      <c r="AM20" s="112">
        <v>0</v>
      </c>
      <c r="AN20" s="112">
        <v>0</v>
      </c>
      <c r="AO20" s="112">
        <v>0</v>
      </c>
      <c r="AP20" s="112">
        <v>0</v>
      </c>
      <c r="AQ20" s="112">
        <v>0</v>
      </c>
      <c r="AR20" s="112">
        <v>0</v>
      </c>
      <c r="AS20" s="112">
        <v>0</v>
      </c>
      <c r="AT20" s="112">
        <v>0</v>
      </c>
      <c r="AU20" s="112">
        <v>224370</v>
      </c>
      <c r="AV20" s="112">
        <v>224370</v>
      </c>
      <c r="AW20" s="112">
        <v>0</v>
      </c>
      <c r="AX20" s="112">
        <v>4055072</v>
      </c>
      <c r="AY20" s="112">
        <v>3958985</v>
      </c>
      <c r="AZ20" s="112">
        <v>4264687</v>
      </c>
      <c r="BA20" s="112">
        <v>997612</v>
      </c>
      <c r="BB20" s="112">
        <v>2050012</v>
      </c>
      <c r="BC20" s="112">
        <v>15326368</v>
      </c>
      <c r="BD20" s="112">
        <v>15550738</v>
      </c>
      <c r="BE20" s="112">
        <v>0</v>
      </c>
      <c r="BF20" s="112">
        <v>0</v>
      </c>
      <c r="BG20" s="112">
        <v>0</v>
      </c>
      <c r="BH20" s="112">
        <v>0</v>
      </c>
      <c r="BI20" s="112">
        <v>0</v>
      </c>
      <c r="BJ20" s="112">
        <v>0</v>
      </c>
      <c r="BK20" s="112">
        <v>0</v>
      </c>
      <c r="BL20" s="112">
        <v>0</v>
      </c>
      <c r="BM20" s="112">
        <v>0</v>
      </c>
      <c r="BN20" s="112">
        <v>0</v>
      </c>
      <c r="BO20" s="112">
        <v>0</v>
      </c>
      <c r="BP20" s="112">
        <v>0</v>
      </c>
      <c r="BQ20" s="112">
        <v>0</v>
      </c>
      <c r="BR20" s="112">
        <v>0</v>
      </c>
      <c r="BS20" s="112">
        <v>0</v>
      </c>
      <c r="BT20" s="112">
        <v>0</v>
      </c>
      <c r="BU20" s="112">
        <v>0</v>
      </c>
      <c r="BV20" s="112">
        <v>0</v>
      </c>
      <c r="BW20" s="112">
        <v>0</v>
      </c>
      <c r="BX20" s="112">
        <v>0</v>
      </c>
      <c r="BY20" s="112">
        <v>0</v>
      </c>
      <c r="BZ20" s="113">
        <v>0</v>
      </c>
      <c r="CA20" s="135">
        <v>0</v>
      </c>
      <c r="CB20" s="112">
        <v>192348</v>
      </c>
      <c r="CC20" s="112">
        <v>192348</v>
      </c>
      <c r="CD20" s="112">
        <v>0</v>
      </c>
      <c r="CE20" s="112">
        <v>10962038</v>
      </c>
      <c r="CF20" s="112">
        <v>25315008</v>
      </c>
      <c r="CG20" s="112">
        <v>56523835</v>
      </c>
      <c r="CH20" s="112">
        <v>87897892</v>
      </c>
      <c r="CI20" s="112">
        <v>83514671</v>
      </c>
      <c r="CJ20" s="112">
        <v>264213444</v>
      </c>
      <c r="CK20" s="112">
        <v>264405792</v>
      </c>
      <c r="CL20" s="112">
        <v>0</v>
      </c>
      <c r="CM20" s="112">
        <v>192348</v>
      </c>
      <c r="CN20" s="112">
        <v>192348</v>
      </c>
      <c r="CO20" s="112">
        <v>0</v>
      </c>
      <c r="CP20" s="112">
        <v>4704126</v>
      </c>
      <c r="CQ20" s="112">
        <v>12116196</v>
      </c>
      <c r="CR20" s="112">
        <v>36141555</v>
      </c>
      <c r="CS20" s="112">
        <v>58154897</v>
      </c>
      <c r="CT20" s="112">
        <v>48629661</v>
      </c>
      <c r="CU20" s="112">
        <v>159746435</v>
      </c>
      <c r="CV20" s="112">
        <v>159938783</v>
      </c>
      <c r="CW20" s="112">
        <v>0</v>
      </c>
      <c r="CX20" s="112">
        <v>0</v>
      </c>
      <c r="CY20" s="112">
        <v>0</v>
      </c>
      <c r="CZ20" s="112">
        <v>0</v>
      </c>
      <c r="DA20" s="112">
        <v>5732690</v>
      </c>
      <c r="DB20" s="112">
        <v>9904599</v>
      </c>
      <c r="DC20" s="112">
        <v>13447925</v>
      </c>
      <c r="DD20" s="112">
        <v>14827917</v>
      </c>
      <c r="DE20" s="112">
        <v>6296916</v>
      </c>
      <c r="DF20" s="113">
        <v>50210047</v>
      </c>
      <c r="DG20" s="114">
        <v>50210047</v>
      </c>
      <c r="DH20" s="111">
        <v>0</v>
      </c>
      <c r="DI20" s="112">
        <v>0</v>
      </c>
      <c r="DJ20" s="112">
        <v>0</v>
      </c>
      <c r="DK20" s="112">
        <v>0</v>
      </c>
      <c r="DL20" s="112">
        <v>525222</v>
      </c>
      <c r="DM20" s="112">
        <v>3294213</v>
      </c>
      <c r="DN20" s="112">
        <v>6934355</v>
      </c>
      <c r="DO20" s="112">
        <v>14915078</v>
      </c>
      <c r="DP20" s="112">
        <v>28588094</v>
      </c>
      <c r="DQ20" s="113">
        <v>54256962</v>
      </c>
      <c r="DR20" s="116">
        <v>54256962</v>
      </c>
      <c r="DS20" s="111">
        <v>17517030</v>
      </c>
      <c r="DT20" s="112">
        <v>34702107</v>
      </c>
      <c r="DU20" s="112">
        <v>52219137</v>
      </c>
      <c r="DV20" s="112">
        <v>0</v>
      </c>
      <c r="DW20" s="112">
        <v>79830268</v>
      </c>
      <c r="DX20" s="112">
        <v>108222357</v>
      </c>
      <c r="DY20" s="112">
        <v>141559741</v>
      </c>
      <c r="DZ20" s="112">
        <v>156224835</v>
      </c>
      <c r="EA20" s="112">
        <v>145647006</v>
      </c>
      <c r="EB20" s="113">
        <v>631484207</v>
      </c>
      <c r="EC20" s="114">
        <v>683703344</v>
      </c>
    </row>
    <row r="21" spans="1:133" s="74" customFormat="1" ht="18" customHeight="1">
      <c r="A21" s="115" t="s">
        <v>26</v>
      </c>
      <c r="B21" s="111">
        <v>0</v>
      </c>
      <c r="C21" s="111">
        <v>172118</v>
      </c>
      <c r="D21" s="111">
        <v>172118</v>
      </c>
      <c r="E21" s="112">
        <v>0</v>
      </c>
      <c r="F21" s="112">
        <v>5744970</v>
      </c>
      <c r="G21" s="112">
        <v>13412470</v>
      </c>
      <c r="H21" s="112">
        <v>19838043</v>
      </c>
      <c r="I21" s="112">
        <v>14310189</v>
      </c>
      <c r="J21" s="112">
        <v>4437428</v>
      </c>
      <c r="K21" s="113">
        <v>57743100</v>
      </c>
      <c r="L21" s="114">
        <v>57915218</v>
      </c>
      <c r="M21" s="112">
        <v>0</v>
      </c>
      <c r="N21" s="112">
        <v>0</v>
      </c>
      <c r="O21" s="112">
        <v>0</v>
      </c>
      <c r="P21" s="112">
        <v>0</v>
      </c>
      <c r="Q21" s="112">
        <v>20839</v>
      </c>
      <c r="R21" s="112">
        <v>74674</v>
      </c>
      <c r="S21" s="112">
        <v>260542</v>
      </c>
      <c r="T21" s="112">
        <v>183792</v>
      </c>
      <c r="U21" s="112">
        <v>36082</v>
      </c>
      <c r="V21" s="112">
        <v>575929</v>
      </c>
      <c r="W21" s="112">
        <v>575929</v>
      </c>
      <c r="X21" s="112">
        <v>0</v>
      </c>
      <c r="Y21" s="112">
        <v>172118</v>
      </c>
      <c r="Z21" s="112">
        <v>172118</v>
      </c>
      <c r="AA21" s="112">
        <v>0</v>
      </c>
      <c r="AB21" s="112">
        <v>2055221</v>
      </c>
      <c r="AC21" s="112">
        <v>4739531</v>
      </c>
      <c r="AD21" s="112">
        <v>9131766</v>
      </c>
      <c r="AE21" s="112">
        <v>6422868</v>
      </c>
      <c r="AF21" s="112">
        <v>3041873</v>
      </c>
      <c r="AG21" s="112">
        <v>25391259</v>
      </c>
      <c r="AH21" s="112">
        <v>25563377</v>
      </c>
      <c r="AI21" s="112">
        <v>0</v>
      </c>
      <c r="AJ21" s="112">
        <v>0</v>
      </c>
      <c r="AK21" s="112">
        <v>0</v>
      </c>
      <c r="AL21" s="112">
        <v>0</v>
      </c>
      <c r="AM21" s="112">
        <v>0</v>
      </c>
      <c r="AN21" s="112">
        <v>481192</v>
      </c>
      <c r="AO21" s="112">
        <v>1123310</v>
      </c>
      <c r="AP21" s="112">
        <v>246959</v>
      </c>
      <c r="AQ21" s="112">
        <v>271301</v>
      </c>
      <c r="AR21" s="112">
        <v>2122762</v>
      </c>
      <c r="AS21" s="112">
        <v>2122762</v>
      </c>
      <c r="AT21" s="112">
        <v>0</v>
      </c>
      <c r="AU21" s="112">
        <v>0</v>
      </c>
      <c r="AV21" s="112">
        <v>0</v>
      </c>
      <c r="AW21" s="112">
        <v>0</v>
      </c>
      <c r="AX21" s="112">
        <v>3668910</v>
      </c>
      <c r="AY21" s="112">
        <v>8117073</v>
      </c>
      <c r="AZ21" s="112">
        <v>9322425</v>
      </c>
      <c r="BA21" s="112">
        <v>7456570</v>
      </c>
      <c r="BB21" s="112">
        <v>1088172</v>
      </c>
      <c r="BC21" s="112">
        <v>29653150</v>
      </c>
      <c r="BD21" s="112">
        <v>29653150</v>
      </c>
      <c r="BE21" s="112">
        <v>0</v>
      </c>
      <c r="BF21" s="112">
        <v>0</v>
      </c>
      <c r="BG21" s="112">
        <v>0</v>
      </c>
      <c r="BH21" s="112">
        <v>0</v>
      </c>
      <c r="BI21" s="112">
        <v>0</v>
      </c>
      <c r="BJ21" s="112">
        <v>0</v>
      </c>
      <c r="BK21" s="112">
        <v>0</v>
      </c>
      <c r="BL21" s="112">
        <v>0</v>
      </c>
      <c r="BM21" s="112">
        <v>0</v>
      </c>
      <c r="BN21" s="112">
        <v>0</v>
      </c>
      <c r="BO21" s="112">
        <v>0</v>
      </c>
      <c r="BP21" s="112">
        <v>0</v>
      </c>
      <c r="BQ21" s="112">
        <v>0</v>
      </c>
      <c r="BR21" s="112">
        <v>0</v>
      </c>
      <c r="BS21" s="112">
        <v>0</v>
      </c>
      <c r="BT21" s="112">
        <v>0</v>
      </c>
      <c r="BU21" s="112">
        <v>0</v>
      </c>
      <c r="BV21" s="112">
        <v>0</v>
      </c>
      <c r="BW21" s="112">
        <v>0</v>
      </c>
      <c r="BX21" s="112">
        <v>0</v>
      </c>
      <c r="BY21" s="112">
        <v>0</v>
      </c>
      <c r="BZ21" s="113">
        <v>0</v>
      </c>
      <c r="CA21" s="135">
        <v>183600</v>
      </c>
      <c r="CB21" s="112">
        <v>387329</v>
      </c>
      <c r="CC21" s="112">
        <v>570929</v>
      </c>
      <c r="CD21" s="112">
        <v>0</v>
      </c>
      <c r="CE21" s="112">
        <v>7109655</v>
      </c>
      <c r="CF21" s="112">
        <v>45282896</v>
      </c>
      <c r="CG21" s="112">
        <v>86796439</v>
      </c>
      <c r="CH21" s="112">
        <v>132758251</v>
      </c>
      <c r="CI21" s="112">
        <v>138514922</v>
      </c>
      <c r="CJ21" s="112">
        <v>410462163</v>
      </c>
      <c r="CK21" s="112">
        <v>411033092</v>
      </c>
      <c r="CL21" s="112">
        <v>183600</v>
      </c>
      <c r="CM21" s="112">
        <v>387329</v>
      </c>
      <c r="CN21" s="112">
        <v>570929</v>
      </c>
      <c r="CO21" s="112">
        <v>0</v>
      </c>
      <c r="CP21" s="112">
        <v>2421213</v>
      </c>
      <c r="CQ21" s="112">
        <v>20523987</v>
      </c>
      <c r="CR21" s="112">
        <v>49322459</v>
      </c>
      <c r="CS21" s="112">
        <v>75788939</v>
      </c>
      <c r="CT21" s="112">
        <v>63888979</v>
      </c>
      <c r="CU21" s="112">
        <v>211945577</v>
      </c>
      <c r="CV21" s="112">
        <v>212516506</v>
      </c>
      <c r="CW21" s="112">
        <v>0</v>
      </c>
      <c r="CX21" s="112">
        <v>0</v>
      </c>
      <c r="CY21" s="112">
        <v>0</v>
      </c>
      <c r="CZ21" s="112">
        <v>0</v>
      </c>
      <c r="DA21" s="112">
        <v>4464699</v>
      </c>
      <c r="DB21" s="112">
        <v>22271647</v>
      </c>
      <c r="DC21" s="112">
        <v>29104680</v>
      </c>
      <c r="DD21" s="112">
        <v>27036467</v>
      </c>
      <c r="DE21" s="112">
        <v>16187092</v>
      </c>
      <c r="DF21" s="113">
        <v>99064585</v>
      </c>
      <c r="DG21" s="114">
        <v>99064585</v>
      </c>
      <c r="DH21" s="111">
        <v>0</v>
      </c>
      <c r="DI21" s="112">
        <v>0</v>
      </c>
      <c r="DJ21" s="112">
        <v>0</v>
      </c>
      <c r="DK21" s="112">
        <v>0</v>
      </c>
      <c r="DL21" s="112">
        <v>223743</v>
      </c>
      <c r="DM21" s="112">
        <v>2487262</v>
      </c>
      <c r="DN21" s="112">
        <v>8369300</v>
      </c>
      <c r="DO21" s="112">
        <v>29932845</v>
      </c>
      <c r="DP21" s="112">
        <v>58438851</v>
      </c>
      <c r="DQ21" s="113">
        <v>99452001</v>
      </c>
      <c r="DR21" s="116">
        <v>99452001</v>
      </c>
      <c r="DS21" s="111">
        <v>25893455</v>
      </c>
      <c r="DT21" s="112">
        <v>53169484</v>
      </c>
      <c r="DU21" s="112">
        <v>79062939</v>
      </c>
      <c r="DV21" s="112">
        <v>0</v>
      </c>
      <c r="DW21" s="112">
        <v>70664231</v>
      </c>
      <c r="DX21" s="112">
        <v>212981617</v>
      </c>
      <c r="DY21" s="112">
        <v>248815811</v>
      </c>
      <c r="DZ21" s="112">
        <v>277359497</v>
      </c>
      <c r="EA21" s="112">
        <v>243110507</v>
      </c>
      <c r="EB21" s="113">
        <v>1052931663</v>
      </c>
      <c r="EC21" s="114">
        <v>1131994602</v>
      </c>
    </row>
    <row r="22" spans="1:133" s="74" customFormat="1" ht="18" customHeight="1">
      <c r="A22" s="115" t="s">
        <v>27</v>
      </c>
      <c r="B22" s="111">
        <v>33265</v>
      </c>
      <c r="C22" s="111">
        <v>77193</v>
      </c>
      <c r="D22" s="111">
        <v>110458</v>
      </c>
      <c r="E22" s="112">
        <v>0</v>
      </c>
      <c r="F22" s="112">
        <v>9714043</v>
      </c>
      <c r="G22" s="112">
        <v>20690561</v>
      </c>
      <c r="H22" s="112">
        <v>28417019</v>
      </c>
      <c r="I22" s="112">
        <v>19108303</v>
      </c>
      <c r="J22" s="112">
        <v>9847265</v>
      </c>
      <c r="K22" s="113">
        <v>87777191</v>
      </c>
      <c r="L22" s="114">
        <v>87887649</v>
      </c>
      <c r="M22" s="112">
        <v>0</v>
      </c>
      <c r="N22" s="112">
        <v>0</v>
      </c>
      <c r="O22" s="112">
        <v>0</v>
      </c>
      <c r="P22" s="112">
        <v>0</v>
      </c>
      <c r="Q22" s="112">
        <v>77184</v>
      </c>
      <c r="R22" s="112">
        <v>86832</v>
      </c>
      <c r="S22" s="112">
        <v>103657</v>
      </c>
      <c r="T22" s="112">
        <v>132331</v>
      </c>
      <c r="U22" s="112">
        <v>41939</v>
      </c>
      <c r="V22" s="112">
        <v>441943</v>
      </c>
      <c r="W22" s="112">
        <v>441943</v>
      </c>
      <c r="X22" s="112">
        <v>33265</v>
      </c>
      <c r="Y22" s="112">
        <v>77193</v>
      </c>
      <c r="Z22" s="112">
        <v>110458</v>
      </c>
      <c r="AA22" s="112">
        <v>0</v>
      </c>
      <c r="AB22" s="112">
        <v>1567588</v>
      </c>
      <c r="AC22" s="112">
        <v>4536070</v>
      </c>
      <c r="AD22" s="112">
        <v>10210250</v>
      </c>
      <c r="AE22" s="112">
        <v>10778236</v>
      </c>
      <c r="AF22" s="112">
        <v>7199467</v>
      </c>
      <c r="AG22" s="112">
        <v>34291611</v>
      </c>
      <c r="AH22" s="112">
        <v>34402069</v>
      </c>
      <c r="AI22" s="112">
        <v>0</v>
      </c>
      <c r="AJ22" s="112">
        <v>0</v>
      </c>
      <c r="AK22" s="112">
        <v>0</v>
      </c>
      <c r="AL22" s="112">
        <v>0</v>
      </c>
      <c r="AM22" s="112">
        <v>220552</v>
      </c>
      <c r="AN22" s="112">
        <v>472509</v>
      </c>
      <c r="AO22" s="112">
        <v>2937394</v>
      </c>
      <c r="AP22" s="112">
        <v>1481754</v>
      </c>
      <c r="AQ22" s="112">
        <v>0</v>
      </c>
      <c r="AR22" s="112">
        <v>5112209</v>
      </c>
      <c r="AS22" s="112">
        <v>5112209</v>
      </c>
      <c r="AT22" s="112">
        <v>0</v>
      </c>
      <c r="AU22" s="112">
        <v>0</v>
      </c>
      <c r="AV22" s="112">
        <v>0</v>
      </c>
      <c r="AW22" s="112">
        <v>0</v>
      </c>
      <c r="AX22" s="112">
        <v>7848719</v>
      </c>
      <c r="AY22" s="112">
        <v>15595150</v>
      </c>
      <c r="AZ22" s="112">
        <v>15165718</v>
      </c>
      <c r="BA22" s="112">
        <v>6715982</v>
      </c>
      <c r="BB22" s="112">
        <v>2605859</v>
      </c>
      <c r="BC22" s="112">
        <v>47931428</v>
      </c>
      <c r="BD22" s="112">
        <v>47931428</v>
      </c>
      <c r="BE22" s="112">
        <v>0</v>
      </c>
      <c r="BF22" s="112">
        <v>0</v>
      </c>
      <c r="BG22" s="112">
        <v>0</v>
      </c>
      <c r="BH22" s="112">
        <v>0</v>
      </c>
      <c r="BI22" s="112">
        <v>0</v>
      </c>
      <c r="BJ22" s="112">
        <v>0</v>
      </c>
      <c r="BK22" s="112">
        <v>0</v>
      </c>
      <c r="BL22" s="112">
        <v>0</v>
      </c>
      <c r="BM22" s="112">
        <v>0</v>
      </c>
      <c r="BN22" s="112">
        <v>0</v>
      </c>
      <c r="BO22" s="112">
        <v>0</v>
      </c>
      <c r="BP22" s="112">
        <v>0</v>
      </c>
      <c r="BQ22" s="112">
        <v>0</v>
      </c>
      <c r="BR22" s="112">
        <v>0</v>
      </c>
      <c r="BS22" s="112">
        <v>0</v>
      </c>
      <c r="BT22" s="112">
        <v>0</v>
      </c>
      <c r="BU22" s="112">
        <v>0</v>
      </c>
      <c r="BV22" s="112">
        <v>0</v>
      </c>
      <c r="BW22" s="112">
        <v>0</v>
      </c>
      <c r="BX22" s="112">
        <v>0</v>
      </c>
      <c r="BY22" s="112">
        <v>0</v>
      </c>
      <c r="BZ22" s="113">
        <v>0</v>
      </c>
      <c r="CA22" s="135">
        <v>0</v>
      </c>
      <c r="CB22" s="112">
        <v>763435</v>
      </c>
      <c r="CC22" s="112">
        <v>763435</v>
      </c>
      <c r="CD22" s="112">
        <v>0</v>
      </c>
      <c r="CE22" s="112">
        <v>10025377</v>
      </c>
      <c r="CF22" s="112">
        <v>66398343</v>
      </c>
      <c r="CG22" s="112">
        <v>132535540</v>
      </c>
      <c r="CH22" s="112">
        <v>211346215</v>
      </c>
      <c r="CI22" s="112">
        <v>223647123</v>
      </c>
      <c r="CJ22" s="112">
        <v>643952598</v>
      </c>
      <c r="CK22" s="112">
        <v>644716033</v>
      </c>
      <c r="CL22" s="112">
        <v>0</v>
      </c>
      <c r="CM22" s="112">
        <v>763435</v>
      </c>
      <c r="CN22" s="112">
        <v>763435</v>
      </c>
      <c r="CO22" s="112">
        <v>0</v>
      </c>
      <c r="CP22" s="112">
        <v>3223412</v>
      </c>
      <c r="CQ22" s="112">
        <v>33340359</v>
      </c>
      <c r="CR22" s="112">
        <v>70835526</v>
      </c>
      <c r="CS22" s="112">
        <v>129831046</v>
      </c>
      <c r="CT22" s="112">
        <v>133587633</v>
      </c>
      <c r="CU22" s="112">
        <v>370817976</v>
      </c>
      <c r="CV22" s="112">
        <v>371581411</v>
      </c>
      <c r="CW22" s="112">
        <v>0</v>
      </c>
      <c r="CX22" s="112">
        <v>0</v>
      </c>
      <c r="CY22" s="112">
        <v>0</v>
      </c>
      <c r="CZ22" s="112">
        <v>0</v>
      </c>
      <c r="DA22" s="112">
        <v>6801965</v>
      </c>
      <c r="DB22" s="112">
        <v>28045467</v>
      </c>
      <c r="DC22" s="112">
        <v>44008668</v>
      </c>
      <c r="DD22" s="112">
        <v>39314764</v>
      </c>
      <c r="DE22" s="112">
        <v>17467084</v>
      </c>
      <c r="DF22" s="113">
        <v>135637948</v>
      </c>
      <c r="DG22" s="114">
        <v>135637948</v>
      </c>
      <c r="DH22" s="111">
        <v>0</v>
      </c>
      <c r="DI22" s="112">
        <v>0</v>
      </c>
      <c r="DJ22" s="112">
        <v>0</v>
      </c>
      <c r="DK22" s="112">
        <v>0</v>
      </c>
      <c r="DL22" s="112">
        <v>0</v>
      </c>
      <c r="DM22" s="112">
        <v>5012517</v>
      </c>
      <c r="DN22" s="112">
        <v>17691346</v>
      </c>
      <c r="DO22" s="112">
        <v>42200405</v>
      </c>
      <c r="DP22" s="112">
        <v>72592406</v>
      </c>
      <c r="DQ22" s="113">
        <v>137496674</v>
      </c>
      <c r="DR22" s="116">
        <v>137496674</v>
      </c>
      <c r="DS22" s="111">
        <v>42981771</v>
      </c>
      <c r="DT22" s="112">
        <v>68506487</v>
      </c>
      <c r="DU22" s="112">
        <v>111488258</v>
      </c>
      <c r="DV22" s="112">
        <v>0</v>
      </c>
      <c r="DW22" s="112">
        <v>145118279</v>
      </c>
      <c r="DX22" s="112">
        <v>335455753</v>
      </c>
      <c r="DY22" s="112">
        <v>414956098</v>
      </c>
      <c r="DZ22" s="112">
        <v>440975838</v>
      </c>
      <c r="EA22" s="112">
        <v>422831866</v>
      </c>
      <c r="EB22" s="113">
        <v>1759337834</v>
      </c>
      <c r="EC22" s="114">
        <v>1870826092</v>
      </c>
    </row>
    <row r="23" spans="1:133" s="74" customFormat="1" ht="18" customHeight="1">
      <c r="A23" s="115" t="s">
        <v>28</v>
      </c>
      <c r="B23" s="111">
        <v>0</v>
      </c>
      <c r="C23" s="111">
        <v>314697</v>
      </c>
      <c r="D23" s="111">
        <v>314697</v>
      </c>
      <c r="E23" s="112">
        <v>0</v>
      </c>
      <c r="F23" s="112">
        <v>4944645</v>
      </c>
      <c r="G23" s="112">
        <v>7951769</v>
      </c>
      <c r="H23" s="112">
        <v>14865503</v>
      </c>
      <c r="I23" s="112">
        <v>13581468</v>
      </c>
      <c r="J23" s="112">
        <v>4969583</v>
      </c>
      <c r="K23" s="113">
        <v>46312968</v>
      </c>
      <c r="L23" s="114">
        <v>46627665</v>
      </c>
      <c r="M23" s="112">
        <v>0</v>
      </c>
      <c r="N23" s="112">
        <v>0</v>
      </c>
      <c r="O23" s="112">
        <v>0</v>
      </c>
      <c r="P23" s="112">
        <v>0</v>
      </c>
      <c r="Q23" s="112">
        <v>36468</v>
      </c>
      <c r="R23" s="112">
        <v>38592</v>
      </c>
      <c r="S23" s="112">
        <v>93392</v>
      </c>
      <c r="T23" s="112">
        <v>63290</v>
      </c>
      <c r="U23" s="112">
        <v>246204</v>
      </c>
      <c r="V23" s="112">
        <v>477946</v>
      </c>
      <c r="W23" s="112">
        <v>477946</v>
      </c>
      <c r="X23" s="112">
        <v>0</v>
      </c>
      <c r="Y23" s="112">
        <v>74173</v>
      </c>
      <c r="Z23" s="112">
        <v>74173</v>
      </c>
      <c r="AA23" s="112">
        <v>0</v>
      </c>
      <c r="AB23" s="112">
        <v>1164030</v>
      </c>
      <c r="AC23" s="112">
        <v>2515166</v>
      </c>
      <c r="AD23" s="112">
        <v>5193145</v>
      </c>
      <c r="AE23" s="112">
        <v>8063469</v>
      </c>
      <c r="AF23" s="112">
        <v>3164694</v>
      </c>
      <c r="AG23" s="112">
        <v>20100504</v>
      </c>
      <c r="AH23" s="112">
        <v>20174677</v>
      </c>
      <c r="AI23" s="112">
        <v>0</v>
      </c>
      <c r="AJ23" s="112">
        <v>0</v>
      </c>
      <c r="AK23" s="112">
        <v>0</v>
      </c>
      <c r="AL23" s="112">
        <v>0</v>
      </c>
      <c r="AM23" s="112">
        <v>119924</v>
      </c>
      <c r="AN23" s="112">
        <v>841254</v>
      </c>
      <c r="AO23" s="112">
        <v>702930</v>
      </c>
      <c r="AP23" s="112">
        <v>513214</v>
      </c>
      <c r="AQ23" s="112">
        <v>0</v>
      </c>
      <c r="AR23" s="112">
        <v>2177322</v>
      </c>
      <c r="AS23" s="112">
        <v>2177322</v>
      </c>
      <c r="AT23" s="112">
        <v>0</v>
      </c>
      <c r="AU23" s="112">
        <v>240524</v>
      </c>
      <c r="AV23" s="112">
        <v>240524</v>
      </c>
      <c r="AW23" s="112">
        <v>0</v>
      </c>
      <c r="AX23" s="112">
        <v>3624223</v>
      </c>
      <c r="AY23" s="112">
        <v>4556757</v>
      </c>
      <c r="AZ23" s="112">
        <v>8876036</v>
      </c>
      <c r="BA23" s="112">
        <v>4941495</v>
      </c>
      <c r="BB23" s="112">
        <v>1558685</v>
      </c>
      <c r="BC23" s="112">
        <v>23557196</v>
      </c>
      <c r="BD23" s="112">
        <v>23797720</v>
      </c>
      <c r="BE23" s="112">
        <v>0</v>
      </c>
      <c r="BF23" s="112">
        <v>0</v>
      </c>
      <c r="BG23" s="112">
        <v>0</v>
      </c>
      <c r="BH23" s="112">
        <v>0</v>
      </c>
      <c r="BI23" s="112">
        <v>0</v>
      </c>
      <c r="BJ23" s="112">
        <v>0</v>
      </c>
      <c r="BK23" s="112">
        <v>0</v>
      </c>
      <c r="BL23" s="112">
        <v>0</v>
      </c>
      <c r="BM23" s="112">
        <v>0</v>
      </c>
      <c r="BN23" s="112">
        <v>0</v>
      </c>
      <c r="BO23" s="112">
        <v>0</v>
      </c>
      <c r="BP23" s="112">
        <v>0</v>
      </c>
      <c r="BQ23" s="112">
        <v>0</v>
      </c>
      <c r="BR23" s="112">
        <v>0</v>
      </c>
      <c r="BS23" s="112">
        <v>0</v>
      </c>
      <c r="BT23" s="112">
        <v>0</v>
      </c>
      <c r="BU23" s="112">
        <v>0</v>
      </c>
      <c r="BV23" s="112">
        <v>0</v>
      </c>
      <c r="BW23" s="112">
        <v>0</v>
      </c>
      <c r="BX23" s="112">
        <v>0</v>
      </c>
      <c r="BY23" s="112">
        <v>0</v>
      </c>
      <c r="BZ23" s="113">
        <v>0</v>
      </c>
      <c r="CA23" s="135">
        <v>0</v>
      </c>
      <c r="CB23" s="112">
        <v>193631</v>
      </c>
      <c r="CC23" s="112">
        <v>193631</v>
      </c>
      <c r="CD23" s="112">
        <v>0</v>
      </c>
      <c r="CE23" s="112">
        <v>8664096</v>
      </c>
      <c r="CF23" s="112">
        <v>30934240</v>
      </c>
      <c r="CG23" s="112">
        <v>68945842</v>
      </c>
      <c r="CH23" s="112">
        <v>116245753</v>
      </c>
      <c r="CI23" s="112">
        <v>109821704</v>
      </c>
      <c r="CJ23" s="112">
        <v>334611635</v>
      </c>
      <c r="CK23" s="112">
        <v>334805266</v>
      </c>
      <c r="CL23" s="112">
        <v>0</v>
      </c>
      <c r="CM23" s="112">
        <v>193631</v>
      </c>
      <c r="CN23" s="112">
        <v>193631</v>
      </c>
      <c r="CO23" s="112">
        <v>0</v>
      </c>
      <c r="CP23" s="112">
        <v>2089325</v>
      </c>
      <c r="CQ23" s="112">
        <v>14120746</v>
      </c>
      <c r="CR23" s="112">
        <v>36038979</v>
      </c>
      <c r="CS23" s="112">
        <v>72680200</v>
      </c>
      <c r="CT23" s="112">
        <v>64423588</v>
      </c>
      <c r="CU23" s="112">
        <v>189352838</v>
      </c>
      <c r="CV23" s="112">
        <v>189546469</v>
      </c>
      <c r="CW23" s="112">
        <v>0</v>
      </c>
      <c r="CX23" s="112">
        <v>0</v>
      </c>
      <c r="CY23" s="112">
        <v>0</v>
      </c>
      <c r="CZ23" s="112">
        <v>0</v>
      </c>
      <c r="DA23" s="112">
        <v>5877565</v>
      </c>
      <c r="DB23" s="112">
        <v>15625813</v>
      </c>
      <c r="DC23" s="112">
        <v>28184322</v>
      </c>
      <c r="DD23" s="112">
        <v>23801887</v>
      </c>
      <c r="DE23" s="112">
        <v>7922728</v>
      </c>
      <c r="DF23" s="113">
        <v>81412315</v>
      </c>
      <c r="DG23" s="114">
        <v>81412315</v>
      </c>
      <c r="DH23" s="111">
        <v>0</v>
      </c>
      <c r="DI23" s="112">
        <v>0</v>
      </c>
      <c r="DJ23" s="112">
        <v>0</v>
      </c>
      <c r="DK23" s="112">
        <v>0</v>
      </c>
      <c r="DL23" s="112">
        <v>697206</v>
      </c>
      <c r="DM23" s="112">
        <v>1187681</v>
      </c>
      <c r="DN23" s="112">
        <v>4722541</v>
      </c>
      <c r="DO23" s="112">
        <v>19763666</v>
      </c>
      <c r="DP23" s="112">
        <v>37475388</v>
      </c>
      <c r="DQ23" s="113">
        <v>63846482</v>
      </c>
      <c r="DR23" s="116">
        <v>63846482</v>
      </c>
      <c r="DS23" s="111">
        <v>13234688</v>
      </c>
      <c r="DT23" s="112">
        <v>28452584</v>
      </c>
      <c r="DU23" s="112">
        <v>41687272</v>
      </c>
      <c r="DV23" s="112">
        <v>0</v>
      </c>
      <c r="DW23" s="112">
        <v>71580289</v>
      </c>
      <c r="DX23" s="112">
        <v>147334083</v>
      </c>
      <c r="DY23" s="112">
        <v>218601425</v>
      </c>
      <c r="DZ23" s="112">
        <v>251056733</v>
      </c>
      <c r="EA23" s="112">
        <v>200263218</v>
      </c>
      <c r="EB23" s="113">
        <v>888835748</v>
      </c>
      <c r="EC23" s="114">
        <v>930523020</v>
      </c>
    </row>
    <row r="24" spans="1:133" s="74" customFormat="1" ht="18" customHeight="1">
      <c r="A24" s="115" t="s">
        <v>29</v>
      </c>
      <c r="B24" s="111">
        <v>144360</v>
      </c>
      <c r="C24" s="111">
        <v>308859</v>
      </c>
      <c r="D24" s="111">
        <v>453219</v>
      </c>
      <c r="E24" s="112">
        <v>0</v>
      </c>
      <c r="F24" s="112">
        <v>11545535</v>
      </c>
      <c r="G24" s="112">
        <v>15711745</v>
      </c>
      <c r="H24" s="112">
        <v>19610048</v>
      </c>
      <c r="I24" s="112">
        <v>11459554</v>
      </c>
      <c r="J24" s="112">
        <v>6822089</v>
      </c>
      <c r="K24" s="113">
        <v>65148971</v>
      </c>
      <c r="L24" s="114">
        <v>65602190</v>
      </c>
      <c r="M24" s="112">
        <v>0</v>
      </c>
      <c r="N24" s="112">
        <v>0</v>
      </c>
      <c r="O24" s="112">
        <v>0</v>
      </c>
      <c r="P24" s="112">
        <v>0</v>
      </c>
      <c r="Q24" s="112">
        <v>28944</v>
      </c>
      <c r="R24" s="112">
        <v>19296</v>
      </c>
      <c r="S24" s="112">
        <v>248674</v>
      </c>
      <c r="T24" s="112">
        <v>235283</v>
      </c>
      <c r="U24" s="112">
        <v>146474</v>
      </c>
      <c r="V24" s="112">
        <v>678671</v>
      </c>
      <c r="W24" s="112">
        <v>678671</v>
      </c>
      <c r="X24" s="112">
        <v>144360</v>
      </c>
      <c r="Y24" s="112">
        <v>60318</v>
      </c>
      <c r="Z24" s="112">
        <v>204678</v>
      </c>
      <c r="AA24" s="112">
        <v>0</v>
      </c>
      <c r="AB24" s="112">
        <v>5908367</v>
      </c>
      <c r="AC24" s="112">
        <v>7081412</v>
      </c>
      <c r="AD24" s="112">
        <v>9448811</v>
      </c>
      <c r="AE24" s="112">
        <v>6157587</v>
      </c>
      <c r="AF24" s="112">
        <v>4539562</v>
      </c>
      <c r="AG24" s="112">
        <v>33135739</v>
      </c>
      <c r="AH24" s="112">
        <v>33340417</v>
      </c>
      <c r="AI24" s="112">
        <v>0</v>
      </c>
      <c r="AJ24" s="112">
        <v>0</v>
      </c>
      <c r="AK24" s="112">
        <v>0</v>
      </c>
      <c r="AL24" s="112">
        <v>0</v>
      </c>
      <c r="AM24" s="112">
        <v>0</v>
      </c>
      <c r="AN24" s="112">
        <v>0</v>
      </c>
      <c r="AO24" s="112">
        <v>0</v>
      </c>
      <c r="AP24" s="112">
        <v>0</v>
      </c>
      <c r="AQ24" s="112">
        <v>0</v>
      </c>
      <c r="AR24" s="112">
        <v>0</v>
      </c>
      <c r="AS24" s="112">
        <v>0</v>
      </c>
      <c r="AT24" s="112">
        <v>0</v>
      </c>
      <c r="AU24" s="112">
        <v>248541</v>
      </c>
      <c r="AV24" s="112">
        <v>248541</v>
      </c>
      <c r="AW24" s="112">
        <v>0</v>
      </c>
      <c r="AX24" s="112">
        <v>5608224</v>
      </c>
      <c r="AY24" s="112">
        <v>8611037</v>
      </c>
      <c r="AZ24" s="112">
        <v>9912563</v>
      </c>
      <c r="BA24" s="112">
        <v>5066684</v>
      </c>
      <c r="BB24" s="112">
        <v>2136053</v>
      </c>
      <c r="BC24" s="112">
        <v>31334561</v>
      </c>
      <c r="BD24" s="112">
        <v>31583102</v>
      </c>
      <c r="BE24" s="112">
        <v>0</v>
      </c>
      <c r="BF24" s="112">
        <v>0</v>
      </c>
      <c r="BG24" s="112">
        <v>0</v>
      </c>
      <c r="BH24" s="112">
        <v>0</v>
      </c>
      <c r="BI24" s="112">
        <v>0</v>
      </c>
      <c r="BJ24" s="112">
        <v>0</v>
      </c>
      <c r="BK24" s="112">
        <v>0</v>
      </c>
      <c r="BL24" s="112">
        <v>0</v>
      </c>
      <c r="BM24" s="112">
        <v>0</v>
      </c>
      <c r="BN24" s="112">
        <v>0</v>
      </c>
      <c r="BO24" s="112">
        <v>0</v>
      </c>
      <c r="BP24" s="112">
        <v>0</v>
      </c>
      <c r="BQ24" s="112">
        <v>0</v>
      </c>
      <c r="BR24" s="112">
        <v>0</v>
      </c>
      <c r="BS24" s="112">
        <v>0</v>
      </c>
      <c r="BT24" s="112">
        <v>0</v>
      </c>
      <c r="BU24" s="112">
        <v>0</v>
      </c>
      <c r="BV24" s="112">
        <v>0</v>
      </c>
      <c r="BW24" s="112">
        <v>0</v>
      </c>
      <c r="BX24" s="112">
        <v>0</v>
      </c>
      <c r="BY24" s="112">
        <v>0</v>
      </c>
      <c r="BZ24" s="113">
        <v>0</v>
      </c>
      <c r="CA24" s="135">
        <v>0</v>
      </c>
      <c r="CB24" s="112">
        <v>686437</v>
      </c>
      <c r="CC24" s="112">
        <v>686437</v>
      </c>
      <c r="CD24" s="112">
        <v>0</v>
      </c>
      <c r="CE24" s="112">
        <v>19418615</v>
      </c>
      <c r="CF24" s="112">
        <v>48620341</v>
      </c>
      <c r="CG24" s="112">
        <v>109795504</v>
      </c>
      <c r="CH24" s="112">
        <v>155250790</v>
      </c>
      <c r="CI24" s="112">
        <v>138858046</v>
      </c>
      <c r="CJ24" s="112">
        <v>471943296</v>
      </c>
      <c r="CK24" s="112">
        <v>472629733</v>
      </c>
      <c r="CL24" s="112">
        <v>0</v>
      </c>
      <c r="CM24" s="112">
        <v>224167</v>
      </c>
      <c r="CN24" s="112">
        <v>224167</v>
      </c>
      <c r="CO24" s="112">
        <v>0</v>
      </c>
      <c r="CP24" s="112">
        <v>6457493</v>
      </c>
      <c r="CQ24" s="112">
        <v>17430178</v>
      </c>
      <c r="CR24" s="112">
        <v>56383455</v>
      </c>
      <c r="CS24" s="112">
        <v>97021694</v>
      </c>
      <c r="CT24" s="112">
        <v>83245925</v>
      </c>
      <c r="CU24" s="112">
        <v>260538745</v>
      </c>
      <c r="CV24" s="112">
        <v>260762912</v>
      </c>
      <c r="CW24" s="112">
        <v>0</v>
      </c>
      <c r="CX24" s="112">
        <v>462270</v>
      </c>
      <c r="CY24" s="112">
        <v>462270</v>
      </c>
      <c r="CZ24" s="112">
        <v>0</v>
      </c>
      <c r="DA24" s="112">
        <v>12961122</v>
      </c>
      <c r="DB24" s="112">
        <v>28535830</v>
      </c>
      <c r="DC24" s="112">
        <v>44615988</v>
      </c>
      <c r="DD24" s="112">
        <v>31166265</v>
      </c>
      <c r="DE24" s="112">
        <v>13600266</v>
      </c>
      <c r="DF24" s="113">
        <v>130879471</v>
      </c>
      <c r="DG24" s="114">
        <v>131341741</v>
      </c>
      <c r="DH24" s="111">
        <v>0</v>
      </c>
      <c r="DI24" s="112">
        <v>0</v>
      </c>
      <c r="DJ24" s="112">
        <v>0</v>
      </c>
      <c r="DK24" s="112">
        <v>0</v>
      </c>
      <c r="DL24" s="112">
        <v>0</v>
      </c>
      <c r="DM24" s="112">
        <v>2654333</v>
      </c>
      <c r="DN24" s="112">
        <v>8796061</v>
      </c>
      <c r="DO24" s="112">
        <v>27062831</v>
      </c>
      <c r="DP24" s="112">
        <v>42011855</v>
      </c>
      <c r="DQ24" s="113">
        <v>80525080</v>
      </c>
      <c r="DR24" s="116">
        <v>80525080</v>
      </c>
      <c r="DS24" s="111">
        <v>59593298</v>
      </c>
      <c r="DT24" s="112">
        <v>60170063</v>
      </c>
      <c r="DU24" s="112">
        <v>119763361</v>
      </c>
      <c r="DV24" s="112">
        <v>0</v>
      </c>
      <c r="DW24" s="112">
        <v>113522021</v>
      </c>
      <c r="DX24" s="112">
        <v>183055463</v>
      </c>
      <c r="DY24" s="112">
        <v>267939729</v>
      </c>
      <c r="DZ24" s="112">
        <v>288712287</v>
      </c>
      <c r="EA24" s="112">
        <v>256666043</v>
      </c>
      <c r="EB24" s="113">
        <v>1109895543</v>
      </c>
      <c r="EC24" s="114">
        <v>1229658904</v>
      </c>
    </row>
    <row r="25" spans="1:133" s="74" customFormat="1" ht="18" customHeight="1">
      <c r="A25" s="115" t="s">
        <v>30</v>
      </c>
      <c r="B25" s="111">
        <v>0</v>
      </c>
      <c r="C25" s="111">
        <v>0</v>
      </c>
      <c r="D25" s="111">
        <v>0</v>
      </c>
      <c r="E25" s="112">
        <v>0</v>
      </c>
      <c r="F25" s="112">
        <v>4215824</v>
      </c>
      <c r="G25" s="112">
        <v>9509035</v>
      </c>
      <c r="H25" s="112">
        <v>21068800</v>
      </c>
      <c r="I25" s="112">
        <v>10812952</v>
      </c>
      <c r="J25" s="112">
        <v>6492508</v>
      </c>
      <c r="K25" s="113">
        <v>52099119</v>
      </c>
      <c r="L25" s="114">
        <v>52099119</v>
      </c>
      <c r="M25" s="112">
        <v>0</v>
      </c>
      <c r="N25" s="112">
        <v>0</v>
      </c>
      <c r="O25" s="112">
        <v>0</v>
      </c>
      <c r="P25" s="112">
        <v>0</v>
      </c>
      <c r="Q25" s="112">
        <v>136614</v>
      </c>
      <c r="R25" s="112">
        <v>163051</v>
      </c>
      <c r="S25" s="112">
        <v>173625</v>
      </c>
      <c r="T25" s="112">
        <v>184630</v>
      </c>
      <c r="U25" s="112">
        <v>863199</v>
      </c>
      <c r="V25" s="112">
        <v>1521119</v>
      </c>
      <c r="W25" s="112">
        <v>1521119</v>
      </c>
      <c r="X25" s="112">
        <v>0</v>
      </c>
      <c r="Y25" s="112">
        <v>0</v>
      </c>
      <c r="Z25" s="112">
        <v>0</v>
      </c>
      <c r="AA25" s="112">
        <v>0</v>
      </c>
      <c r="AB25" s="112">
        <v>452090</v>
      </c>
      <c r="AC25" s="112">
        <v>1100176</v>
      </c>
      <c r="AD25" s="112">
        <v>4445731</v>
      </c>
      <c r="AE25" s="112">
        <v>4382955</v>
      </c>
      <c r="AF25" s="112">
        <v>4302819</v>
      </c>
      <c r="AG25" s="112">
        <v>14683771</v>
      </c>
      <c r="AH25" s="112">
        <v>14683771</v>
      </c>
      <c r="AI25" s="112">
        <v>0</v>
      </c>
      <c r="AJ25" s="112">
        <v>0</v>
      </c>
      <c r="AK25" s="112">
        <v>0</v>
      </c>
      <c r="AL25" s="112">
        <v>0</v>
      </c>
      <c r="AM25" s="112">
        <v>442841</v>
      </c>
      <c r="AN25" s="112">
        <v>744572</v>
      </c>
      <c r="AO25" s="112">
        <v>1082962</v>
      </c>
      <c r="AP25" s="112">
        <v>1612290</v>
      </c>
      <c r="AQ25" s="112">
        <v>271301</v>
      </c>
      <c r="AR25" s="112">
        <v>4153966</v>
      </c>
      <c r="AS25" s="112">
        <v>4153966</v>
      </c>
      <c r="AT25" s="112">
        <v>0</v>
      </c>
      <c r="AU25" s="112">
        <v>0</v>
      </c>
      <c r="AV25" s="112">
        <v>0</v>
      </c>
      <c r="AW25" s="112">
        <v>0</v>
      </c>
      <c r="AX25" s="112">
        <v>3184279</v>
      </c>
      <c r="AY25" s="112">
        <v>7501236</v>
      </c>
      <c r="AZ25" s="112">
        <v>15366482</v>
      </c>
      <c r="BA25" s="112">
        <v>4633077</v>
      </c>
      <c r="BB25" s="112">
        <v>1055189</v>
      </c>
      <c r="BC25" s="112">
        <v>31740263</v>
      </c>
      <c r="BD25" s="112">
        <v>31740263</v>
      </c>
      <c r="BE25" s="112">
        <v>0</v>
      </c>
      <c r="BF25" s="112">
        <v>0</v>
      </c>
      <c r="BG25" s="112">
        <v>0</v>
      </c>
      <c r="BH25" s="112">
        <v>0</v>
      </c>
      <c r="BI25" s="112">
        <v>0</v>
      </c>
      <c r="BJ25" s="112">
        <v>0</v>
      </c>
      <c r="BK25" s="112">
        <v>0</v>
      </c>
      <c r="BL25" s="112">
        <v>0</v>
      </c>
      <c r="BM25" s="112">
        <v>0</v>
      </c>
      <c r="BN25" s="112">
        <v>0</v>
      </c>
      <c r="BO25" s="112">
        <v>0</v>
      </c>
      <c r="BP25" s="112">
        <v>0</v>
      </c>
      <c r="BQ25" s="112">
        <v>0</v>
      </c>
      <c r="BR25" s="112">
        <v>0</v>
      </c>
      <c r="BS25" s="112">
        <v>0</v>
      </c>
      <c r="BT25" s="112">
        <v>0</v>
      </c>
      <c r="BU25" s="112">
        <v>0</v>
      </c>
      <c r="BV25" s="112">
        <v>0</v>
      </c>
      <c r="BW25" s="112">
        <v>0</v>
      </c>
      <c r="BX25" s="112">
        <v>0</v>
      </c>
      <c r="BY25" s="112">
        <v>0</v>
      </c>
      <c r="BZ25" s="113">
        <v>0</v>
      </c>
      <c r="CA25" s="135">
        <v>0</v>
      </c>
      <c r="CB25" s="112">
        <v>0</v>
      </c>
      <c r="CC25" s="112">
        <v>0</v>
      </c>
      <c r="CD25" s="112">
        <v>0</v>
      </c>
      <c r="CE25" s="112">
        <v>7771570</v>
      </c>
      <c r="CF25" s="112">
        <v>18356171</v>
      </c>
      <c r="CG25" s="112">
        <v>56603345</v>
      </c>
      <c r="CH25" s="112">
        <v>86069203</v>
      </c>
      <c r="CI25" s="112">
        <v>104435020</v>
      </c>
      <c r="CJ25" s="112">
        <v>273235309</v>
      </c>
      <c r="CK25" s="112">
        <v>273235309</v>
      </c>
      <c r="CL25" s="112">
        <v>0</v>
      </c>
      <c r="CM25" s="112">
        <v>0</v>
      </c>
      <c r="CN25" s="112">
        <v>0</v>
      </c>
      <c r="CO25" s="112">
        <v>0</v>
      </c>
      <c r="CP25" s="112">
        <v>2240598</v>
      </c>
      <c r="CQ25" s="112">
        <v>7755027</v>
      </c>
      <c r="CR25" s="112">
        <v>20096675</v>
      </c>
      <c r="CS25" s="112">
        <v>38445644</v>
      </c>
      <c r="CT25" s="112">
        <v>49142790</v>
      </c>
      <c r="CU25" s="112">
        <v>117680734</v>
      </c>
      <c r="CV25" s="112">
        <v>117680734</v>
      </c>
      <c r="CW25" s="112">
        <v>0</v>
      </c>
      <c r="CX25" s="112">
        <v>0</v>
      </c>
      <c r="CY25" s="112">
        <v>0</v>
      </c>
      <c r="CZ25" s="112">
        <v>0</v>
      </c>
      <c r="DA25" s="112">
        <v>4536292</v>
      </c>
      <c r="DB25" s="112">
        <v>9890307</v>
      </c>
      <c r="DC25" s="112">
        <v>29469868</v>
      </c>
      <c r="DD25" s="112">
        <v>32243769</v>
      </c>
      <c r="DE25" s="112">
        <v>16196551</v>
      </c>
      <c r="DF25" s="113">
        <v>92336787</v>
      </c>
      <c r="DG25" s="114">
        <v>92336787</v>
      </c>
      <c r="DH25" s="111">
        <v>0</v>
      </c>
      <c r="DI25" s="112">
        <v>0</v>
      </c>
      <c r="DJ25" s="112">
        <v>0</v>
      </c>
      <c r="DK25" s="112">
        <v>0</v>
      </c>
      <c r="DL25" s="112">
        <v>994680</v>
      </c>
      <c r="DM25" s="112">
        <v>710837</v>
      </c>
      <c r="DN25" s="112">
        <v>7036802</v>
      </c>
      <c r="DO25" s="112">
        <v>15379790</v>
      </c>
      <c r="DP25" s="112">
        <v>39095679</v>
      </c>
      <c r="DQ25" s="113">
        <v>63217788</v>
      </c>
      <c r="DR25" s="116">
        <v>63217788</v>
      </c>
      <c r="DS25" s="111">
        <v>9267837</v>
      </c>
      <c r="DT25" s="112">
        <v>22175063</v>
      </c>
      <c r="DU25" s="112">
        <v>31442900</v>
      </c>
      <c r="DV25" s="112">
        <v>0</v>
      </c>
      <c r="DW25" s="112">
        <v>79484784</v>
      </c>
      <c r="DX25" s="112">
        <v>121079756</v>
      </c>
      <c r="DY25" s="112">
        <v>202316725</v>
      </c>
      <c r="DZ25" s="112">
        <v>204113045</v>
      </c>
      <c r="EA25" s="112">
        <v>191911588</v>
      </c>
      <c r="EB25" s="113">
        <v>798905898</v>
      </c>
      <c r="EC25" s="114">
        <v>830348798</v>
      </c>
    </row>
    <row r="26" spans="1:133" s="74" customFormat="1" ht="18" customHeight="1">
      <c r="A26" s="115" t="s">
        <v>31</v>
      </c>
      <c r="B26" s="111">
        <v>61687</v>
      </c>
      <c r="C26" s="111">
        <v>0</v>
      </c>
      <c r="D26" s="111">
        <v>61687</v>
      </c>
      <c r="E26" s="112">
        <v>0</v>
      </c>
      <c r="F26" s="112">
        <v>11570652</v>
      </c>
      <c r="G26" s="112">
        <v>20184376</v>
      </c>
      <c r="H26" s="112">
        <v>29910511</v>
      </c>
      <c r="I26" s="112">
        <v>19693305</v>
      </c>
      <c r="J26" s="112">
        <v>14352483</v>
      </c>
      <c r="K26" s="113">
        <v>95711327</v>
      </c>
      <c r="L26" s="114">
        <v>95773014</v>
      </c>
      <c r="M26" s="112">
        <v>0</v>
      </c>
      <c r="N26" s="112">
        <v>0</v>
      </c>
      <c r="O26" s="112">
        <v>0</v>
      </c>
      <c r="P26" s="112">
        <v>0</v>
      </c>
      <c r="Q26" s="112">
        <v>0</v>
      </c>
      <c r="R26" s="112">
        <v>0</v>
      </c>
      <c r="S26" s="112">
        <v>0</v>
      </c>
      <c r="T26" s="112">
        <v>0</v>
      </c>
      <c r="U26" s="112">
        <v>0</v>
      </c>
      <c r="V26" s="112">
        <v>0</v>
      </c>
      <c r="W26" s="112">
        <v>0</v>
      </c>
      <c r="X26" s="112">
        <v>61687</v>
      </c>
      <c r="Y26" s="112">
        <v>0</v>
      </c>
      <c r="Z26" s="112">
        <v>61687</v>
      </c>
      <c r="AA26" s="112">
        <v>0</v>
      </c>
      <c r="AB26" s="112">
        <v>3769259</v>
      </c>
      <c r="AC26" s="112">
        <v>7039606</v>
      </c>
      <c r="AD26" s="112">
        <v>14032699</v>
      </c>
      <c r="AE26" s="112">
        <v>13884725</v>
      </c>
      <c r="AF26" s="112">
        <v>10761159</v>
      </c>
      <c r="AG26" s="112">
        <v>49487448</v>
      </c>
      <c r="AH26" s="112">
        <v>49549135</v>
      </c>
      <c r="AI26" s="112">
        <v>0</v>
      </c>
      <c r="AJ26" s="112">
        <v>0</v>
      </c>
      <c r="AK26" s="112">
        <v>0</v>
      </c>
      <c r="AL26" s="112">
        <v>0</v>
      </c>
      <c r="AM26" s="112">
        <v>642071</v>
      </c>
      <c r="AN26" s="112">
        <v>787515</v>
      </c>
      <c r="AO26" s="112">
        <v>1347972</v>
      </c>
      <c r="AP26" s="112">
        <v>740877</v>
      </c>
      <c r="AQ26" s="112">
        <v>271301</v>
      </c>
      <c r="AR26" s="112">
        <v>3789736</v>
      </c>
      <c r="AS26" s="112">
        <v>3789736</v>
      </c>
      <c r="AT26" s="112">
        <v>0</v>
      </c>
      <c r="AU26" s="112">
        <v>0</v>
      </c>
      <c r="AV26" s="112">
        <v>0</v>
      </c>
      <c r="AW26" s="112">
        <v>0</v>
      </c>
      <c r="AX26" s="112">
        <v>7159322</v>
      </c>
      <c r="AY26" s="112">
        <v>12357255</v>
      </c>
      <c r="AZ26" s="112">
        <v>14529840</v>
      </c>
      <c r="BA26" s="112">
        <v>5067703</v>
      </c>
      <c r="BB26" s="112">
        <v>3320023</v>
      </c>
      <c r="BC26" s="112">
        <v>42434143</v>
      </c>
      <c r="BD26" s="112">
        <v>42434143</v>
      </c>
      <c r="BE26" s="112">
        <v>0</v>
      </c>
      <c r="BF26" s="112">
        <v>0</v>
      </c>
      <c r="BG26" s="112">
        <v>0</v>
      </c>
      <c r="BH26" s="112">
        <v>0</v>
      </c>
      <c r="BI26" s="112">
        <v>0</v>
      </c>
      <c r="BJ26" s="112">
        <v>0</v>
      </c>
      <c r="BK26" s="112">
        <v>0</v>
      </c>
      <c r="BL26" s="112">
        <v>0</v>
      </c>
      <c r="BM26" s="112">
        <v>0</v>
      </c>
      <c r="BN26" s="112">
        <v>0</v>
      </c>
      <c r="BO26" s="112">
        <v>0</v>
      </c>
      <c r="BP26" s="112">
        <v>0</v>
      </c>
      <c r="BQ26" s="112">
        <v>0</v>
      </c>
      <c r="BR26" s="112">
        <v>0</v>
      </c>
      <c r="BS26" s="112">
        <v>0</v>
      </c>
      <c r="BT26" s="112">
        <v>0</v>
      </c>
      <c r="BU26" s="112">
        <v>0</v>
      </c>
      <c r="BV26" s="112">
        <v>0</v>
      </c>
      <c r="BW26" s="112">
        <v>0</v>
      </c>
      <c r="BX26" s="112">
        <v>0</v>
      </c>
      <c r="BY26" s="112">
        <v>0</v>
      </c>
      <c r="BZ26" s="113">
        <v>0</v>
      </c>
      <c r="CA26" s="135">
        <v>0</v>
      </c>
      <c r="CB26" s="112">
        <v>0</v>
      </c>
      <c r="CC26" s="112">
        <v>0</v>
      </c>
      <c r="CD26" s="112">
        <v>0</v>
      </c>
      <c r="CE26" s="112">
        <v>14453215</v>
      </c>
      <c r="CF26" s="112">
        <v>68710822</v>
      </c>
      <c r="CG26" s="112">
        <v>118660450</v>
      </c>
      <c r="CH26" s="112">
        <v>208896813</v>
      </c>
      <c r="CI26" s="112">
        <v>254093026</v>
      </c>
      <c r="CJ26" s="112">
        <v>664814326</v>
      </c>
      <c r="CK26" s="112">
        <v>664814326</v>
      </c>
      <c r="CL26" s="112">
        <v>0</v>
      </c>
      <c r="CM26" s="112">
        <v>0</v>
      </c>
      <c r="CN26" s="112">
        <v>0</v>
      </c>
      <c r="CO26" s="112">
        <v>0</v>
      </c>
      <c r="CP26" s="112">
        <v>4793300</v>
      </c>
      <c r="CQ26" s="112">
        <v>24185899</v>
      </c>
      <c r="CR26" s="112">
        <v>49757515</v>
      </c>
      <c r="CS26" s="112">
        <v>95211962</v>
      </c>
      <c r="CT26" s="112">
        <v>100364679</v>
      </c>
      <c r="CU26" s="112">
        <v>274313355</v>
      </c>
      <c r="CV26" s="112">
        <v>274313355</v>
      </c>
      <c r="CW26" s="112">
        <v>0</v>
      </c>
      <c r="CX26" s="112">
        <v>0</v>
      </c>
      <c r="CY26" s="112">
        <v>0</v>
      </c>
      <c r="CZ26" s="112">
        <v>0</v>
      </c>
      <c r="DA26" s="112">
        <v>9432191</v>
      </c>
      <c r="DB26" s="112">
        <v>40934125</v>
      </c>
      <c r="DC26" s="112">
        <v>60398403</v>
      </c>
      <c r="DD26" s="112">
        <v>64821099</v>
      </c>
      <c r="DE26" s="112">
        <v>34176352</v>
      </c>
      <c r="DF26" s="113">
        <v>209762170</v>
      </c>
      <c r="DG26" s="114">
        <v>209762170</v>
      </c>
      <c r="DH26" s="111">
        <v>0</v>
      </c>
      <c r="DI26" s="112">
        <v>0</v>
      </c>
      <c r="DJ26" s="112">
        <v>0</v>
      </c>
      <c r="DK26" s="112">
        <v>0</v>
      </c>
      <c r="DL26" s="112">
        <v>227724</v>
      </c>
      <c r="DM26" s="112">
        <v>3590798</v>
      </c>
      <c r="DN26" s="112">
        <v>8504532</v>
      </c>
      <c r="DO26" s="112">
        <v>48863752</v>
      </c>
      <c r="DP26" s="112">
        <v>119551995</v>
      </c>
      <c r="DQ26" s="113">
        <v>180738801</v>
      </c>
      <c r="DR26" s="116">
        <v>180738801</v>
      </c>
      <c r="DS26" s="111">
        <v>26104243</v>
      </c>
      <c r="DT26" s="112">
        <v>47588894</v>
      </c>
      <c r="DU26" s="112">
        <v>73693137</v>
      </c>
      <c r="DV26" s="112">
        <v>0</v>
      </c>
      <c r="DW26" s="112">
        <v>156323486</v>
      </c>
      <c r="DX26" s="112">
        <v>320193119</v>
      </c>
      <c r="DY26" s="112">
        <v>382750800</v>
      </c>
      <c r="DZ26" s="112">
        <v>422881436</v>
      </c>
      <c r="EA26" s="112">
        <v>441161254</v>
      </c>
      <c r="EB26" s="113">
        <v>1723310095</v>
      </c>
      <c r="EC26" s="114">
        <v>1797003232</v>
      </c>
    </row>
    <row r="27" spans="1:133" s="74" customFormat="1" ht="18" customHeight="1">
      <c r="A27" s="115" t="s">
        <v>32</v>
      </c>
      <c r="B27" s="111">
        <v>0</v>
      </c>
      <c r="C27" s="111">
        <v>77135</v>
      </c>
      <c r="D27" s="111">
        <v>77135</v>
      </c>
      <c r="E27" s="112">
        <v>0</v>
      </c>
      <c r="F27" s="112">
        <v>8199952</v>
      </c>
      <c r="G27" s="112">
        <v>23457059</v>
      </c>
      <c r="H27" s="112">
        <v>36595338</v>
      </c>
      <c r="I27" s="112">
        <v>23533228</v>
      </c>
      <c r="J27" s="112">
        <v>18938100</v>
      </c>
      <c r="K27" s="113">
        <v>110723677</v>
      </c>
      <c r="L27" s="114">
        <v>110800812</v>
      </c>
      <c r="M27" s="112">
        <v>0</v>
      </c>
      <c r="N27" s="112">
        <v>0</v>
      </c>
      <c r="O27" s="112">
        <v>0</v>
      </c>
      <c r="P27" s="112">
        <v>0</v>
      </c>
      <c r="Q27" s="112">
        <v>96480</v>
      </c>
      <c r="R27" s="112">
        <v>74674</v>
      </c>
      <c r="S27" s="112">
        <v>302982</v>
      </c>
      <c r="T27" s="112">
        <v>327168</v>
      </c>
      <c r="U27" s="112">
        <v>277298</v>
      </c>
      <c r="V27" s="112">
        <v>1078602</v>
      </c>
      <c r="W27" s="112">
        <v>1078602</v>
      </c>
      <c r="X27" s="112">
        <v>0</v>
      </c>
      <c r="Y27" s="112">
        <v>0</v>
      </c>
      <c r="Z27" s="112">
        <v>0</v>
      </c>
      <c r="AA27" s="112">
        <v>0</v>
      </c>
      <c r="AB27" s="112">
        <v>840913</v>
      </c>
      <c r="AC27" s="112">
        <v>3477639</v>
      </c>
      <c r="AD27" s="112">
        <v>10486066</v>
      </c>
      <c r="AE27" s="112">
        <v>9024663</v>
      </c>
      <c r="AF27" s="112">
        <v>10918103</v>
      </c>
      <c r="AG27" s="112">
        <v>34747384</v>
      </c>
      <c r="AH27" s="112">
        <v>34747384</v>
      </c>
      <c r="AI27" s="112">
        <v>0</v>
      </c>
      <c r="AJ27" s="112">
        <v>77135</v>
      </c>
      <c r="AK27" s="112">
        <v>77135</v>
      </c>
      <c r="AL27" s="112">
        <v>0</v>
      </c>
      <c r="AM27" s="112">
        <v>1108838</v>
      </c>
      <c r="AN27" s="112">
        <v>1505602</v>
      </c>
      <c r="AO27" s="112">
        <v>3145268</v>
      </c>
      <c r="AP27" s="112">
        <v>1234795</v>
      </c>
      <c r="AQ27" s="112">
        <v>804792</v>
      </c>
      <c r="AR27" s="112">
        <v>7799295</v>
      </c>
      <c r="AS27" s="112">
        <v>7876430</v>
      </c>
      <c r="AT27" s="112">
        <v>0</v>
      </c>
      <c r="AU27" s="112">
        <v>0</v>
      </c>
      <c r="AV27" s="112">
        <v>0</v>
      </c>
      <c r="AW27" s="112">
        <v>0</v>
      </c>
      <c r="AX27" s="112">
        <v>6153721</v>
      </c>
      <c r="AY27" s="112">
        <v>18399144</v>
      </c>
      <c r="AZ27" s="112">
        <v>22661022</v>
      </c>
      <c r="BA27" s="112">
        <v>12946602</v>
      </c>
      <c r="BB27" s="112">
        <v>6937907</v>
      </c>
      <c r="BC27" s="112">
        <v>67098396</v>
      </c>
      <c r="BD27" s="112">
        <v>67098396</v>
      </c>
      <c r="BE27" s="112">
        <v>0</v>
      </c>
      <c r="BF27" s="112">
        <v>0</v>
      </c>
      <c r="BG27" s="112">
        <v>0</v>
      </c>
      <c r="BH27" s="112">
        <v>0</v>
      </c>
      <c r="BI27" s="112">
        <v>0</v>
      </c>
      <c r="BJ27" s="112">
        <v>0</v>
      </c>
      <c r="BK27" s="112">
        <v>0</v>
      </c>
      <c r="BL27" s="112">
        <v>0</v>
      </c>
      <c r="BM27" s="112">
        <v>0</v>
      </c>
      <c r="BN27" s="112">
        <v>0</v>
      </c>
      <c r="BO27" s="112">
        <v>0</v>
      </c>
      <c r="BP27" s="112">
        <v>0</v>
      </c>
      <c r="BQ27" s="112">
        <v>0</v>
      </c>
      <c r="BR27" s="112">
        <v>0</v>
      </c>
      <c r="BS27" s="112">
        <v>0</v>
      </c>
      <c r="BT27" s="112">
        <v>0</v>
      </c>
      <c r="BU27" s="112">
        <v>0</v>
      </c>
      <c r="BV27" s="112">
        <v>0</v>
      </c>
      <c r="BW27" s="112">
        <v>0</v>
      </c>
      <c r="BX27" s="112">
        <v>0</v>
      </c>
      <c r="BY27" s="112">
        <v>0</v>
      </c>
      <c r="BZ27" s="113">
        <v>0</v>
      </c>
      <c r="CA27" s="135">
        <v>183343</v>
      </c>
      <c r="CB27" s="112">
        <v>0</v>
      </c>
      <c r="CC27" s="112">
        <v>183343</v>
      </c>
      <c r="CD27" s="112">
        <v>0</v>
      </c>
      <c r="CE27" s="112">
        <v>16327745</v>
      </c>
      <c r="CF27" s="112">
        <v>73595954</v>
      </c>
      <c r="CG27" s="112">
        <v>138122718</v>
      </c>
      <c r="CH27" s="112">
        <v>263079995</v>
      </c>
      <c r="CI27" s="112">
        <v>281394474</v>
      </c>
      <c r="CJ27" s="112">
        <v>772520886</v>
      </c>
      <c r="CK27" s="112">
        <v>772704229</v>
      </c>
      <c r="CL27" s="112">
        <v>183343</v>
      </c>
      <c r="CM27" s="112">
        <v>0</v>
      </c>
      <c r="CN27" s="112">
        <v>183343</v>
      </c>
      <c r="CO27" s="112">
        <v>0</v>
      </c>
      <c r="CP27" s="112">
        <v>6741413</v>
      </c>
      <c r="CQ27" s="112">
        <v>32109762</v>
      </c>
      <c r="CR27" s="112">
        <v>68894603</v>
      </c>
      <c r="CS27" s="112">
        <v>137474457</v>
      </c>
      <c r="CT27" s="112">
        <v>140681564</v>
      </c>
      <c r="CU27" s="112">
        <v>385901799</v>
      </c>
      <c r="CV27" s="112">
        <v>386085142</v>
      </c>
      <c r="CW27" s="112">
        <v>0</v>
      </c>
      <c r="CX27" s="112">
        <v>0</v>
      </c>
      <c r="CY27" s="112">
        <v>0</v>
      </c>
      <c r="CZ27" s="112">
        <v>0</v>
      </c>
      <c r="DA27" s="112">
        <v>8120999</v>
      </c>
      <c r="DB27" s="112">
        <v>37215371</v>
      </c>
      <c r="DC27" s="112">
        <v>54699030</v>
      </c>
      <c r="DD27" s="112">
        <v>66018809</v>
      </c>
      <c r="DE27" s="112">
        <v>28624768</v>
      </c>
      <c r="DF27" s="113">
        <v>194678977</v>
      </c>
      <c r="DG27" s="114">
        <v>194678977</v>
      </c>
      <c r="DH27" s="111">
        <v>0</v>
      </c>
      <c r="DI27" s="112">
        <v>0</v>
      </c>
      <c r="DJ27" s="112">
        <v>0</v>
      </c>
      <c r="DK27" s="112">
        <v>0</v>
      </c>
      <c r="DL27" s="112">
        <v>1465333</v>
      </c>
      <c r="DM27" s="112">
        <v>4270821</v>
      </c>
      <c r="DN27" s="112">
        <v>14529085</v>
      </c>
      <c r="DO27" s="112">
        <v>59586729</v>
      </c>
      <c r="DP27" s="112">
        <v>112088142</v>
      </c>
      <c r="DQ27" s="113">
        <v>191940110</v>
      </c>
      <c r="DR27" s="116">
        <v>191940110</v>
      </c>
      <c r="DS27" s="111">
        <v>12628431</v>
      </c>
      <c r="DT27" s="112">
        <v>57871721</v>
      </c>
      <c r="DU27" s="112">
        <v>70500152</v>
      </c>
      <c r="DV27" s="112">
        <v>0</v>
      </c>
      <c r="DW27" s="112">
        <v>179704001</v>
      </c>
      <c r="DX27" s="112">
        <v>436818053</v>
      </c>
      <c r="DY27" s="112">
        <v>491834235</v>
      </c>
      <c r="DZ27" s="112">
        <v>569690882</v>
      </c>
      <c r="EA27" s="112">
        <v>520591585</v>
      </c>
      <c r="EB27" s="113">
        <v>2198638756</v>
      </c>
      <c r="EC27" s="114">
        <v>2269138908</v>
      </c>
    </row>
    <row r="28" spans="1:133" s="74" customFormat="1" ht="18" customHeight="1">
      <c r="A28" s="115" t="s">
        <v>33</v>
      </c>
      <c r="B28" s="111">
        <v>0</v>
      </c>
      <c r="C28" s="111">
        <v>267278</v>
      </c>
      <c r="D28" s="111">
        <v>267278</v>
      </c>
      <c r="E28" s="112">
        <v>0</v>
      </c>
      <c r="F28" s="112">
        <v>11954552</v>
      </c>
      <c r="G28" s="112">
        <v>34103248</v>
      </c>
      <c r="H28" s="112">
        <v>58236346</v>
      </c>
      <c r="I28" s="112">
        <v>32003142</v>
      </c>
      <c r="J28" s="112">
        <v>17371780</v>
      </c>
      <c r="K28" s="113">
        <v>153669068</v>
      </c>
      <c r="L28" s="114">
        <v>153936346</v>
      </c>
      <c r="M28" s="112">
        <v>0</v>
      </c>
      <c r="N28" s="112">
        <v>0</v>
      </c>
      <c r="O28" s="112">
        <v>0</v>
      </c>
      <c r="P28" s="112">
        <v>0</v>
      </c>
      <c r="Q28" s="112">
        <v>48240</v>
      </c>
      <c r="R28" s="112">
        <v>86832</v>
      </c>
      <c r="S28" s="112">
        <v>119249</v>
      </c>
      <c r="T28" s="112">
        <v>115196</v>
      </c>
      <c r="U28" s="112">
        <v>401526</v>
      </c>
      <c r="V28" s="112">
        <v>771043</v>
      </c>
      <c r="W28" s="112">
        <v>771043</v>
      </c>
      <c r="X28" s="112">
        <v>0</v>
      </c>
      <c r="Y28" s="112">
        <v>66841</v>
      </c>
      <c r="Z28" s="112">
        <v>66841</v>
      </c>
      <c r="AA28" s="112">
        <v>0</v>
      </c>
      <c r="AB28" s="112">
        <v>2298780</v>
      </c>
      <c r="AC28" s="112">
        <v>6573592</v>
      </c>
      <c r="AD28" s="112">
        <v>16138544</v>
      </c>
      <c r="AE28" s="112">
        <v>12453890</v>
      </c>
      <c r="AF28" s="112">
        <v>7924573</v>
      </c>
      <c r="AG28" s="112">
        <v>45389379</v>
      </c>
      <c r="AH28" s="112">
        <v>45456220</v>
      </c>
      <c r="AI28" s="112">
        <v>0</v>
      </c>
      <c r="AJ28" s="112">
        <v>0</v>
      </c>
      <c r="AK28" s="112">
        <v>0</v>
      </c>
      <c r="AL28" s="112">
        <v>0</v>
      </c>
      <c r="AM28" s="112">
        <v>110276</v>
      </c>
      <c r="AN28" s="112">
        <v>612481</v>
      </c>
      <c r="AO28" s="112">
        <v>1365338</v>
      </c>
      <c r="AP28" s="112">
        <v>502601</v>
      </c>
      <c r="AQ28" s="112">
        <v>1356505</v>
      </c>
      <c r="AR28" s="112">
        <v>3947201</v>
      </c>
      <c r="AS28" s="112">
        <v>3947201</v>
      </c>
      <c r="AT28" s="112">
        <v>0</v>
      </c>
      <c r="AU28" s="112">
        <v>200437</v>
      </c>
      <c r="AV28" s="112">
        <v>200437</v>
      </c>
      <c r="AW28" s="112">
        <v>0</v>
      </c>
      <c r="AX28" s="112">
        <v>9497256</v>
      </c>
      <c r="AY28" s="112">
        <v>26830343</v>
      </c>
      <c r="AZ28" s="112">
        <v>40613215</v>
      </c>
      <c r="BA28" s="112">
        <v>18931455</v>
      </c>
      <c r="BB28" s="112">
        <v>7689176</v>
      </c>
      <c r="BC28" s="112">
        <v>103561445</v>
      </c>
      <c r="BD28" s="112">
        <v>103761882</v>
      </c>
      <c r="BE28" s="112">
        <v>0</v>
      </c>
      <c r="BF28" s="112">
        <v>0</v>
      </c>
      <c r="BG28" s="112">
        <v>0</v>
      </c>
      <c r="BH28" s="112">
        <v>0</v>
      </c>
      <c r="BI28" s="112">
        <v>0</v>
      </c>
      <c r="BJ28" s="112">
        <v>0</v>
      </c>
      <c r="BK28" s="112">
        <v>0</v>
      </c>
      <c r="BL28" s="112">
        <v>0</v>
      </c>
      <c r="BM28" s="112">
        <v>0</v>
      </c>
      <c r="BN28" s="112">
        <v>0</v>
      </c>
      <c r="BO28" s="112">
        <v>0</v>
      </c>
      <c r="BP28" s="112">
        <v>0</v>
      </c>
      <c r="BQ28" s="112">
        <v>0</v>
      </c>
      <c r="BR28" s="112">
        <v>0</v>
      </c>
      <c r="BS28" s="112">
        <v>0</v>
      </c>
      <c r="BT28" s="112">
        <v>0</v>
      </c>
      <c r="BU28" s="112">
        <v>0</v>
      </c>
      <c r="BV28" s="112">
        <v>0</v>
      </c>
      <c r="BW28" s="112">
        <v>0</v>
      </c>
      <c r="BX28" s="112">
        <v>0</v>
      </c>
      <c r="BY28" s="112">
        <v>0</v>
      </c>
      <c r="BZ28" s="113">
        <v>0</v>
      </c>
      <c r="CA28" s="135">
        <v>62533</v>
      </c>
      <c r="CB28" s="112">
        <v>234856</v>
      </c>
      <c r="CC28" s="112">
        <v>297389</v>
      </c>
      <c r="CD28" s="112">
        <v>0</v>
      </c>
      <c r="CE28" s="112">
        <v>16727964</v>
      </c>
      <c r="CF28" s="112">
        <v>72032313</v>
      </c>
      <c r="CG28" s="112">
        <v>157803205</v>
      </c>
      <c r="CH28" s="112">
        <v>249039808</v>
      </c>
      <c r="CI28" s="112">
        <v>242057734</v>
      </c>
      <c r="CJ28" s="112">
        <v>737661024</v>
      </c>
      <c r="CK28" s="112">
        <v>737958413</v>
      </c>
      <c r="CL28" s="112">
        <v>62533</v>
      </c>
      <c r="CM28" s="112">
        <v>0</v>
      </c>
      <c r="CN28" s="112">
        <v>62533</v>
      </c>
      <c r="CO28" s="112">
        <v>0</v>
      </c>
      <c r="CP28" s="112">
        <v>6014247</v>
      </c>
      <c r="CQ28" s="112">
        <v>29253200</v>
      </c>
      <c r="CR28" s="112">
        <v>80028983</v>
      </c>
      <c r="CS28" s="112">
        <v>141725748</v>
      </c>
      <c r="CT28" s="112">
        <v>134063180</v>
      </c>
      <c r="CU28" s="112">
        <v>391085358</v>
      </c>
      <c r="CV28" s="112">
        <v>391147891</v>
      </c>
      <c r="CW28" s="112">
        <v>0</v>
      </c>
      <c r="CX28" s="112">
        <v>234856</v>
      </c>
      <c r="CY28" s="112">
        <v>234856</v>
      </c>
      <c r="CZ28" s="112">
        <v>0</v>
      </c>
      <c r="DA28" s="112">
        <v>9619038</v>
      </c>
      <c r="DB28" s="112">
        <v>38877370</v>
      </c>
      <c r="DC28" s="112">
        <v>67818824</v>
      </c>
      <c r="DD28" s="112">
        <v>76418000</v>
      </c>
      <c r="DE28" s="112">
        <v>37202419</v>
      </c>
      <c r="DF28" s="113">
        <v>229935651</v>
      </c>
      <c r="DG28" s="114">
        <v>230170507</v>
      </c>
      <c r="DH28" s="111">
        <v>0</v>
      </c>
      <c r="DI28" s="112">
        <v>0</v>
      </c>
      <c r="DJ28" s="112">
        <v>0</v>
      </c>
      <c r="DK28" s="112">
        <v>0</v>
      </c>
      <c r="DL28" s="112">
        <v>1094679</v>
      </c>
      <c r="DM28" s="112">
        <v>3901743</v>
      </c>
      <c r="DN28" s="112">
        <v>9955398</v>
      </c>
      <c r="DO28" s="112">
        <v>30896060</v>
      </c>
      <c r="DP28" s="112">
        <v>70792135</v>
      </c>
      <c r="DQ28" s="113">
        <v>116640015</v>
      </c>
      <c r="DR28" s="116">
        <v>116640015</v>
      </c>
      <c r="DS28" s="111">
        <v>28139029</v>
      </c>
      <c r="DT28" s="112">
        <v>75648771</v>
      </c>
      <c r="DU28" s="112">
        <v>103787800</v>
      </c>
      <c r="DV28" s="112">
        <v>18180</v>
      </c>
      <c r="DW28" s="112">
        <v>158544881</v>
      </c>
      <c r="DX28" s="112">
        <v>410040250</v>
      </c>
      <c r="DY28" s="112">
        <v>557350153</v>
      </c>
      <c r="DZ28" s="112">
        <v>564905897</v>
      </c>
      <c r="EA28" s="112">
        <v>508599560</v>
      </c>
      <c r="EB28" s="113">
        <v>2199458921</v>
      </c>
      <c r="EC28" s="114">
        <v>2303246721</v>
      </c>
    </row>
    <row r="29" spans="1:133" s="74" customFormat="1" ht="18" customHeight="1">
      <c r="A29" s="115" t="s">
        <v>34</v>
      </c>
      <c r="B29" s="111">
        <v>0</v>
      </c>
      <c r="C29" s="111">
        <v>0</v>
      </c>
      <c r="D29" s="111">
        <v>0</v>
      </c>
      <c r="E29" s="112">
        <v>0</v>
      </c>
      <c r="F29" s="112">
        <v>7826016</v>
      </c>
      <c r="G29" s="112">
        <v>16996188</v>
      </c>
      <c r="H29" s="112">
        <v>22044067</v>
      </c>
      <c r="I29" s="112">
        <v>14568261</v>
      </c>
      <c r="J29" s="112">
        <v>7254079</v>
      </c>
      <c r="K29" s="113">
        <v>68688611</v>
      </c>
      <c r="L29" s="114">
        <v>68688611</v>
      </c>
      <c r="M29" s="112">
        <v>0</v>
      </c>
      <c r="N29" s="112">
        <v>0</v>
      </c>
      <c r="O29" s="112">
        <v>0</v>
      </c>
      <c r="P29" s="112">
        <v>0</v>
      </c>
      <c r="Q29" s="112">
        <v>57888</v>
      </c>
      <c r="R29" s="112">
        <v>38592</v>
      </c>
      <c r="S29" s="112">
        <v>124650</v>
      </c>
      <c r="T29" s="112">
        <v>255101</v>
      </c>
      <c r="U29" s="112">
        <v>262501</v>
      </c>
      <c r="V29" s="112">
        <v>738732</v>
      </c>
      <c r="W29" s="112">
        <v>738732</v>
      </c>
      <c r="X29" s="112">
        <v>0</v>
      </c>
      <c r="Y29" s="112">
        <v>0</v>
      </c>
      <c r="Z29" s="112">
        <v>0</v>
      </c>
      <c r="AA29" s="112">
        <v>0</v>
      </c>
      <c r="AB29" s="112">
        <v>670234</v>
      </c>
      <c r="AC29" s="112">
        <v>1632951</v>
      </c>
      <c r="AD29" s="112">
        <v>4620158</v>
      </c>
      <c r="AE29" s="112">
        <v>3135343</v>
      </c>
      <c r="AF29" s="112">
        <v>2208037</v>
      </c>
      <c r="AG29" s="112">
        <v>12266723</v>
      </c>
      <c r="AH29" s="112">
        <v>12266723</v>
      </c>
      <c r="AI29" s="112">
        <v>0</v>
      </c>
      <c r="AJ29" s="112">
        <v>0</v>
      </c>
      <c r="AK29" s="112">
        <v>0</v>
      </c>
      <c r="AL29" s="112">
        <v>0</v>
      </c>
      <c r="AM29" s="112">
        <v>0</v>
      </c>
      <c r="AN29" s="112">
        <v>0</v>
      </c>
      <c r="AO29" s="112">
        <v>0</v>
      </c>
      <c r="AP29" s="112">
        <v>0</v>
      </c>
      <c r="AQ29" s="112">
        <v>0</v>
      </c>
      <c r="AR29" s="112">
        <v>0</v>
      </c>
      <c r="AS29" s="112">
        <v>0</v>
      </c>
      <c r="AT29" s="112">
        <v>0</v>
      </c>
      <c r="AU29" s="112">
        <v>0</v>
      </c>
      <c r="AV29" s="112">
        <v>0</v>
      </c>
      <c r="AW29" s="112">
        <v>0</v>
      </c>
      <c r="AX29" s="112">
        <v>6779696</v>
      </c>
      <c r="AY29" s="112">
        <v>14056329</v>
      </c>
      <c r="AZ29" s="112">
        <v>16076064</v>
      </c>
      <c r="BA29" s="112">
        <v>10180603</v>
      </c>
      <c r="BB29" s="112">
        <v>4543886</v>
      </c>
      <c r="BC29" s="112">
        <v>51636578</v>
      </c>
      <c r="BD29" s="112">
        <v>51636578</v>
      </c>
      <c r="BE29" s="112">
        <v>0</v>
      </c>
      <c r="BF29" s="112">
        <v>0</v>
      </c>
      <c r="BG29" s="112">
        <v>0</v>
      </c>
      <c r="BH29" s="112">
        <v>0</v>
      </c>
      <c r="BI29" s="112">
        <v>318198</v>
      </c>
      <c r="BJ29" s="112">
        <v>1268316</v>
      </c>
      <c r="BK29" s="112">
        <v>1223195</v>
      </c>
      <c r="BL29" s="112">
        <v>997214</v>
      </c>
      <c r="BM29" s="112">
        <v>239655</v>
      </c>
      <c r="BN29" s="112">
        <v>4046578</v>
      </c>
      <c r="BO29" s="112">
        <v>4046578</v>
      </c>
      <c r="BP29" s="112">
        <v>0</v>
      </c>
      <c r="BQ29" s="112">
        <v>0</v>
      </c>
      <c r="BR29" s="112">
        <v>0</v>
      </c>
      <c r="BS29" s="112">
        <v>0</v>
      </c>
      <c r="BT29" s="112">
        <v>0</v>
      </c>
      <c r="BU29" s="112">
        <v>0</v>
      </c>
      <c r="BV29" s="112">
        <v>0</v>
      </c>
      <c r="BW29" s="112">
        <v>0</v>
      </c>
      <c r="BX29" s="112">
        <v>0</v>
      </c>
      <c r="BY29" s="112">
        <v>0</v>
      </c>
      <c r="BZ29" s="113">
        <v>0</v>
      </c>
      <c r="CA29" s="135">
        <v>0</v>
      </c>
      <c r="CB29" s="112">
        <v>576388</v>
      </c>
      <c r="CC29" s="112">
        <v>576388</v>
      </c>
      <c r="CD29" s="112">
        <v>0</v>
      </c>
      <c r="CE29" s="112">
        <v>21503211</v>
      </c>
      <c r="CF29" s="112">
        <v>58387503</v>
      </c>
      <c r="CG29" s="112">
        <v>110592577</v>
      </c>
      <c r="CH29" s="112">
        <v>195479348</v>
      </c>
      <c r="CI29" s="112">
        <v>201600177</v>
      </c>
      <c r="CJ29" s="112">
        <v>587562816</v>
      </c>
      <c r="CK29" s="112">
        <v>588139204</v>
      </c>
      <c r="CL29" s="112">
        <v>0</v>
      </c>
      <c r="CM29" s="112">
        <v>576388</v>
      </c>
      <c r="CN29" s="112">
        <v>576388</v>
      </c>
      <c r="CO29" s="112">
        <v>0</v>
      </c>
      <c r="CP29" s="112">
        <v>6877126</v>
      </c>
      <c r="CQ29" s="112">
        <v>25218320</v>
      </c>
      <c r="CR29" s="112">
        <v>50885445</v>
      </c>
      <c r="CS29" s="112">
        <v>111954473</v>
      </c>
      <c r="CT29" s="112">
        <v>107096399</v>
      </c>
      <c r="CU29" s="112">
        <v>302031763</v>
      </c>
      <c r="CV29" s="112">
        <v>302608151</v>
      </c>
      <c r="CW29" s="112">
        <v>0</v>
      </c>
      <c r="CX29" s="112">
        <v>0</v>
      </c>
      <c r="CY29" s="112">
        <v>0</v>
      </c>
      <c r="CZ29" s="112">
        <v>0</v>
      </c>
      <c r="DA29" s="112">
        <v>14318573</v>
      </c>
      <c r="DB29" s="112">
        <v>32361604</v>
      </c>
      <c r="DC29" s="112">
        <v>56289997</v>
      </c>
      <c r="DD29" s="112">
        <v>67383202</v>
      </c>
      <c r="DE29" s="112">
        <v>43159564</v>
      </c>
      <c r="DF29" s="113">
        <v>213512940</v>
      </c>
      <c r="DG29" s="114">
        <v>213512940</v>
      </c>
      <c r="DH29" s="111">
        <v>0</v>
      </c>
      <c r="DI29" s="112">
        <v>0</v>
      </c>
      <c r="DJ29" s="112">
        <v>0</v>
      </c>
      <c r="DK29" s="112">
        <v>0</v>
      </c>
      <c r="DL29" s="112">
        <v>307512</v>
      </c>
      <c r="DM29" s="112">
        <v>807579</v>
      </c>
      <c r="DN29" s="112">
        <v>3417135</v>
      </c>
      <c r="DO29" s="112">
        <v>16141673</v>
      </c>
      <c r="DP29" s="112">
        <v>51344214</v>
      </c>
      <c r="DQ29" s="113">
        <v>72018113</v>
      </c>
      <c r="DR29" s="116">
        <v>72018113</v>
      </c>
      <c r="DS29" s="111">
        <v>23765958</v>
      </c>
      <c r="DT29" s="112">
        <v>47697801</v>
      </c>
      <c r="DU29" s="112">
        <v>71463759</v>
      </c>
      <c r="DV29" s="112">
        <v>0</v>
      </c>
      <c r="DW29" s="112">
        <v>111267323</v>
      </c>
      <c r="DX29" s="112">
        <v>250415381</v>
      </c>
      <c r="DY29" s="112">
        <v>326566717</v>
      </c>
      <c r="DZ29" s="112">
        <v>366120323</v>
      </c>
      <c r="EA29" s="112">
        <v>342146546</v>
      </c>
      <c r="EB29" s="113">
        <v>1396516290</v>
      </c>
      <c r="EC29" s="114">
        <v>1467980049</v>
      </c>
    </row>
    <row r="30" spans="1:133" s="74" customFormat="1" ht="18" customHeight="1">
      <c r="A30" s="115" t="s">
        <v>35</v>
      </c>
      <c r="B30" s="111">
        <v>100212</v>
      </c>
      <c r="C30" s="111">
        <v>1048280</v>
      </c>
      <c r="D30" s="111">
        <v>1148492</v>
      </c>
      <c r="E30" s="112">
        <v>0</v>
      </c>
      <c r="F30" s="112">
        <v>24177387</v>
      </c>
      <c r="G30" s="112">
        <v>18191802</v>
      </c>
      <c r="H30" s="112">
        <v>32423789</v>
      </c>
      <c r="I30" s="112">
        <v>25733438</v>
      </c>
      <c r="J30" s="112">
        <v>12063992</v>
      </c>
      <c r="K30" s="113">
        <v>112590408</v>
      </c>
      <c r="L30" s="114">
        <v>113738900</v>
      </c>
      <c r="M30" s="112">
        <v>0</v>
      </c>
      <c r="N30" s="112">
        <v>0</v>
      </c>
      <c r="O30" s="112">
        <v>0</v>
      </c>
      <c r="P30" s="112">
        <v>0</v>
      </c>
      <c r="Q30" s="112">
        <v>28944</v>
      </c>
      <c r="R30" s="112">
        <v>28944</v>
      </c>
      <c r="S30" s="112">
        <v>190496</v>
      </c>
      <c r="T30" s="112">
        <v>90660</v>
      </c>
      <c r="U30" s="112">
        <v>252853</v>
      </c>
      <c r="V30" s="112">
        <v>591897</v>
      </c>
      <c r="W30" s="112">
        <v>591897</v>
      </c>
      <c r="X30" s="112">
        <v>100212</v>
      </c>
      <c r="Y30" s="112">
        <v>84737</v>
      </c>
      <c r="Z30" s="112">
        <v>184949</v>
      </c>
      <c r="AA30" s="112">
        <v>0</v>
      </c>
      <c r="AB30" s="112">
        <v>4199036</v>
      </c>
      <c r="AC30" s="112">
        <v>5753208</v>
      </c>
      <c r="AD30" s="112">
        <v>8581050</v>
      </c>
      <c r="AE30" s="112">
        <v>7956953</v>
      </c>
      <c r="AF30" s="112">
        <v>3920553</v>
      </c>
      <c r="AG30" s="112">
        <v>30410800</v>
      </c>
      <c r="AH30" s="112">
        <v>30595749</v>
      </c>
      <c r="AI30" s="112">
        <v>0</v>
      </c>
      <c r="AJ30" s="112">
        <v>0</v>
      </c>
      <c r="AK30" s="112">
        <v>0</v>
      </c>
      <c r="AL30" s="112">
        <v>0</v>
      </c>
      <c r="AM30" s="112">
        <v>310644</v>
      </c>
      <c r="AN30" s="112">
        <v>157503</v>
      </c>
      <c r="AO30" s="112">
        <v>449324</v>
      </c>
      <c r="AP30" s="112">
        <v>0</v>
      </c>
      <c r="AQ30" s="112">
        <v>271301</v>
      </c>
      <c r="AR30" s="112">
        <v>1188772</v>
      </c>
      <c r="AS30" s="112">
        <v>1188772</v>
      </c>
      <c r="AT30" s="112">
        <v>0</v>
      </c>
      <c r="AU30" s="112">
        <v>963543</v>
      </c>
      <c r="AV30" s="112">
        <v>963543</v>
      </c>
      <c r="AW30" s="112">
        <v>0</v>
      </c>
      <c r="AX30" s="112">
        <v>19638763</v>
      </c>
      <c r="AY30" s="112">
        <v>12252147</v>
      </c>
      <c r="AZ30" s="112">
        <v>23202919</v>
      </c>
      <c r="BA30" s="112">
        <v>14353132</v>
      </c>
      <c r="BB30" s="112">
        <v>5768599</v>
      </c>
      <c r="BC30" s="112">
        <v>75215560</v>
      </c>
      <c r="BD30" s="112">
        <v>76179103</v>
      </c>
      <c r="BE30" s="112">
        <v>0</v>
      </c>
      <c r="BF30" s="112">
        <v>0</v>
      </c>
      <c r="BG30" s="112">
        <v>0</v>
      </c>
      <c r="BH30" s="112">
        <v>0</v>
      </c>
      <c r="BI30" s="112">
        <v>0</v>
      </c>
      <c r="BJ30" s="112">
        <v>0</v>
      </c>
      <c r="BK30" s="112">
        <v>0</v>
      </c>
      <c r="BL30" s="112">
        <v>0</v>
      </c>
      <c r="BM30" s="112">
        <v>0</v>
      </c>
      <c r="BN30" s="112">
        <v>0</v>
      </c>
      <c r="BO30" s="112">
        <v>0</v>
      </c>
      <c r="BP30" s="112">
        <v>0</v>
      </c>
      <c r="BQ30" s="112">
        <v>0</v>
      </c>
      <c r="BR30" s="112">
        <v>0</v>
      </c>
      <c r="BS30" s="112">
        <v>0</v>
      </c>
      <c r="BT30" s="112">
        <v>0</v>
      </c>
      <c r="BU30" s="112">
        <v>0</v>
      </c>
      <c r="BV30" s="112">
        <v>0</v>
      </c>
      <c r="BW30" s="112">
        <v>3332693</v>
      </c>
      <c r="BX30" s="112">
        <v>1850686</v>
      </c>
      <c r="BY30" s="112">
        <v>5183379</v>
      </c>
      <c r="BZ30" s="113">
        <v>5183379</v>
      </c>
      <c r="CA30" s="135">
        <v>827099</v>
      </c>
      <c r="CB30" s="112">
        <v>759064</v>
      </c>
      <c r="CC30" s="112">
        <v>1586163</v>
      </c>
      <c r="CD30" s="112">
        <v>0</v>
      </c>
      <c r="CE30" s="112">
        <v>38699476</v>
      </c>
      <c r="CF30" s="112">
        <v>47843254</v>
      </c>
      <c r="CG30" s="112">
        <v>130265341</v>
      </c>
      <c r="CH30" s="112">
        <v>198031785</v>
      </c>
      <c r="CI30" s="112">
        <v>166772734</v>
      </c>
      <c r="CJ30" s="112">
        <v>581612590</v>
      </c>
      <c r="CK30" s="112">
        <v>583198753</v>
      </c>
      <c r="CL30" s="112">
        <v>594026</v>
      </c>
      <c r="CM30" s="112">
        <v>759064</v>
      </c>
      <c r="CN30" s="112">
        <v>1353090</v>
      </c>
      <c r="CO30" s="112">
        <v>0</v>
      </c>
      <c r="CP30" s="112">
        <v>14350773</v>
      </c>
      <c r="CQ30" s="112">
        <v>12513636</v>
      </c>
      <c r="CR30" s="112">
        <v>53272728</v>
      </c>
      <c r="CS30" s="112">
        <v>104702497</v>
      </c>
      <c r="CT30" s="112">
        <v>79393921</v>
      </c>
      <c r="CU30" s="112">
        <v>264233555</v>
      </c>
      <c r="CV30" s="112">
        <v>265586645</v>
      </c>
      <c r="CW30" s="112">
        <v>233073</v>
      </c>
      <c r="CX30" s="112">
        <v>0</v>
      </c>
      <c r="CY30" s="112">
        <v>233073</v>
      </c>
      <c r="CZ30" s="112">
        <v>0</v>
      </c>
      <c r="DA30" s="112">
        <v>23755967</v>
      </c>
      <c r="DB30" s="112">
        <v>33434506</v>
      </c>
      <c r="DC30" s="112">
        <v>72563104</v>
      </c>
      <c r="DD30" s="112">
        <v>70430132</v>
      </c>
      <c r="DE30" s="112">
        <v>35178970</v>
      </c>
      <c r="DF30" s="113">
        <v>235362679</v>
      </c>
      <c r="DG30" s="114">
        <v>235595752</v>
      </c>
      <c r="DH30" s="111">
        <v>0</v>
      </c>
      <c r="DI30" s="112">
        <v>0</v>
      </c>
      <c r="DJ30" s="112">
        <v>0</v>
      </c>
      <c r="DK30" s="112">
        <v>0</v>
      </c>
      <c r="DL30" s="112">
        <v>592736</v>
      </c>
      <c r="DM30" s="112">
        <v>1895112</v>
      </c>
      <c r="DN30" s="112">
        <v>4429509</v>
      </c>
      <c r="DO30" s="112">
        <v>22899156</v>
      </c>
      <c r="DP30" s="112">
        <v>52199843</v>
      </c>
      <c r="DQ30" s="113">
        <v>82016356</v>
      </c>
      <c r="DR30" s="116">
        <v>82016356</v>
      </c>
      <c r="DS30" s="111">
        <v>36698367</v>
      </c>
      <c r="DT30" s="112">
        <v>46006571</v>
      </c>
      <c r="DU30" s="112">
        <v>82704938</v>
      </c>
      <c r="DV30" s="112">
        <v>11792</v>
      </c>
      <c r="DW30" s="112">
        <v>220129629</v>
      </c>
      <c r="DX30" s="112">
        <v>224918177</v>
      </c>
      <c r="DY30" s="112">
        <v>359491614</v>
      </c>
      <c r="DZ30" s="112">
        <v>423914055</v>
      </c>
      <c r="EA30" s="112">
        <v>331870632</v>
      </c>
      <c r="EB30" s="113">
        <v>1560335899</v>
      </c>
      <c r="EC30" s="114">
        <v>1643040837</v>
      </c>
    </row>
    <row r="31" spans="1:133" s="74" customFormat="1" ht="18" customHeight="1">
      <c r="A31" s="115" t="s">
        <v>36</v>
      </c>
      <c r="B31" s="111">
        <f aca="true" t="shared" si="4" ref="B31:AG31">SUM(B8:B30)</f>
        <v>627297</v>
      </c>
      <c r="C31" s="111">
        <f t="shared" si="4"/>
        <v>3283943</v>
      </c>
      <c r="D31" s="111">
        <f t="shared" si="4"/>
        <v>3911240</v>
      </c>
      <c r="E31" s="111">
        <f t="shared" si="4"/>
        <v>0</v>
      </c>
      <c r="F31" s="112">
        <f t="shared" si="4"/>
        <v>192002065</v>
      </c>
      <c r="G31" s="112">
        <f t="shared" si="4"/>
        <v>324064855</v>
      </c>
      <c r="H31" s="112">
        <f t="shared" si="4"/>
        <v>505641119</v>
      </c>
      <c r="I31" s="112">
        <f t="shared" si="4"/>
        <v>347331514</v>
      </c>
      <c r="J31" s="112">
        <f t="shared" si="4"/>
        <v>178766366</v>
      </c>
      <c r="K31" s="112">
        <f t="shared" si="4"/>
        <v>1547805919</v>
      </c>
      <c r="L31" s="114">
        <f t="shared" si="4"/>
        <v>1551717159</v>
      </c>
      <c r="M31" s="112">
        <f t="shared" si="4"/>
        <v>0</v>
      </c>
      <c r="N31" s="112">
        <f t="shared" si="4"/>
        <v>0</v>
      </c>
      <c r="O31" s="112">
        <f t="shared" si="4"/>
        <v>0</v>
      </c>
      <c r="P31" s="112">
        <f t="shared" si="4"/>
        <v>0</v>
      </c>
      <c r="Q31" s="112">
        <f t="shared" si="4"/>
        <v>1407059</v>
      </c>
      <c r="R31" s="112">
        <f t="shared" si="4"/>
        <v>1737689</v>
      </c>
      <c r="S31" s="112">
        <f t="shared" si="4"/>
        <v>3350792</v>
      </c>
      <c r="T31" s="112">
        <f t="shared" si="4"/>
        <v>4372123</v>
      </c>
      <c r="U31" s="112">
        <f t="shared" si="4"/>
        <v>5953002</v>
      </c>
      <c r="V31" s="112">
        <f t="shared" si="4"/>
        <v>16820665</v>
      </c>
      <c r="W31" s="112">
        <f t="shared" si="4"/>
        <v>16820665</v>
      </c>
      <c r="X31" s="112">
        <f t="shared" si="4"/>
        <v>497949</v>
      </c>
      <c r="Y31" s="112">
        <f t="shared" si="4"/>
        <v>934599</v>
      </c>
      <c r="Z31" s="112">
        <f t="shared" si="4"/>
        <v>1432548</v>
      </c>
      <c r="AA31" s="112">
        <f t="shared" si="4"/>
        <v>0</v>
      </c>
      <c r="AB31" s="112">
        <f t="shared" si="4"/>
        <v>46095026</v>
      </c>
      <c r="AC31" s="112">
        <f t="shared" si="4"/>
        <v>85841904</v>
      </c>
      <c r="AD31" s="112">
        <f t="shared" si="4"/>
        <v>173923421</v>
      </c>
      <c r="AE31" s="112">
        <f t="shared" si="4"/>
        <v>157803465</v>
      </c>
      <c r="AF31" s="112">
        <f t="shared" si="4"/>
        <v>103173537</v>
      </c>
      <c r="AG31" s="112">
        <f t="shared" si="4"/>
        <v>566837353</v>
      </c>
      <c r="AH31" s="112">
        <f aca="true" t="shared" si="5" ref="AH31:BM31">SUM(AH8:AH30)</f>
        <v>568269901</v>
      </c>
      <c r="AI31" s="112">
        <f t="shared" si="5"/>
        <v>129348</v>
      </c>
      <c r="AJ31" s="112">
        <f t="shared" si="5"/>
        <v>231405</v>
      </c>
      <c r="AK31" s="112">
        <f t="shared" si="5"/>
        <v>360753</v>
      </c>
      <c r="AL31" s="112">
        <f t="shared" si="5"/>
        <v>0</v>
      </c>
      <c r="AM31" s="112">
        <f t="shared" si="5"/>
        <v>6205614</v>
      </c>
      <c r="AN31" s="112">
        <f t="shared" si="5"/>
        <v>12894582</v>
      </c>
      <c r="AO31" s="112">
        <f t="shared" si="5"/>
        <v>23886188</v>
      </c>
      <c r="AP31" s="112">
        <f t="shared" si="5"/>
        <v>11325937</v>
      </c>
      <c r="AQ31" s="112">
        <f t="shared" si="5"/>
        <v>5777454</v>
      </c>
      <c r="AR31" s="112">
        <f t="shared" si="5"/>
        <v>60089775</v>
      </c>
      <c r="AS31" s="112">
        <f t="shared" si="5"/>
        <v>60450528</v>
      </c>
      <c r="AT31" s="112">
        <f t="shared" si="5"/>
        <v>0</v>
      </c>
      <c r="AU31" s="112">
        <f t="shared" si="5"/>
        <v>2117939</v>
      </c>
      <c r="AV31" s="112">
        <f t="shared" si="5"/>
        <v>2117939</v>
      </c>
      <c r="AW31" s="112">
        <f t="shared" si="5"/>
        <v>0</v>
      </c>
      <c r="AX31" s="112">
        <f t="shared" si="5"/>
        <v>137098646</v>
      </c>
      <c r="AY31" s="112">
        <f t="shared" si="5"/>
        <v>221644424</v>
      </c>
      <c r="AZ31" s="112">
        <f t="shared" si="5"/>
        <v>302979961</v>
      </c>
      <c r="BA31" s="112">
        <f t="shared" si="5"/>
        <v>168586445</v>
      </c>
      <c r="BB31" s="112">
        <f t="shared" si="5"/>
        <v>61306461</v>
      </c>
      <c r="BC31" s="112">
        <f t="shared" si="5"/>
        <v>891615937</v>
      </c>
      <c r="BD31" s="112">
        <f t="shared" si="5"/>
        <v>893733876</v>
      </c>
      <c r="BE31" s="112">
        <f t="shared" si="5"/>
        <v>0</v>
      </c>
      <c r="BF31" s="112">
        <f t="shared" si="5"/>
        <v>0</v>
      </c>
      <c r="BG31" s="112">
        <f t="shared" si="5"/>
        <v>0</v>
      </c>
      <c r="BH31" s="112">
        <f t="shared" si="5"/>
        <v>0</v>
      </c>
      <c r="BI31" s="112">
        <f t="shared" si="5"/>
        <v>1195720</v>
      </c>
      <c r="BJ31" s="112">
        <f t="shared" si="5"/>
        <v>1946256</v>
      </c>
      <c r="BK31" s="112">
        <f t="shared" si="5"/>
        <v>1500757</v>
      </c>
      <c r="BL31" s="112">
        <f t="shared" si="5"/>
        <v>1910851</v>
      </c>
      <c r="BM31" s="112">
        <f t="shared" si="5"/>
        <v>705226</v>
      </c>
      <c r="BN31" s="112">
        <f aca="true" t="shared" si="6" ref="BN31:CS31">SUM(BN8:BN30)</f>
        <v>7258810</v>
      </c>
      <c r="BO31" s="112">
        <f t="shared" si="6"/>
        <v>7258810</v>
      </c>
      <c r="BP31" s="112">
        <f t="shared" si="6"/>
        <v>0</v>
      </c>
      <c r="BQ31" s="112">
        <f t="shared" si="6"/>
        <v>0</v>
      </c>
      <c r="BR31" s="112">
        <f t="shared" si="6"/>
        <v>0</v>
      </c>
      <c r="BS31" s="112">
        <f t="shared" si="6"/>
        <v>0</v>
      </c>
      <c r="BT31" s="112">
        <f t="shared" si="6"/>
        <v>0</v>
      </c>
      <c r="BU31" s="112">
        <f t="shared" si="6"/>
        <v>0</v>
      </c>
      <c r="BV31" s="112">
        <f t="shared" si="6"/>
        <v>0</v>
      </c>
      <c r="BW31" s="112">
        <f t="shared" si="6"/>
        <v>3332693</v>
      </c>
      <c r="BX31" s="112">
        <f t="shared" si="6"/>
        <v>1850686</v>
      </c>
      <c r="BY31" s="112">
        <f t="shared" si="6"/>
        <v>5183379</v>
      </c>
      <c r="BZ31" s="113">
        <f t="shared" si="6"/>
        <v>5183379</v>
      </c>
      <c r="CA31" s="135">
        <f t="shared" si="6"/>
        <v>1832356</v>
      </c>
      <c r="CB31" s="112">
        <f t="shared" si="6"/>
        <v>6348311</v>
      </c>
      <c r="CC31" s="112">
        <f t="shared" si="6"/>
        <v>8180667</v>
      </c>
      <c r="CD31" s="112">
        <f t="shared" si="6"/>
        <v>0</v>
      </c>
      <c r="CE31" s="112">
        <f t="shared" si="6"/>
        <v>315983654</v>
      </c>
      <c r="CF31" s="112">
        <f t="shared" si="6"/>
        <v>973288319</v>
      </c>
      <c r="CG31" s="112">
        <f t="shared" si="6"/>
        <v>2135134282</v>
      </c>
      <c r="CH31" s="112">
        <f t="shared" si="6"/>
        <v>3350272356</v>
      </c>
      <c r="CI31" s="112">
        <f t="shared" si="6"/>
        <v>3528386882</v>
      </c>
      <c r="CJ31" s="112">
        <f t="shared" si="6"/>
        <v>10303065493</v>
      </c>
      <c r="CK31" s="112">
        <f t="shared" si="6"/>
        <v>10311246160</v>
      </c>
      <c r="CL31" s="112">
        <f t="shared" si="6"/>
        <v>1599283</v>
      </c>
      <c r="CM31" s="112">
        <f t="shared" si="6"/>
        <v>4855047</v>
      </c>
      <c r="CN31" s="112">
        <f t="shared" si="6"/>
        <v>6454330</v>
      </c>
      <c r="CO31" s="112">
        <f t="shared" si="6"/>
        <v>0</v>
      </c>
      <c r="CP31" s="112">
        <f t="shared" si="6"/>
        <v>106274047</v>
      </c>
      <c r="CQ31" s="112">
        <f t="shared" si="6"/>
        <v>387341778</v>
      </c>
      <c r="CR31" s="112">
        <f t="shared" si="6"/>
        <v>1059055346</v>
      </c>
      <c r="CS31" s="112">
        <f t="shared" si="6"/>
        <v>1931453083</v>
      </c>
      <c r="CT31" s="112">
        <f aca="true" t="shared" si="7" ref="CT31:DY31">SUM(CT8:CT30)</f>
        <v>1888780839</v>
      </c>
      <c r="CU31" s="112">
        <f t="shared" si="7"/>
        <v>5372905093</v>
      </c>
      <c r="CV31" s="112">
        <f t="shared" si="7"/>
        <v>5379359423</v>
      </c>
      <c r="CW31" s="112">
        <f t="shared" si="7"/>
        <v>233073</v>
      </c>
      <c r="CX31" s="112">
        <f t="shared" si="7"/>
        <v>1493264</v>
      </c>
      <c r="CY31" s="112">
        <f t="shared" si="7"/>
        <v>1726337</v>
      </c>
      <c r="CZ31" s="112">
        <f t="shared" si="7"/>
        <v>0</v>
      </c>
      <c r="DA31" s="112">
        <f t="shared" si="7"/>
        <v>199693002</v>
      </c>
      <c r="DB31" s="112">
        <f t="shared" si="7"/>
        <v>541663752</v>
      </c>
      <c r="DC31" s="112">
        <f t="shared" si="7"/>
        <v>916215220</v>
      </c>
      <c r="DD31" s="112">
        <f t="shared" si="7"/>
        <v>889928702</v>
      </c>
      <c r="DE31" s="112">
        <f t="shared" si="7"/>
        <v>418945753</v>
      </c>
      <c r="DF31" s="113">
        <f t="shared" si="7"/>
        <v>2966446429</v>
      </c>
      <c r="DG31" s="114">
        <f t="shared" si="7"/>
        <v>2968172766</v>
      </c>
      <c r="DH31" s="111">
        <f t="shared" si="7"/>
        <v>0</v>
      </c>
      <c r="DI31" s="112">
        <f t="shared" si="7"/>
        <v>0</v>
      </c>
      <c r="DJ31" s="112">
        <f t="shared" si="7"/>
        <v>0</v>
      </c>
      <c r="DK31" s="112">
        <f t="shared" si="7"/>
        <v>0</v>
      </c>
      <c r="DL31" s="112">
        <f t="shared" si="7"/>
        <v>10016605</v>
      </c>
      <c r="DM31" s="112">
        <f t="shared" si="7"/>
        <v>44282789</v>
      </c>
      <c r="DN31" s="112">
        <f t="shared" si="7"/>
        <v>159863716</v>
      </c>
      <c r="DO31" s="112">
        <f t="shared" si="7"/>
        <v>528890571</v>
      </c>
      <c r="DP31" s="112">
        <f t="shared" si="7"/>
        <v>1220660290</v>
      </c>
      <c r="DQ31" s="113">
        <f t="shared" si="7"/>
        <v>1963713971</v>
      </c>
      <c r="DR31" s="116">
        <f t="shared" si="7"/>
        <v>1963713971</v>
      </c>
      <c r="DS31" s="111">
        <f t="shared" si="7"/>
        <v>554422418</v>
      </c>
      <c r="DT31" s="112">
        <f t="shared" si="7"/>
        <v>993942478</v>
      </c>
      <c r="DU31" s="112">
        <f t="shared" si="7"/>
        <v>1548364896</v>
      </c>
      <c r="DV31" s="112">
        <f t="shared" si="7"/>
        <v>62750</v>
      </c>
      <c r="DW31" s="112">
        <f t="shared" si="7"/>
        <v>2669973682</v>
      </c>
      <c r="DX31" s="112">
        <f t="shared" si="7"/>
        <v>4830587853</v>
      </c>
      <c r="DY31" s="112">
        <f t="shared" si="7"/>
        <v>6647237534</v>
      </c>
      <c r="DZ31" s="112">
        <f>SUM(DZ8:DZ30)</f>
        <v>7124747576</v>
      </c>
      <c r="EA31" s="112">
        <f>SUM(EA8:EA30)</f>
        <v>6574473630</v>
      </c>
      <c r="EB31" s="113">
        <f>SUM(EB8:EB30)</f>
        <v>27847083025</v>
      </c>
      <c r="EC31" s="114">
        <f>SUM(EC8:EC30)</f>
        <v>29395447921</v>
      </c>
    </row>
    <row r="32" spans="1:133" s="74" customFormat="1" ht="18" customHeight="1">
      <c r="A32" s="115" t="s">
        <v>37</v>
      </c>
      <c r="B32" s="111">
        <v>0</v>
      </c>
      <c r="C32" s="111">
        <v>245559</v>
      </c>
      <c r="D32" s="111">
        <v>245559</v>
      </c>
      <c r="E32" s="112">
        <v>0</v>
      </c>
      <c r="F32" s="112">
        <v>10134012</v>
      </c>
      <c r="G32" s="112">
        <v>15451979</v>
      </c>
      <c r="H32" s="112">
        <v>16396500</v>
      </c>
      <c r="I32" s="112">
        <v>18873278</v>
      </c>
      <c r="J32" s="112">
        <v>10327601</v>
      </c>
      <c r="K32" s="113">
        <v>71183370</v>
      </c>
      <c r="L32" s="114">
        <v>71428929</v>
      </c>
      <c r="M32" s="112">
        <v>0</v>
      </c>
      <c r="N32" s="112">
        <v>0</v>
      </c>
      <c r="O32" s="112">
        <v>0</v>
      </c>
      <c r="P32" s="112">
        <v>0</v>
      </c>
      <c r="Q32" s="112">
        <v>66780</v>
      </c>
      <c r="R32" s="112">
        <v>139093</v>
      </c>
      <c r="S32" s="112">
        <v>156035</v>
      </c>
      <c r="T32" s="112">
        <v>95400</v>
      </c>
      <c r="U32" s="112">
        <v>28620</v>
      </c>
      <c r="V32" s="112">
        <v>485928</v>
      </c>
      <c r="W32" s="112">
        <v>485928</v>
      </c>
      <c r="X32" s="112">
        <v>0</v>
      </c>
      <c r="Y32" s="112">
        <v>0</v>
      </c>
      <c r="Z32" s="112">
        <v>0</v>
      </c>
      <c r="AA32" s="112">
        <v>0</v>
      </c>
      <c r="AB32" s="112">
        <v>3444267</v>
      </c>
      <c r="AC32" s="112">
        <v>6970826</v>
      </c>
      <c r="AD32" s="112">
        <v>7429940</v>
      </c>
      <c r="AE32" s="112">
        <v>7869332</v>
      </c>
      <c r="AF32" s="112">
        <v>8789985</v>
      </c>
      <c r="AG32" s="112">
        <v>34504350</v>
      </c>
      <c r="AH32" s="112">
        <v>34504350</v>
      </c>
      <c r="AI32" s="112">
        <v>0</v>
      </c>
      <c r="AJ32" s="112">
        <v>0</v>
      </c>
      <c r="AK32" s="112">
        <v>0</v>
      </c>
      <c r="AL32" s="112">
        <v>0</v>
      </c>
      <c r="AM32" s="112">
        <v>0</v>
      </c>
      <c r="AN32" s="112">
        <v>0</v>
      </c>
      <c r="AO32" s="112">
        <v>0</v>
      </c>
      <c r="AP32" s="112">
        <v>0</v>
      </c>
      <c r="AQ32" s="112">
        <v>0</v>
      </c>
      <c r="AR32" s="112">
        <v>0</v>
      </c>
      <c r="AS32" s="112">
        <v>0</v>
      </c>
      <c r="AT32" s="112">
        <v>0</v>
      </c>
      <c r="AU32" s="112">
        <v>245559</v>
      </c>
      <c r="AV32" s="112">
        <v>245559</v>
      </c>
      <c r="AW32" s="112">
        <v>0</v>
      </c>
      <c r="AX32" s="112">
        <v>6622965</v>
      </c>
      <c r="AY32" s="112">
        <v>8342060</v>
      </c>
      <c r="AZ32" s="112">
        <v>8810525</v>
      </c>
      <c r="BA32" s="112">
        <v>10908546</v>
      </c>
      <c r="BB32" s="112">
        <v>1508996</v>
      </c>
      <c r="BC32" s="112">
        <v>36193092</v>
      </c>
      <c r="BD32" s="112">
        <v>36438651</v>
      </c>
      <c r="BE32" s="112">
        <v>0</v>
      </c>
      <c r="BF32" s="112">
        <v>0</v>
      </c>
      <c r="BG32" s="112">
        <v>0</v>
      </c>
      <c r="BH32" s="112">
        <v>0</v>
      </c>
      <c r="BI32" s="112">
        <v>0</v>
      </c>
      <c r="BJ32" s="112">
        <v>0</v>
      </c>
      <c r="BK32" s="112">
        <v>0</v>
      </c>
      <c r="BL32" s="112">
        <v>0</v>
      </c>
      <c r="BM32" s="112">
        <v>0</v>
      </c>
      <c r="BN32" s="112">
        <v>0</v>
      </c>
      <c r="BO32" s="112">
        <v>0</v>
      </c>
      <c r="BP32" s="112">
        <v>0</v>
      </c>
      <c r="BQ32" s="112">
        <v>0</v>
      </c>
      <c r="BR32" s="112">
        <v>0</v>
      </c>
      <c r="BS32" s="112">
        <v>0</v>
      </c>
      <c r="BT32" s="112">
        <v>0</v>
      </c>
      <c r="BU32" s="112">
        <v>0</v>
      </c>
      <c r="BV32" s="112">
        <v>0</v>
      </c>
      <c r="BW32" s="112">
        <v>0</v>
      </c>
      <c r="BX32" s="112">
        <v>0</v>
      </c>
      <c r="BY32" s="112">
        <v>0</v>
      </c>
      <c r="BZ32" s="113">
        <v>0</v>
      </c>
      <c r="CA32" s="135">
        <v>0</v>
      </c>
      <c r="CB32" s="112">
        <v>-23306</v>
      </c>
      <c r="CC32" s="112">
        <v>-23306</v>
      </c>
      <c r="CD32" s="112">
        <v>0</v>
      </c>
      <c r="CE32" s="112">
        <v>13180385</v>
      </c>
      <c r="CF32" s="112">
        <v>61953234</v>
      </c>
      <c r="CG32" s="112">
        <v>149013940</v>
      </c>
      <c r="CH32" s="112">
        <v>228351894</v>
      </c>
      <c r="CI32" s="112">
        <v>333057930</v>
      </c>
      <c r="CJ32" s="112">
        <v>785557383</v>
      </c>
      <c r="CK32" s="112">
        <v>785534077</v>
      </c>
      <c r="CL32" s="112">
        <v>0</v>
      </c>
      <c r="CM32" s="112">
        <v>187574</v>
      </c>
      <c r="CN32" s="112">
        <v>187574</v>
      </c>
      <c r="CO32" s="112">
        <v>0</v>
      </c>
      <c r="CP32" s="112">
        <v>5535609</v>
      </c>
      <c r="CQ32" s="112">
        <v>26024337</v>
      </c>
      <c r="CR32" s="112">
        <v>67441205</v>
      </c>
      <c r="CS32" s="112">
        <v>105896075</v>
      </c>
      <c r="CT32" s="112">
        <v>132394487</v>
      </c>
      <c r="CU32" s="112">
        <v>337291713</v>
      </c>
      <c r="CV32" s="112">
        <v>337479287</v>
      </c>
      <c r="CW32" s="112">
        <v>0</v>
      </c>
      <c r="CX32" s="112">
        <v>-210880</v>
      </c>
      <c r="CY32" s="112">
        <v>-210880</v>
      </c>
      <c r="CZ32" s="112">
        <v>0</v>
      </c>
      <c r="DA32" s="112">
        <v>7355383</v>
      </c>
      <c r="DB32" s="112">
        <v>29708737</v>
      </c>
      <c r="DC32" s="112">
        <v>56332796</v>
      </c>
      <c r="DD32" s="112">
        <v>59635677</v>
      </c>
      <c r="DE32" s="112">
        <v>38024094</v>
      </c>
      <c r="DF32" s="113">
        <v>191056687</v>
      </c>
      <c r="DG32" s="114">
        <v>190845807</v>
      </c>
      <c r="DH32" s="111">
        <v>0</v>
      </c>
      <c r="DI32" s="112">
        <v>0</v>
      </c>
      <c r="DJ32" s="112">
        <v>0</v>
      </c>
      <c r="DK32" s="112">
        <v>0</v>
      </c>
      <c r="DL32" s="112">
        <v>289393</v>
      </c>
      <c r="DM32" s="112">
        <v>6220160</v>
      </c>
      <c r="DN32" s="112">
        <v>25239939</v>
      </c>
      <c r="DO32" s="112">
        <v>62820142</v>
      </c>
      <c r="DP32" s="112">
        <v>162639349</v>
      </c>
      <c r="DQ32" s="113">
        <v>257208983</v>
      </c>
      <c r="DR32" s="116">
        <v>257208983</v>
      </c>
      <c r="DS32" s="111">
        <v>34288508</v>
      </c>
      <c r="DT32" s="112">
        <v>75292707</v>
      </c>
      <c r="DU32" s="112">
        <v>109581215</v>
      </c>
      <c r="DV32" s="112">
        <v>-155889</v>
      </c>
      <c r="DW32" s="112">
        <v>143954461</v>
      </c>
      <c r="DX32" s="112">
        <v>289567855</v>
      </c>
      <c r="DY32" s="112">
        <v>367330884</v>
      </c>
      <c r="DZ32" s="112">
        <v>397400314</v>
      </c>
      <c r="EA32" s="112">
        <v>471661285</v>
      </c>
      <c r="EB32" s="113">
        <v>1669758910</v>
      </c>
      <c r="EC32" s="114">
        <v>1779340125</v>
      </c>
    </row>
    <row r="33" spans="1:133" s="74" customFormat="1" ht="18" customHeight="1">
      <c r="A33" s="115" t="s">
        <v>38</v>
      </c>
      <c r="B33" s="111">
        <v>45676</v>
      </c>
      <c r="C33" s="111">
        <v>0</v>
      </c>
      <c r="D33" s="111">
        <v>45676</v>
      </c>
      <c r="E33" s="112">
        <v>0</v>
      </c>
      <c r="F33" s="112">
        <v>9038921</v>
      </c>
      <c r="G33" s="112">
        <v>7277323</v>
      </c>
      <c r="H33" s="112">
        <v>10804661</v>
      </c>
      <c r="I33" s="112">
        <v>5347327</v>
      </c>
      <c r="J33" s="112">
        <v>3112121</v>
      </c>
      <c r="K33" s="113">
        <v>35580353</v>
      </c>
      <c r="L33" s="114">
        <v>35626029</v>
      </c>
      <c r="M33" s="112">
        <v>0</v>
      </c>
      <c r="N33" s="112">
        <v>0</v>
      </c>
      <c r="O33" s="112">
        <v>0</v>
      </c>
      <c r="P33" s="112">
        <v>0</v>
      </c>
      <c r="Q33" s="112">
        <v>0</v>
      </c>
      <c r="R33" s="112">
        <v>0</v>
      </c>
      <c r="S33" s="112">
        <v>0</v>
      </c>
      <c r="T33" s="112">
        <v>0</v>
      </c>
      <c r="U33" s="112">
        <v>0</v>
      </c>
      <c r="V33" s="112">
        <v>0</v>
      </c>
      <c r="W33" s="112">
        <v>0</v>
      </c>
      <c r="X33" s="112">
        <v>45676</v>
      </c>
      <c r="Y33" s="112">
        <v>0</v>
      </c>
      <c r="Z33" s="112">
        <v>45676</v>
      </c>
      <c r="AA33" s="112">
        <v>0</v>
      </c>
      <c r="AB33" s="112">
        <v>3407303</v>
      </c>
      <c r="AC33" s="112">
        <v>3282551</v>
      </c>
      <c r="AD33" s="112">
        <v>6492286</v>
      </c>
      <c r="AE33" s="112">
        <v>4292967</v>
      </c>
      <c r="AF33" s="112">
        <v>2661973</v>
      </c>
      <c r="AG33" s="112">
        <v>20137080</v>
      </c>
      <c r="AH33" s="112">
        <v>20182756</v>
      </c>
      <c r="AI33" s="112">
        <v>0</v>
      </c>
      <c r="AJ33" s="112">
        <v>0</v>
      </c>
      <c r="AK33" s="112">
        <v>0</v>
      </c>
      <c r="AL33" s="112">
        <v>0</v>
      </c>
      <c r="AM33" s="112">
        <v>0</v>
      </c>
      <c r="AN33" s="112">
        <v>0</v>
      </c>
      <c r="AO33" s="112">
        <v>0</v>
      </c>
      <c r="AP33" s="112">
        <v>0</v>
      </c>
      <c r="AQ33" s="112">
        <v>0</v>
      </c>
      <c r="AR33" s="112">
        <v>0</v>
      </c>
      <c r="AS33" s="112">
        <v>0</v>
      </c>
      <c r="AT33" s="112">
        <v>0</v>
      </c>
      <c r="AU33" s="112">
        <v>0</v>
      </c>
      <c r="AV33" s="112">
        <v>0</v>
      </c>
      <c r="AW33" s="112">
        <v>0</v>
      </c>
      <c r="AX33" s="112">
        <v>5631618</v>
      </c>
      <c r="AY33" s="112">
        <v>3994772</v>
      </c>
      <c r="AZ33" s="112">
        <v>4312375</v>
      </c>
      <c r="BA33" s="112">
        <v>1054360</v>
      </c>
      <c r="BB33" s="112">
        <v>450148</v>
      </c>
      <c r="BC33" s="112">
        <v>15443273</v>
      </c>
      <c r="BD33" s="112">
        <v>15443273</v>
      </c>
      <c r="BE33" s="112">
        <v>0</v>
      </c>
      <c r="BF33" s="112">
        <v>0</v>
      </c>
      <c r="BG33" s="112">
        <v>0</v>
      </c>
      <c r="BH33" s="112">
        <v>0</v>
      </c>
      <c r="BI33" s="112">
        <v>0</v>
      </c>
      <c r="BJ33" s="112">
        <v>0</v>
      </c>
      <c r="BK33" s="112">
        <v>0</v>
      </c>
      <c r="BL33" s="112">
        <v>0</v>
      </c>
      <c r="BM33" s="112">
        <v>0</v>
      </c>
      <c r="BN33" s="112">
        <v>0</v>
      </c>
      <c r="BO33" s="112">
        <v>0</v>
      </c>
      <c r="BP33" s="112">
        <v>0</v>
      </c>
      <c r="BQ33" s="112">
        <v>0</v>
      </c>
      <c r="BR33" s="112">
        <v>0</v>
      </c>
      <c r="BS33" s="112">
        <v>0</v>
      </c>
      <c r="BT33" s="112">
        <v>0</v>
      </c>
      <c r="BU33" s="112">
        <v>0</v>
      </c>
      <c r="BV33" s="112">
        <v>0</v>
      </c>
      <c r="BW33" s="112">
        <v>0</v>
      </c>
      <c r="BX33" s="112">
        <v>0</v>
      </c>
      <c r="BY33" s="112">
        <v>0</v>
      </c>
      <c r="BZ33" s="113">
        <v>0</v>
      </c>
      <c r="CA33" s="135">
        <v>0</v>
      </c>
      <c r="CB33" s="112">
        <v>193752</v>
      </c>
      <c r="CC33" s="112">
        <v>193752</v>
      </c>
      <c r="CD33" s="112">
        <v>0</v>
      </c>
      <c r="CE33" s="112">
        <v>14719084</v>
      </c>
      <c r="CF33" s="112">
        <v>34413777</v>
      </c>
      <c r="CG33" s="112">
        <v>51316043</v>
      </c>
      <c r="CH33" s="112">
        <v>77338143</v>
      </c>
      <c r="CI33" s="112">
        <v>67523192</v>
      </c>
      <c r="CJ33" s="112">
        <v>245310239</v>
      </c>
      <c r="CK33" s="112">
        <v>245503991</v>
      </c>
      <c r="CL33" s="112">
        <v>0</v>
      </c>
      <c r="CM33" s="112">
        <v>193752</v>
      </c>
      <c r="CN33" s="112">
        <v>193752</v>
      </c>
      <c r="CO33" s="112">
        <v>0</v>
      </c>
      <c r="CP33" s="112">
        <v>7333803</v>
      </c>
      <c r="CQ33" s="112">
        <v>14051215</v>
      </c>
      <c r="CR33" s="112">
        <v>22914597</v>
      </c>
      <c r="CS33" s="112">
        <v>45789021</v>
      </c>
      <c r="CT33" s="112">
        <v>35672695</v>
      </c>
      <c r="CU33" s="112">
        <v>125761331</v>
      </c>
      <c r="CV33" s="112">
        <v>125955083</v>
      </c>
      <c r="CW33" s="112">
        <v>0</v>
      </c>
      <c r="CX33" s="112">
        <v>0</v>
      </c>
      <c r="CY33" s="112">
        <v>0</v>
      </c>
      <c r="CZ33" s="112">
        <v>0</v>
      </c>
      <c r="DA33" s="112">
        <v>7385281</v>
      </c>
      <c r="DB33" s="112">
        <v>19323157</v>
      </c>
      <c r="DC33" s="112">
        <v>25690583</v>
      </c>
      <c r="DD33" s="112">
        <v>24134030</v>
      </c>
      <c r="DE33" s="112">
        <v>14160317</v>
      </c>
      <c r="DF33" s="113">
        <v>90693368</v>
      </c>
      <c r="DG33" s="114">
        <v>90693368</v>
      </c>
      <c r="DH33" s="111">
        <v>0</v>
      </c>
      <c r="DI33" s="112">
        <v>0</v>
      </c>
      <c r="DJ33" s="112">
        <v>0</v>
      </c>
      <c r="DK33" s="112">
        <v>0</v>
      </c>
      <c r="DL33" s="112">
        <v>0</v>
      </c>
      <c r="DM33" s="112">
        <v>1039405</v>
      </c>
      <c r="DN33" s="112">
        <v>2710863</v>
      </c>
      <c r="DO33" s="112">
        <v>7415092</v>
      </c>
      <c r="DP33" s="112">
        <v>17690180</v>
      </c>
      <c r="DQ33" s="113">
        <v>28855540</v>
      </c>
      <c r="DR33" s="116">
        <v>28855540</v>
      </c>
      <c r="DS33" s="111">
        <v>16031147</v>
      </c>
      <c r="DT33" s="112">
        <v>15345033</v>
      </c>
      <c r="DU33" s="112">
        <v>31376180</v>
      </c>
      <c r="DV33" s="112">
        <v>0</v>
      </c>
      <c r="DW33" s="112">
        <v>80835219</v>
      </c>
      <c r="DX33" s="112">
        <v>93993186</v>
      </c>
      <c r="DY33" s="112">
        <v>111555322</v>
      </c>
      <c r="DZ33" s="112">
        <v>129187737</v>
      </c>
      <c r="EA33" s="112">
        <v>112003713</v>
      </c>
      <c r="EB33" s="113">
        <v>527575177</v>
      </c>
      <c r="EC33" s="114">
        <v>558951357</v>
      </c>
    </row>
    <row r="34" spans="1:133" s="74" customFormat="1" ht="18" customHeight="1">
      <c r="A34" s="115" t="s">
        <v>39</v>
      </c>
      <c r="B34" s="111">
        <v>0</v>
      </c>
      <c r="C34" s="111">
        <v>0</v>
      </c>
      <c r="D34" s="111">
        <v>0</v>
      </c>
      <c r="E34" s="112">
        <v>0</v>
      </c>
      <c r="F34" s="112">
        <v>1402212</v>
      </c>
      <c r="G34" s="112">
        <v>2829385</v>
      </c>
      <c r="H34" s="112">
        <v>7586004</v>
      </c>
      <c r="I34" s="112">
        <v>5289194</v>
      </c>
      <c r="J34" s="112">
        <v>1869107</v>
      </c>
      <c r="K34" s="113">
        <v>18975902</v>
      </c>
      <c r="L34" s="114">
        <v>18975902</v>
      </c>
      <c r="M34" s="112">
        <v>0</v>
      </c>
      <c r="N34" s="112">
        <v>0</v>
      </c>
      <c r="O34" s="112">
        <v>0</v>
      </c>
      <c r="P34" s="112">
        <v>0</v>
      </c>
      <c r="Q34" s="112">
        <v>28620</v>
      </c>
      <c r="R34" s="112">
        <v>62773</v>
      </c>
      <c r="S34" s="112">
        <v>66780</v>
      </c>
      <c r="T34" s="112">
        <v>166433</v>
      </c>
      <c r="U34" s="112">
        <v>65444</v>
      </c>
      <c r="V34" s="112">
        <v>390050</v>
      </c>
      <c r="W34" s="112">
        <v>390050</v>
      </c>
      <c r="X34" s="112">
        <v>0</v>
      </c>
      <c r="Y34" s="112">
        <v>0</v>
      </c>
      <c r="Z34" s="112">
        <v>0</v>
      </c>
      <c r="AA34" s="112">
        <v>0</v>
      </c>
      <c r="AB34" s="112">
        <v>626610</v>
      </c>
      <c r="AC34" s="112">
        <v>1542327</v>
      </c>
      <c r="AD34" s="112">
        <v>3965641</v>
      </c>
      <c r="AE34" s="112">
        <v>2342438</v>
      </c>
      <c r="AF34" s="112">
        <v>1560663</v>
      </c>
      <c r="AG34" s="112">
        <v>10037679</v>
      </c>
      <c r="AH34" s="112">
        <v>10037679</v>
      </c>
      <c r="AI34" s="112">
        <v>0</v>
      </c>
      <c r="AJ34" s="112">
        <v>0</v>
      </c>
      <c r="AK34" s="112">
        <v>0</v>
      </c>
      <c r="AL34" s="112">
        <v>0</v>
      </c>
      <c r="AM34" s="112">
        <v>0</v>
      </c>
      <c r="AN34" s="112">
        <v>0</v>
      </c>
      <c r="AO34" s="112">
        <v>0</v>
      </c>
      <c r="AP34" s="112">
        <v>0</v>
      </c>
      <c r="AQ34" s="112">
        <v>0</v>
      </c>
      <c r="AR34" s="112">
        <v>0</v>
      </c>
      <c r="AS34" s="112">
        <v>0</v>
      </c>
      <c r="AT34" s="112">
        <v>0</v>
      </c>
      <c r="AU34" s="112">
        <v>0</v>
      </c>
      <c r="AV34" s="112">
        <v>0</v>
      </c>
      <c r="AW34" s="112">
        <v>0</v>
      </c>
      <c r="AX34" s="112">
        <v>746982</v>
      </c>
      <c r="AY34" s="112">
        <v>1224285</v>
      </c>
      <c r="AZ34" s="112">
        <v>3358109</v>
      </c>
      <c r="BA34" s="112">
        <v>2601448</v>
      </c>
      <c r="BB34" s="112">
        <v>243000</v>
      </c>
      <c r="BC34" s="112">
        <v>8173824</v>
      </c>
      <c r="BD34" s="112">
        <v>8173824</v>
      </c>
      <c r="BE34" s="112">
        <v>0</v>
      </c>
      <c r="BF34" s="112">
        <v>0</v>
      </c>
      <c r="BG34" s="112">
        <v>0</v>
      </c>
      <c r="BH34" s="112">
        <v>0</v>
      </c>
      <c r="BI34" s="112">
        <v>0</v>
      </c>
      <c r="BJ34" s="112">
        <v>0</v>
      </c>
      <c r="BK34" s="112">
        <v>195474</v>
      </c>
      <c r="BL34" s="112">
        <v>178875</v>
      </c>
      <c r="BM34" s="112">
        <v>0</v>
      </c>
      <c r="BN34" s="112">
        <v>374349</v>
      </c>
      <c r="BO34" s="112">
        <v>374349</v>
      </c>
      <c r="BP34" s="112">
        <v>0</v>
      </c>
      <c r="BQ34" s="112">
        <v>0</v>
      </c>
      <c r="BR34" s="112">
        <v>0</v>
      </c>
      <c r="BS34" s="112">
        <v>0</v>
      </c>
      <c r="BT34" s="112">
        <v>0</v>
      </c>
      <c r="BU34" s="112">
        <v>0</v>
      </c>
      <c r="BV34" s="112">
        <v>0</v>
      </c>
      <c r="BW34" s="112">
        <v>0</v>
      </c>
      <c r="BX34" s="112">
        <v>0</v>
      </c>
      <c r="BY34" s="112">
        <v>0</v>
      </c>
      <c r="BZ34" s="113">
        <v>0</v>
      </c>
      <c r="CA34" s="135">
        <v>0</v>
      </c>
      <c r="CB34" s="112">
        <v>0</v>
      </c>
      <c r="CC34" s="112">
        <v>0</v>
      </c>
      <c r="CD34" s="112">
        <v>0</v>
      </c>
      <c r="CE34" s="112">
        <v>2372483</v>
      </c>
      <c r="CF34" s="112">
        <v>15091436</v>
      </c>
      <c r="CG34" s="112">
        <v>42765508</v>
      </c>
      <c r="CH34" s="112">
        <v>69640570</v>
      </c>
      <c r="CI34" s="112">
        <v>82766672</v>
      </c>
      <c r="CJ34" s="112">
        <v>212636669</v>
      </c>
      <c r="CK34" s="112">
        <v>212636669</v>
      </c>
      <c r="CL34" s="112">
        <v>0</v>
      </c>
      <c r="CM34" s="112">
        <v>0</v>
      </c>
      <c r="CN34" s="112">
        <v>0</v>
      </c>
      <c r="CO34" s="112">
        <v>0</v>
      </c>
      <c r="CP34" s="112">
        <v>1012823</v>
      </c>
      <c r="CQ34" s="112">
        <v>6783433</v>
      </c>
      <c r="CR34" s="112">
        <v>22600652</v>
      </c>
      <c r="CS34" s="112">
        <v>38973044</v>
      </c>
      <c r="CT34" s="112">
        <v>42792465</v>
      </c>
      <c r="CU34" s="112">
        <v>112162417</v>
      </c>
      <c r="CV34" s="112">
        <v>112162417</v>
      </c>
      <c r="CW34" s="112">
        <v>0</v>
      </c>
      <c r="CX34" s="112">
        <v>0</v>
      </c>
      <c r="CY34" s="112">
        <v>0</v>
      </c>
      <c r="CZ34" s="112">
        <v>0</v>
      </c>
      <c r="DA34" s="112">
        <v>1174440</v>
      </c>
      <c r="DB34" s="112">
        <v>7782731</v>
      </c>
      <c r="DC34" s="112">
        <v>18779126</v>
      </c>
      <c r="DD34" s="112">
        <v>16678964</v>
      </c>
      <c r="DE34" s="112">
        <v>6817724</v>
      </c>
      <c r="DF34" s="113">
        <v>51232985</v>
      </c>
      <c r="DG34" s="114">
        <v>51232985</v>
      </c>
      <c r="DH34" s="111">
        <v>0</v>
      </c>
      <c r="DI34" s="112">
        <v>0</v>
      </c>
      <c r="DJ34" s="112">
        <v>0</v>
      </c>
      <c r="DK34" s="112">
        <v>0</v>
      </c>
      <c r="DL34" s="112">
        <v>185220</v>
      </c>
      <c r="DM34" s="112">
        <v>525272</v>
      </c>
      <c r="DN34" s="112">
        <v>1385730</v>
      </c>
      <c r="DO34" s="112">
        <v>13988562</v>
      </c>
      <c r="DP34" s="112">
        <v>33156483</v>
      </c>
      <c r="DQ34" s="113">
        <v>49241267</v>
      </c>
      <c r="DR34" s="116">
        <v>49241267</v>
      </c>
      <c r="DS34" s="111">
        <v>3289453</v>
      </c>
      <c r="DT34" s="112">
        <v>20171617</v>
      </c>
      <c r="DU34" s="112">
        <v>23461070</v>
      </c>
      <c r="DV34" s="112">
        <v>0</v>
      </c>
      <c r="DW34" s="112">
        <v>33817376</v>
      </c>
      <c r="DX34" s="112">
        <v>99123526</v>
      </c>
      <c r="DY34" s="112">
        <v>128640167</v>
      </c>
      <c r="DZ34" s="112">
        <v>137008999</v>
      </c>
      <c r="EA34" s="112">
        <v>144190367</v>
      </c>
      <c r="EB34" s="113">
        <v>542780435</v>
      </c>
      <c r="EC34" s="114">
        <v>566241505</v>
      </c>
    </row>
    <row r="35" spans="1:133" s="74" customFormat="1" ht="18" customHeight="1">
      <c r="A35" s="115" t="s">
        <v>40</v>
      </c>
      <c r="B35" s="111">
        <v>122567</v>
      </c>
      <c r="C35" s="111">
        <v>240519</v>
      </c>
      <c r="D35" s="111">
        <v>363086</v>
      </c>
      <c r="E35" s="112">
        <v>0</v>
      </c>
      <c r="F35" s="112">
        <v>4388824</v>
      </c>
      <c r="G35" s="112">
        <v>7021487</v>
      </c>
      <c r="H35" s="112">
        <v>10737686</v>
      </c>
      <c r="I35" s="112">
        <v>6936990</v>
      </c>
      <c r="J35" s="112">
        <v>5266290</v>
      </c>
      <c r="K35" s="113">
        <v>34351277</v>
      </c>
      <c r="L35" s="114">
        <v>34714363</v>
      </c>
      <c r="M35" s="112">
        <v>0</v>
      </c>
      <c r="N35" s="112">
        <v>0</v>
      </c>
      <c r="O35" s="112">
        <v>0</v>
      </c>
      <c r="P35" s="112">
        <v>0</v>
      </c>
      <c r="Q35" s="112">
        <v>38160</v>
      </c>
      <c r="R35" s="112">
        <v>43693</v>
      </c>
      <c r="S35" s="112">
        <v>19080</v>
      </c>
      <c r="T35" s="112">
        <v>80898</v>
      </c>
      <c r="U35" s="112">
        <v>108851</v>
      </c>
      <c r="V35" s="112">
        <v>290682</v>
      </c>
      <c r="W35" s="112">
        <v>290682</v>
      </c>
      <c r="X35" s="112">
        <v>79934</v>
      </c>
      <c r="Y35" s="112">
        <v>164247</v>
      </c>
      <c r="Z35" s="112">
        <v>244181</v>
      </c>
      <c r="AA35" s="112">
        <v>0</v>
      </c>
      <c r="AB35" s="112">
        <v>1003125</v>
      </c>
      <c r="AC35" s="112">
        <v>1300441</v>
      </c>
      <c r="AD35" s="112">
        <v>3736598</v>
      </c>
      <c r="AE35" s="112">
        <v>3042218</v>
      </c>
      <c r="AF35" s="112">
        <v>4107713</v>
      </c>
      <c r="AG35" s="112">
        <v>13190095</v>
      </c>
      <c r="AH35" s="112">
        <v>13434276</v>
      </c>
      <c r="AI35" s="112">
        <v>42633</v>
      </c>
      <c r="AJ35" s="112">
        <v>76272</v>
      </c>
      <c r="AK35" s="112">
        <v>118905</v>
      </c>
      <c r="AL35" s="112">
        <v>0</v>
      </c>
      <c r="AM35" s="112">
        <v>109042</v>
      </c>
      <c r="AN35" s="112">
        <v>638606</v>
      </c>
      <c r="AO35" s="112">
        <v>600034</v>
      </c>
      <c r="AP35" s="112">
        <v>488390</v>
      </c>
      <c r="AQ35" s="112">
        <v>0</v>
      </c>
      <c r="AR35" s="112">
        <v>1836072</v>
      </c>
      <c r="AS35" s="112">
        <v>1954977</v>
      </c>
      <c r="AT35" s="112">
        <v>0</v>
      </c>
      <c r="AU35" s="112">
        <v>0</v>
      </c>
      <c r="AV35" s="112">
        <v>0</v>
      </c>
      <c r="AW35" s="112">
        <v>0</v>
      </c>
      <c r="AX35" s="112">
        <v>3081374</v>
      </c>
      <c r="AY35" s="112">
        <v>4686149</v>
      </c>
      <c r="AZ35" s="112">
        <v>6186500</v>
      </c>
      <c r="BA35" s="112">
        <v>3110834</v>
      </c>
      <c r="BB35" s="112">
        <v>1049726</v>
      </c>
      <c r="BC35" s="112">
        <v>18114583</v>
      </c>
      <c r="BD35" s="112">
        <v>18114583</v>
      </c>
      <c r="BE35" s="112">
        <v>0</v>
      </c>
      <c r="BF35" s="112">
        <v>0</v>
      </c>
      <c r="BG35" s="112">
        <v>0</v>
      </c>
      <c r="BH35" s="112">
        <v>0</v>
      </c>
      <c r="BI35" s="112">
        <v>157123</v>
      </c>
      <c r="BJ35" s="112">
        <v>352598</v>
      </c>
      <c r="BK35" s="112">
        <v>195474</v>
      </c>
      <c r="BL35" s="112">
        <v>214650</v>
      </c>
      <c r="BM35" s="112">
        <v>0</v>
      </c>
      <c r="BN35" s="112">
        <v>919845</v>
      </c>
      <c r="BO35" s="112">
        <v>919845</v>
      </c>
      <c r="BP35" s="112">
        <v>0</v>
      </c>
      <c r="BQ35" s="112">
        <v>0</v>
      </c>
      <c r="BR35" s="112">
        <v>0</v>
      </c>
      <c r="BS35" s="112">
        <v>0</v>
      </c>
      <c r="BT35" s="112">
        <v>0</v>
      </c>
      <c r="BU35" s="112">
        <v>0</v>
      </c>
      <c r="BV35" s="112">
        <v>0</v>
      </c>
      <c r="BW35" s="112">
        <v>0</v>
      </c>
      <c r="BX35" s="112">
        <v>0</v>
      </c>
      <c r="BY35" s="112">
        <v>0</v>
      </c>
      <c r="BZ35" s="113">
        <v>0</v>
      </c>
      <c r="CA35" s="135">
        <v>0</v>
      </c>
      <c r="CB35" s="112">
        <v>0</v>
      </c>
      <c r="CC35" s="112">
        <v>0</v>
      </c>
      <c r="CD35" s="112">
        <v>0</v>
      </c>
      <c r="CE35" s="112">
        <v>6048448</v>
      </c>
      <c r="CF35" s="112">
        <v>20998439</v>
      </c>
      <c r="CG35" s="112">
        <v>44659311</v>
      </c>
      <c r="CH35" s="112">
        <v>78090949</v>
      </c>
      <c r="CI35" s="112">
        <v>83674807</v>
      </c>
      <c r="CJ35" s="112">
        <v>233471954</v>
      </c>
      <c r="CK35" s="112">
        <v>233471954</v>
      </c>
      <c r="CL35" s="112">
        <v>0</v>
      </c>
      <c r="CM35" s="112">
        <v>0</v>
      </c>
      <c r="CN35" s="112">
        <v>0</v>
      </c>
      <c r="CO35" s="112">
        <v>0</v>
      </c>
      <c r="CP35" s="112">
        <v>1898254</v>
      </c>
      <c r="CQ35" s="112">
        <v>6915459</v>
      </c>
      <c r="CR35" s="112">
        <v>19925319</v>
      </c>
      <c r="CS35" s="112">
        <v>44672094</v>
      </c>
      <c r="CT35" s="112">
        <v>34643932</v>
      </c>
      <c r="CU35" s="112">
        <v>108055058</v>
      </c>
      <c r="CV35" s="112">
        <v>108055058</v>
      </c>
      <c r="CW35" s="112">
        <v>0</v>
      </c>
      <c r="CX35" s="112">
        <v>0</v>
      </c>
      <c r="CY35" s="112">
        <v>0</v>
      </c>
      <c r="CZ35" s="112">
        <v>0</v>
      </c>
      <c r="DA35" s="112">
        <v>3401130</v>
      </c>
      <c r="DB35" s="112">
        <v>12973699</v>
      </c>
      <c r="DC35" s="112">
        <v>20316556</v>
      </c>
      <c r="DD35" s="112">
        <v>20308233</v>
      </c>
      <c r="DE35" s="112">
        <v>6152344</v>
      </c>
      <c r="DF35" s="113">
        <v>63151962</v>
      </c>
      <c r="DG35" s="114">
        <v>63151962</v>
      </c>
      <c r="DH35" s="111">
        <v>0</v>
      </c>
      <c r="DI35" s="112">
        <v>0</v>
      </c>
      <c r="DJ35" s="112">
        <v>0</v>
      </c>
      <c r="DK35" s="112">
        <v>0</v>
      </c>
      <c r="DL35" s="112">
        <v>749064</v>
      </c>
      <c r="DM35" s="112">
        <v>1109281</v>
      </c>
      <c r="DN35" s="112">
        <v>4417436</v>
      </c>
      <c r="DO35" s="112">
        <v>13110622</v>
      </c>
      <c r="DP35" s="112">
        <v>42878531</v>
      </c>
      <c r="DQ35" s="113">
        <v>62264934</v>
      </c>
      <c r="DR35" s="116">
        <v>62264934</v>
      </c>
      <c r="DS35" s="111">
        <v>8468279</v>
      </c>
      <c r="DT35" s="112">
        <v>21393565</v>
      </c>
      <c r="DU35" s="112">
        <v>29861844</v>
      </c>
      <c r="DV35" s="112">
        <v>0</v>
      </c>
      <c r="DW35" s="112">
        <v>61956760</v>
      </c>
      <c r="DX35" s="112">
        <v>101687155</v>
      </c>
      <c r="DY35" s="112">
        <v>134422284</v>
      </c>
      <c r="DZ35" s="112">
        <v>155882631</v>
      </c>
      <c r="EA35" s="112">
        <v>142096990</v>
      </c>
      <c r="EB35" s="113">
        <v>596045820</v>
      </c>
      <c r="EC35" s="114">
        <v>625907664</v>
      </c>
    </row>
    <row r="36" spans="1:133" s="74" customFormat="1" ht="18" customHeight="1">
      <c r="A36" s="115" t="s">
        <v>41</v>
      </c>
      <c r="B36" s="111">
        <v>76116</v>
      </c>
      <c r="C36" s="111">
        <v>134103</v>
      </c>
      <c r="D36" s="111">
        <v>210219</v>
      </c>
      <c r="E36" s="112">
        <v>0</v>
      </c>
      <c r="F36" s="112">
        <v>4737960</v>
      </c>
      <c r="G36" s="112">
        <v>3026033</v>
      </c>
      <c r="H36" s="112">
        <v>4455114</v>
      </c>
      <c r="I36" s="112">
        <v>2275467</v>
      </c>
      <c r="J36" s="112">
        <v>841404</v>
      </c>
      <c r="K36" s="113">
        <v>15335978</v>
      </c>
      <c r="L36" s="114">
        <v>15546197</v>
      </c>
      <c r="M36" s="112">
        <v>0</v>
      </c>
      <c r="N36" s="112">
        <v>0</v>
      </c>
      <c r="O36" s="112">
        <v>0</v>
      </c>
      <c r="P36" s="112">
        <v>0</v>
      </c>
      <c r="Q36" s="112">
        <v>0</v>
      </c>
      <c r="R36" s="112">
        <v>0</v>
      </c>
      <c r="S36" s="112">
        <v>0</v>
      </c>
      <c r="T36" s="112">
        <v>0</v>
      </c>
      <c r="U36" s="112">
        <v>0</v>
      </c>
      <c r="V36" s="112">
        <v>0</v>
      </c>
      <c r="W36" s="112">
        <v>0</v>
      </c>
      <c r="X36" s="112">
        <v>76116</v>
      </c>
      <c r="Y36" s="112">
        <v>0</v>
      </c>
      <c r="Z36" s="112">
        <v>76116</v>
      </c>
      <c r="AA36" s="112">
        <v>0</v>
      </c>
      <c r="AB36" s="112">
        <v>189715</v>
      </c>
      <c r="AC36" s="112">
        <v>246492</v>
      </c>
      <c r="AD36" s="112">
        <v>318963</v>
      </c>
      <c r="AE36" s="112">
        <v>339816</v>
      </c>
      <c r="AF36" s="112">
        <v>341594</v>
      </c>
      <c r="AG36" s="112">
        <v>1436580</v>
      </c>
      <c r="AH36" s="112">
        <v>1512696</v>
      </c>
      <c r="AI36" s="112">
        <v>0</v>
      </c>
      <c r="AJ36" s="112">
        <v>0</v>
      </c>
      <c r="AK36" s="112">
        <v>0</v>
      </c>
      <c r="AL36" s="112">
        <v>0</v>
      </c>
      <c r="AM36" s="112">
        <v>523605</v>
      </c>
      <c r="AN36" s="112">
        <v>403859</v>
      </c>
      <c r="AO36" s="112">
        <v>1879930</v>
      </c>
      <c r="AP36" s="112">
        <v>938076</v>
      </c>
      <c r="AQ36" s="112">
        <v>256810</v>
      </c>
      <c r="AR36" s="112">
        <v>4002280</v>
      </c>
      <c r="AS36" s="112">
        <v>4002280</v>
      </c>
      <c r="AT36" s="112">
        <v>0</v>
      </c>
      <c r="AU36" s="112">
        <v>134103</v>
      </c>
      <c r="AV36" s="112">
        <v>134103</v>
      </c>
      <c r="AW36" s="112">
        <v>0</v>
      </c>
      <c r="AX36" s="112">
        <v>4024640</v>
      </c>
      <c r="AY36" s="112">
        <v>2375682</v>
      </c>
      <c r="AZ36" s="112">
        <v>2256221</v>
      </c>
      <c r="BA36" s="112">
        <v>997575</v>
      </c>
      <c r="BB36" s="112">
        <v>243000</v>
      </c>
      <c r="BC36" s="112">
        <v>9897118</v>
      </c>
      <c r="BD36" s="112">
        <v>10031221</v>
      </c>
      <c r="BE36" s="112">
        <v>0</v>
      </c>
      <c r="BF36" s="112">
        <v>0</v>
      </c>
      <c r="BG36" s="112">
        <v>0</v>
      </c>
      <c r="BH36" s="112">
        <v>0</v>
      </c>
      <c r="BI36" s="112">
        <v>0</v>
      </c>
      <c r="BJ36" s="112">
        <v>0</v>
      </c>
      <c r="BK36" s="112">
        <v>0</v>
      </c>
      <c r="BL36" s="112">
        <v>0</v>
      </c>
      <c r="BM36" s="112">
        <v>0</v>
      </c>
      <c r="BN36" s="112">
        <v>0</v>
      </c>
      <c r="BO36" s="112">
        <v>0</v>
      </c>
      <c r="BP36" s="112">
        <v>0</v>
      </c>
      <c r="BQ36" s="112">
        <v>0</v>
      </c>
      <c r="BR36" s="112">
        <v>0</v>
      </c>
      <c r="BS36" s="112">
        <v>0</v>
      </c>
      <c r="BT36" s="112">
        <v>0</v>
      </c>
      <c r="BU36" s="112">
        <v>0</v>
      </c>
      <c r="BV36" s="112">
        <v>0</v>
      </c>
      <c r="BW36" s="112">
        <v>0</v>
      </c>
      <c r="BX36" s="112">
        <v>0</v>
      </c>
      <c r="BY36" s="112">
        <v>0</v>
      </c>
      <c r="BZ36" s="113">
        <v>0</v>
      </c>
      <c r="CA36" s="135">
        <v>0</v>
      </c>
      <c r="CB36" s="112">
        <v>0</v>
      </c>
      <c r="CC36" s="112">
        <v>0</v>
      </c>
      <c r="CD36" s="112">
        <v>0</v>
      </c>
      <c r="CE36" s="112">
        <v>17986136</v>
      </c>
      <c r="CF36" s="112">
        <v>23294900</v>
      </c>
      <c r="CG36" s="112">
        <v>56754880</v>
      </c>
      <c r="CH36" s="112">
        <v>53099533</v>
      </c>
      <c r="CI36" s="112">
        <v>51190011</v>
      </c>
      <c r="CJ36" s="112">
        <v>202325460</v>
      </c>
      <c r="CK36" s="112">
        <v>202325460</v>
      </c>
      <c r="CL36" s="112">
        <v>0</v>
      </c>
      <c r="CM36" s="112">
        <v>0</v>
      </c>
      <c r="CN36" s="112">
        <v>0</v>
      </c>
      <c r="CO36" s="112">
        <v>0</v>
      </c>
      <c r="CP36" s="112">
        <v>8785391</v>
      </c>
      <c r="CQ36" s="112">
        <v>13466471</v>
      </c>
      <c r="CR36" s="112">
        <v>37492089</v>
      </c>
      <c r="CS36" s="112">
        <v>34975441</v>
      </c>
      <c r="CT36" s="112">
        <v>33603626</v>
      </c>
      <c r="CU36" s="112">
        <v>128323018</v>
      </c>
      <c r="CV36" s="112">
        <v>128323018</v>
      </c>
      <c r="CW36" s="112">
        <v>0</v>
      </c>
      <c r="CX36" s="112">
        <v>0</v>
      </c>
      <c r="CY36" s="112">
        <v>0</v>
      </c>
      <c r="CZ36" s="112">
        <v>0</v>
      </c>
      <c r="DA36" s="112">
        <v>9200745</v>
      </c>
      <c r="DB36" s="112">
        <v>8288023</v>
      </c>
      <c r="DC36" s="112">
        <v>9596409</v>
      </c>
      <c r="DD36" s="112">
        <v>4628659</v>
      </c>
      <c r="DE36" s="112">
        <v>2040352</v>
      </c>
      <c r="DF36" s="113">
        <v>33754188</v>
      </c>
      <c r="DG36" s="114">
        <v>33754188</v>
      </c>
      <c r="DH36" s="111">
        <v>0</v>
      </c>
      <c r="DI36" s="112">
        <v>0</v>
      </c>
      <c r="DJ36" s="112">
        <v>0</v>
      </c>
      <c r="DK36" s="112">
        <v>0</v>
      </c>
      <c r="DL36" s="112">
        <v>0</v>
      </c>
      <c r="DM36" s="112">
        <v>1540406</v>
      </c>
      <c r="DN36" s="112">
        <v>9666382</v>
      </c>
      <c r="DO36" s="112">
        <v>13495433</v>
      </c>
      <c r="DP36" s="112">
        <v>15546033</v>
      </c>
      <c r="DQ36" s="113">
        <v>40248254</v>
      </c>
      <c r="DR36" s="116">
        <v>40248254</v>
      </c>
      <c r="DS36" s="111">
        <v>8926640</v>
      </c>
      <c r="DT36" s="112">
        <v>9964378</v>
      </c>
      <c r="DU36" s="112">
        <v>18891018</v>
      </c>
      <c r="DV36" s="112">
        <v>0</v>
      </c>
      <c r="DW36" s="112">
        <v>47602716</v>
      </c>
      <c r="DX36" s="112">
        <v>54875788</v>
      </c>
      <c r="DY36" s="112">
        <v>89714523</v>
      </c>
      <c r="DZ36" s="112">
        <v>73449695</v>
      </c>
      <c r="EA36" s="112">
        <v>63449802</v>
      </c>
      <c r="EB36" s="113">
        <v>329092524</v>
      </c>
      <c r="EC36" s="114">
        <v>347983542</v>
      </c>
    </row>
    <row r="37" spans="1:133" s="74" customFormat="1" ht="18" customHeight="1">
      <c r="A37" s="115" t="s">
        <v>42</v>
      </c>
      <c r="B37" s="111">
        <v>29688</v>
      </c>
      <c r="C37" s="111">
        <v>51439</v>
      </c>
      <c r="D37" s="111">
        <v>81127</v>
      </c>
      <c r="E37" s="112">
        <v>0</v>
      </c>
      <c r="F37" s="112">
        <v>3368360</v>
      </c>
      <c r="G37" s="112">
        <v>6484124</v>
      </c>
      <c r="H37" s="112">
        <v>8558645</v>
      </c>
      <c r="I37" s="112">
        <v>6932563</v>
      </c>
      <c r="J37" s="112">
        <v>2168455</v>
      </c>
      <c r="K37" s="113">
        <v>27512147</v>
      </c>
      <c r="L37" s="114">
        <v>27593274</v>
      </c>
      <c r="M37" s="112">
        <v>0</v>
      </c>
      <c r="N37" s="112">
        <v>0</v>
      </c>
      <c r="O37" s="112">
        <v>0</v>
      </c>
      <c r="P37" s="112">
        <v>0</v>
      </c>
      <c r="Q37" s="112">
        <v>124020</v>
      </c>
      <c r="R37" s="112">
        <v>76320</v>
      </c>
      <c r="S37" s="112">
        <v>196532</v>
      </c>
      <c r="T37" s="112">
        <v>423993</v>
      </c>
      <c r="U37" s="112">
        <v>0</v>
      </c>
      <c r="V37" s="112">
        <v>820865</v>
      </c>
      <c r="W37" s="112">
        <v>820865</v>
      </c>
      <c r="X37" s="112">
        <v>29688</v>
      </c>
      <c r="Y37" s="112">
        <v>51439</v>
      </c>
      <c r="Z37" s="112">
        <v>81127</v>
      </c>
      <c r="AA37" s="112">
        <v>0</v>
      </c>
      <c r="AB37" s="112">
        <v>681776</v>
      </c>
      <c r="AC37" s="112">
        <v>1116014</v>
      </c>
      <c r="AD37" s="112">
        <v>3045356</v>
      </c>
      <c r="AE37" s="112">
        <v>2891492</v>
      </c>
      <c r="AF37" s="112">
        <v>1126618</v>
      </c>
      <c r="AG37" s="112">
        <v>8861256</v>
      </c>
      <c r="AH37" s="112">
        <v>8942383</v>
      </c>
      <c r="AI37" s="112">
        <v>0</v>
      </c>
      <c r="AJ37" s="112">
        <v>0</v>
      </c>
      <c r="AK37" s="112">
        <v>0</v>
      </c>
      <c r="AL37" s="112">
        <v>0</v>
      </c>
      <c r="AM37" s="112">
        <v>109042</v>
      </c>
      <c r="AN37" s="112">
        <v>0</v>
      </c>
      <c r="AO37" s="112">
        <v>444294</v>
      </c>
      <c r="AP37" s="112">
        <v>244195</v>
      </c>
      <c r="AQ37" s="112">
        <v>0</v>
      </c>
      <c r="AR37" s="112">
        <v>797531</v>
      </c>
      <c r="AS37" s="112">
        <v>797531</v>
      </c>
      <c r="AT37" s="112">
        <v>0</v>
      </c>
      <c r="AU37" s="112">
        <v>0</v>
      </c>
      <c r="AV37" s="112">
        <v>0</v>
      </c>
      <c r="AW37" s="112">
        <v>0</v>
      </c>
      <c r="AX37" s="112">
        <v>2453522</v>
      </c>
      <c r="AY37" s="112">
        <v>5291790</v>
      </c>
      <c r="AZ37" s="112">
        <v>4872463</v>
      </c>
      <c r="BA37" s="112">
        <v>3372883</v>
      </c>
      <c r="BB37" s="112">
        <v>1041837</v>
      </c>
      <c r="BC37" s="112">
        <v>17032495</v>
      </c>
      <c r="BD37" s="112">
        <v>17032495</v>
      </c>
      <c r="BE37" s="112">
        <v>0</v>
      </c>
      <c r="BF37" s="112">
        <v>0</v>
      </c>
      <c r="BG37" s="112">
        <v>0</v>
      </c>
      <c r="BH37" s="112">
        <v>0</v>
      </c>
      <c r="BI37" s="112">
        <v>0</v>
      </c>
      <c r="BJ37" s="112">
        <v>0</v>
      </c>
      <c r="BK37" s="112">
        <v>0</v>
      </c>
      <c r="BL37" s="112">
        <v>0</v>
      </c>
      <c r="BM37" s="112">
        <v>0</v>
      </c>
      <c r="BN37" s="112">
        <v>0</v>
      </c>
      <c r="BO37" s="112">
        <v>0</v>
      </c>
      <c r="BP37" s="112">
        <v>0</v>
      </c>
      <c r="BQ37" s="112">
        <v>0</v>
      </c>
      <c r="BR37" s="112">
        <v>0</v>
      </c>
      <c r="BS37" s="112">
        <v>0</v>
      </c>
      <c r="BT37" s="112">
        <v>0</v>
      </c>
      <c r="BU37" s="112">
        <v>0</v>
      </c>
      <c r="BV37" s="112">
        <v>0</v>
      </c>
      <c r="BW37" s="112">
        <v>0</v>
      </c>
      <c r="BX37" s="112">
        <v>0</v>
      </c>
      <c r="BY37" s="112">
        <v>0</v>
      </c>
      <c r="BZ37" s="113">
        <v>0</v>
      </c>
      <c r="CA37" s="135">
        <v>0</v>
      </c>
      <c r="CB37" s="112">
        <v>190944</v>
      </c>
      <c r="CC37" s="112">
        <v>190944</v>
      </c>
      <c r="CD37" s="112">
        <v>0</v>
      </c>
      <c r="CE37" s="112">
        <v>5275823</v>
      </c>
      <c r="CF37" s="112">
        <v>28178912</v>
      </c>
      <c r="CG37" s="112">
        <v>51114845</v>
      </c>
      <c r="CH37" s="112">
        <v>96697307</v>
      </c>
      <c r="CI37" s="112">
        <v>110803143</v>
      </c>
      <c r="CJ37" s="112">
        <v>292070030</v>
      </c>
      <c r="CK37" s="112">
        <v>292260974</v>
      </c>
      <c r="CL37" s="112">
        <v>0</v>
      </c>
      <c r="CM37" s="112">
        <v>190944</v>
      </c>
      <c r="CN37" s="112">
        <v>190944</v>
      </c>
      <c r="CO37" s="112">
        <v>0</v>
      </c>
      <c r="CP37" s="112">
        <v>1147035</v>
      </c>
      <c r="CQ37" s="112">
        <v>13256055</v>
      </c>
      <c r="CR37" s="112">
        <v>25087354</v>
      </c>
      <c r="CS37" s="112">
        <v>55485584</v>
      </c>
      <c r="CT37" s="112">
        <v>50902530</v>
      </c>
      <c r="CU37" s="112">
        <v>145878558</v>
      </c>
      <c r="CV37" s="112">
        <v>146069502</v>
      </c>
      <c r="CW37" s="112">
        <v>0</v>
      </c>
      <c r="CX37" s="112">
        <v>0</v>
      </c>
      <c r="CY37" s="112">
        <v>0</v>
      </c>
      <c r="CZ37" s="112">
        <v>0</v>
      </c>
      <c r="DA37" s="112">
        <v>3535152</v>
      </c>
      <c r="DB37" s="112">
        <v>13998114</v>
      </c>
      <c r="DC37" s="112">
        <v>23245346</v>
      </c>
      <c r="DD37" s="112">
        <v>28442173</v>
      </c>
      <c r="DE37" s="112">
        <v>13242128</v>
      </c>
      <c r="DF37" s="113">
        <v>82462913</v>
      </c>
      <c r="DG37" s="114">
        <v>82462913</v>
      </c>
      <c r="DH37" s="111">
        <v>0</v>
      </c>
      <c r="DI37" s="112">
        <v>0</v>
      </c>
      <c r="DJ37" s="112">
        <v>0</v>
      </c>
      <c r="DK37" s="112">
        <v>0</v>
      </c>
      <c r="DL37" s="112">
        <v>593636</v>
      </c>
      <c r="DM37" s="112">
        <v>924743</v>
      </c>
      <c r="DN37" s="112">
        <v>2782145</v>
      </c>
      <c r="DO37" s="112">
        <v>12769550</v>
      </c>
      <c r="DP37" s="112">
        <v>46658485</v>
      </c>
      <c r="DQ37" s="113">
        <v>63728559</v>
      </c>
      <c r="DR37" s="116">
        <v>63728559</v>
      </c>
      <c r="DS37" s="111">
        <v>10010269</v>
      </c>
      <c r="DT37" s="112">
        <v>24263981</v>
      </c>
      <c r="DU37" s="112">
        <v>34274250</v>
      </c>
      <c r="DV37" s="112">
        <v>9010</v>
      </c>
      <c r="DW37" s="112">
        <v>63150319</v>
      </c>
      <c r="DX37" s="112">
        <v>126045738</v>
      </c>
      <c r="DY37" s="112">
        <v>152147270</v>
      </c>
      <c r="DZ37" s="112">
        <v>177646169</v>
      </c>
      <c r="EA37" s="112">
        <v>168682946</v>
      </c>
      <c r="EB37" s="113">
        <v>687681452</v>
      </c>
      <c r="EC37" s="114">
        <v>721955702</v>
      </c>
    </row>
    <row r="38" spans="1:133" s="74" customFormat="1" ht="18" customHeight="1">
      <c r="A38" s="115" t="s">
        <v>43</v>
      </c>
      <c r="B38" s="111">
        <v>0</v>
      </c>
      <c r="C38" s="111">
        <v>0</v>
      </c>
      <c r="D38" s="111">
        <v>0</v>
      </c>
      <c r="E38" s="112">
        <v>0</v>
      </c>
      <c r="F38" s="112">
        <v>2330017</v>
      </c>
      <c r="G38" s="112">
        <v>4460613</v>
      </c>
      <c r="H38" s="112">
        <v>6348853</v>
      </c>
      <c r="I38" s="112">
        <v>4004783</v>
      </c>
      <c r="J38" s="112">
        <v>861941</v>
      </c>
      <c r="K38" s="113">
        <v>18006207</v>
      </c>
      <c r="L38" s="114">
        <v>18006207</v>
      </c>
      <c r="M38" s="112">
        <v>0</v>
      </c>
      <c r="N38" s="112">
        <v>0</v>
      </c>
      <c r="O38" s="112">
        <v>0</v>
      </c>
      <c r="P38" s="112">
        <v>0</v>
      </c>
      <c r="Q38" s="112">
        <v>0</v>
      </c>
      <c r="R38" s="112">
        <v>0</v>
      </c>
      <c r="S38" s="112">
        <v>0</v>
      </c>
      <c r="T38" s="112">
        <v>0</v>
      </c>
      <c r="U38" s="112">
        <v>0</v>
      </c>
      <c r="V38" s="112">
        <v>0</v>
      </c>
      <c r="W38" s="112">
        <v>0</v>
      </c>
      <c r="X38" s="112">
        <v>0</v>
      </c>
      <c r="Y38" s="112">
        <v>0</v>
      </c>
      <c r="Z38" s="112">
        <v>0</v>
      </c>
      <c r="AA38" s="112">
        <v>0</v>
      </c>
      <c r="AB38" s="112">
        <v>1130919</v>
      </c>
      <c r="AC38" s="112">
        <v>2876425</v>
      </c>
      <c r="AD38" s="112">
        <v>3617352</v>
      </c>
      <c r="AE38" s="112">
        <v>2218211</v>
      </c>
      <c r="AF38" s="112">
        <v>604361</v>
      </c>
      <c r="AG38" s="112">
        <v>10447268</v>
      </c>
      <c r="AH38" s="112">
        <v>10447268</v>
      </c>
      <c r="AI38" s="112">
        <v>0</v>
      </c>
      <c r="AJ38" s="112">
        <v>0</v>
      </c>
      <c r="AK38" s="112">
        <v>0</v>
      </c>
      <c r="AL38" s="112">
        <v>0</v>
      </c>
      <c r="AM38" s="112">
        <v>0</v>
      </c>
      <c r="AN38" s="112">
        <v>0</v>
      </c>
      <c r="AO38" s="112">
        <v>0</v>
      </c>
      <c r="AP38" s="112">
        <v>0</v>
      </c>
      <c r="AQ38" s="112">
        <v>0</v>
      </c>
      <c r="AR38" s="112">
        <v>0</v>
      </c>
      <c r="AS38" s="112">
        <v>0</v>
      </c>
      <c r="AT38" s="112">
        <v>0</v>
      </c>
      <c r="AU38" s="112">
        <v>0</v>
      </c>
      <c r="AV38" s="112">
        <v>0</v>
      </c>
      <c r="AW38" s="112">
        <v>0</v>
      </c>
      <c r="AX38" s="112">
        <v>1199098</v>
      </c>
      <c r="AY38" s="112">
        <v>1584188</v>
      </c>
      <c r="AZ38" s="112">
        <v>2731501</v>
      </c>
      <c r="BA38" s="112">
        <v>1786572</v>
      </c>
      <c r="BB38" s="112">
        <v>257580</v>
      </c>
      <c r="BC38" s="112">
        <v>7558939</v>
      </c>
      <c r="BD38" s="112">
        <v>7558939</v>
      </c>
      <c r="BE38" s="112">
        <v>0</v>
      </c>
      <c r="BF38" s="112">
        <v>0</v>
      </c>
      <c r="BG38" s="112">
        <v>0</v>
      </c>
      <c r="BH38" s="112">
        <v>0</v>
      </c>
      <c r="BI38" s="112">
        <v>0</v>
      </c>
      <c r="BJ38" s="112">
        <v>0</v>
      </c>
      <c r="BK38" s="112">
        <v>0</v>
      </c>
      <c r="BL38" s="112">
        <v>0</v>
      </c>
      <c r="BM38" s="112">
        <v>0</v>
      </c>
      <c r="BN38" s="112">
        <v>0</v>
      </c>
      <c r="BO38" s="112">
        <v>0</v>
      </c>
      <c r="BP38" s="112">
        <v>0</v>
      </c>
      <c r="BQ38" s="112">
        <v>0</v>
      </c>
      <c r="BR38" s="112">
        <v>0</v>
      </c>
      <c r="BS38" s="112">
        <v>0</v>
      </c>
      <c r="BT38" s="112">
        <v>0</v>
      </c>
      <c r="BU38" s="112">
        <v>0</v>
      </c>
      <c r="BV38" s="112">
        <v>0</v>
      </c>
      <c r="BW38" s="112">
        <v>0</v>
      </c>
      <c r="BX38" s="112">
        <v>0</v>
      </c>
      <c r="BY38" s="112">
        <v>0</v>
      </c>
      <c r="BZ38" s="113">
        <v>0</v>
      </c>
      <c r="CA38" s="135">
        <v>0</v>
      </c>
      <c r="CB38" s="112">
        <v>0</v>
      </c>
      <c r="CC38" s="112">
        <v>0</v>
      </c>
      <c r="CD38" s="112">
        <v>0</v>
      </c>
      <c r="CE38" s="112">
        <v>9988078</v>
      </c>
      <c r="CF38" s="112">
        <v>27031078</v>
      </c>
      <c r="CG38" s="112">
        <v>49030737</v>
      </c>
      <c r="CH38" s="112">
        <v>50395044</v>
      </c>
      <c r="CI38" s="112">
        <v>42389378</v>
      </c>
      <c r="CJ38" s="112">
        <v>178834315</v>
      </c>
      <c r="CK38" s="112">
        <v>178834315</v>
      </c>
      <c r="CL38" s="112">
        <v>0</v>
      </c>
      <c r="CM38" s="112">
        <v>0</v>
      </c>
      <c r="CN38" s="112">
        <v>0</v>
      </c>
      <c r="CO38" s="112">
        <v>0</v>
      </c>
      <c r="CP38" s="112">
        <v>4472983</v>
      </c>
      <c r="CQ38" s="112">
        <v>12520385</v>
      </c>
      <c r="CR38" s="112">
        <v>26851065</v>
      </c>
      <c r="CS38" s="112">
        <v>22554724</v>
      </c>
      <c r="CT38" s="112">
        <v>18435291</v>
      </c>
      <c r="CU38" s="112">
        <v>84834448</v>
      </c>
      <c r="CV38" s="112">
        <v>84834448</v>
      </c>
      <c r="CW38" s="112">
        <v>0</v>
      </c>
      <c r="CX38" s="112">
        <v>0</v>
      </c>
      <c r="CY38" s="112">
        <v>0</v>
      </c>
      <c r="CZ38" s="112">
        <v>0</v>
      </c>
      <c r="DA38" s="112">
        <v>5515095</v>
      </c>
      <c r="DB38" s="112">
        <v>13726395</v>
      </c>
      <c r="DC38" s="112">
        <v>18978316</v>
      </c>
      <c r="DD38" s="112">
        <v>16359923</v>
      </c>
      <c r="DE38" s="112">
        <v>7207523</v>
      </c>
      <c r="DF38" s="113">
        <v>61787252</v>
      </c>
      <c r="DG38" s="114">
        <v>61787252</v>
      </c>
      <c r="DH38" s="111">
        <v>0</v>
      </c>
      <c r="DI38" s="112">
        <v>0</v>
      </c>
      <c r="DJ38" s="112">
        <v>0</v>
      </c>
      <c r="DK38" s="112">
        <v>0</v>
      </c>
      <c r="DL38" s="112">
        <v>0</v>
      </c>
      <c r="DM38" s="112">
        <v>784298</v>
      </c>
      <c r="DN38" s="112">
        <v>3201356</v>
      </c>
      <c r="DO38" s="112">
        <v>11480397</v>
      </c>
      <c r="DP38" s="112">
        <v>16746564</v>
      </c>
      <c r="DQ38" s="113">
        <v>32212615</v>
      </c>
      <c r="DR38" s="116">
        <v>32212615</v>
      </c>
      <c r="DS38" s="111">
        <v>4727617</v>
      </c>
      <c r="DT38" s="112">
        <v>5998999</v>
      </c>
      <c r="DU38" s="112">
        <v>10726616</v>
      </c>
      <c r="DV38" s="112">
        <v>-60108</v>
      </c>
      <c r="DW38" s="112">
        <v>45019534</v>
      </c>
      <c r="DX38" s="112">
        <v>72172978</v>
      </c>
      <c r="DY38" s="112">
        <v>99010285</v>
      </c>
      <c r="DZ38" s="112">
        <v>82006619</v>
      </c>
      <c r="EA38" s="112">
        <v>65598835</v>
      </c>
      <c r="EB38" s="113">
        <v>363748143</v>
      </c>
      <c r="EC38" s="114">
        <v>374474759</v>
      </c>
    </row>
    <row r="39" spans="1:133" s="74" customFormat="1" ht="18" customHeight="1">
      <c r="A39" s="115" t="s">
        <v>44</v>
      </c>
      <c r="B39" s="111">
        <v>0</v>
      </c>
      <c r="C39" s="111">
        <v>0</v>
      </c>
      <c r="D39" s="111">
        <v>0</v>
      </c>
      <c r="E39" s="112">
        <v>0</v>
      </c>
      <c r="F39" s="112">
        <v>3311371</v>
      </c>
      <c r="G39" s="112">
        <v>8698006</v>
      </c>
      <c r="H39" s="112">
        <v>12712517</v>
      </c>
      <c r="I39" s="112">
        <v>6157510</v>
      </c>
      <c r="J39" s="112">
        <v>2895526</v>
      </c>
      <c r="K39" s="113">
        <v>33774930</v>
      </c>
      <c r="L39" s="114">
        <v>33774930</v>
      </c>
      <c r="M39" s="112">
        <v>0</v>
      </c>
      <c r="N39" s="112">
        <v>0</v>
      </c>
      <c r="O39" s="112">
        <v>0</v>
      </c>
      <c r="P39" s="112">
        <v>0</v>
      </c>
      <c r="Q39" s="112">
        <v>0</v>
      </c>
      <c r="R39" s="112">
        <v>0</v>
      </c>
      <c r="S39" s="112">
        <v>0</v>
      </c>
      <c r="T39" s="112">
        <v>0</v>
      </c>
      <c r="U39" s="112">
        <v>0</v>
      </c>
      <c r="V39" s="112">
        <v>0</v>
      </c>
      <c r="W39" s="112">
        <v>0</v>
      </c>
      <c r="X39" s="112">
        <v>0</v>
      </c>
      <c r="Y39" s="112">
        <v>0</v>
      </c>
      <c r="Z39" s="112">
        <v>0</v>
      </c>
      <c r="AA39" s="112">
        <v>0</v>
      </c>
      <c r="AB39" s="112">
        <v>1595603</v>
      </c>
      <c r="AC39" s="112">
        <v>3165797</v>
      </c>
      <c r="AD39" s="112">
        <v>3944605</v>
      </c>
      <c r="AE39" s="112">
        <v>2579812</v>
      </c>
      <c r="AF39" s="112">
        <v>1555123</v>
      </c>
      <c r="AG39" s="112">
        <v>12840940</v>
      </c>
      <c r="AH39" s="112">
        <v>12840940</v>
      </c>
      <c r="AI39" s="112">
        <v>0</v>
      </c>
      <c r="AJ39" s="112">
        <v>0</v>
      </c>
      <c r="AK39" s="112">
        <v>0</v>
      </c>
      <c r="AL39" s="112">
        <v>0</v>
      </c>
      <c r="AM39" s="112">
        <v>327126</v>
      </c>
      <c r="AN39" s="112">
        <v>557744</v>
      </c>
      <c r="AO39" s="112">
        <v>1332882</v>
      </c>
      <c r="AP39" s="112">
        <v>488390</v>
      </c>
      <c r="AQ39" s="112">
        <v>544828</v>
      </c>
      <c r="AR39" s="112">
        <v>3250970</v>
      </c>
      <c r="AS39" s="112">
        <v>3250970</v>
      </c>
      <c r="AT39" s="112">
        <v>0</v>
      </c>
      <c r="AU39" s="112">
        <v>0</v>
      </c>
      <c r="AV39" s="112">
        <v>0</v>
      </c>
      <c r="AW39" s="112">
        <v>0</v>
      </c>
      <c r="AX39" s="112">
        <v>1388642</v>
      </c>
      <c r="AY39" s="112">
        <v>4974465</v>
      </c>
      <c r="AZ39" s="112">
        <v>7435030</v>
      </c>
      <c r="BA39" s="112">
        <v>3089308</v>
      </c>
      <c r="BB39" s="112">
        <v>795575</v>
      </c>
      <c r="BC39" s="112">
        <v>17683020</v>
      </c>
      <c r="BD39" s="112">
        <v>17683020</v>
      </c>
      <c r="BE39" s="112">
        <v>0</v>
      </c>
      <c r="BF39" s="112">
        <v>0</v>
      </c>
      <c r="BG39" s="112">
        <v>0</v>
      </c>
      <c r="BH39" s="112">
        <v>0</v>
      </c>
      <c r="BI39" s="112">
        <v>0</v>
      </c>
      <c r="BJ39" s="112">
        <v>0</v>
      </c>
      <c r="BK39" s="112">
        <v>0</v>
      </c>
      <c r="BL39" s="112">
        <v>0</v>
      </c>
      <c r="BM39" s="112">
        <v>0</v>
      </c>
      <c r="BN39" s="112">
        <v>0</v>
      </c>
      <c r="BO39" s="112">
        <v>0</v>
      </c>
      <c r="BP39" s="112">
        <v>0</v>
      </c>
      <c r="BQ39" s="112">
        <v>0</v>
      </c>
      <c r="BR39" s="112">
        <v>0</v>
      </c>
      <c r="BS39" s="112">
        <v>0</v>
      </c>
      <c r="BT39" s="112">
        <v>0</v>
      </c>
      <c r="BU39" s="112">
        <v>0</v>
      </c>
      <c r="BV39" s="112">
        <v>0</v>
      </c>
      <c r="BW39" s="112">
        <v>0</v>
      </c>
      <c r="BX39" s="112">
        <v>0</v>
      </c>
      <c r="BY39" s="112">
        <v>0</v>
      </c>
      <c r="BZ39" s="113">
        <v>0</v>
      </c>
      <c r="CA39" s="135">
        <v>0</v>
      </c>
      <c r="CB39" s="112">
        <v>0</v>
      </c>
      <c r="CC39" s="112">
        <v>0</v>
      </c>
      <c r="CD39" s="112">
        <v>0</v>
      </c>
      <c r="CE39" s="112">
        <v>7442872</v>
      </c>
      <c r="CF39" s="112">
        <v>24446712</v>
      </c>
      <c r="CG39" s="112">
        <v>51328575</v>
      </c>
      <c r="CH39" s="112">
        <v>74095917</v>
      </c>
      <c r="CI39" s="112">
        <v>105975358</v>
      </c>
      <c r="CJ39" s="112">
        <v>263289434</v>
      </c>
      <c r="CK39" s="112">
        <v>263289434</v>
      </c>
      <c r="CL39" s="112">
        <v>0</v>
      </c>
      <c r="CM39" s="112">
        <v>0</v>
      </c>
      <c r="CN39" s="112">
        <v>0</v>
      </c>
      <c r="CO39" s="112">
        <v>0</v>
      </c>
      <c r="CP39" s="112">
        <v>3213937</v>
      </c>
      <c r="CQ39" s="112">
        <v>9231642</v>
      </c>
      <c r="CR39" s="112">
        <v>30469605</v>
      </c>
      <c r="CS39" s="112">
        <v>43087120</v>
      </c>
      <c r="CT39" s="112">
        <v>42366889</v>
      </c>
      <c r="CU39" s="112">
        <v>128369193</v>
      </c>
      <c r="CV39" s="112">
        <v>128369193</v>
      </c>
      <c r="CW39" s="112">
        <v>0</v>
      </c>
      <c r="CX39" s="112">
        <v>0</v>
      </c>
      <c r="CY39" s="112">
        <v>0</v>
      </c>
      <c r="CZ39" s="112">
        <v>0</v>
      </c>
      <c r="DA39" s="112">
        <v>4011650</v>
      </c>
      <c r="DB39" s="112">
        <v>13505545</v>
      </c>
      <c r="DC39" s="112">
        <v>17900818</v>
      </c>
      <c r="DD39" s="112">
        <v>21297382</v>
      </c>
      <c r="DE39" s="112">
        <v>6482711</v>
      </c>
      <c r="DF39" s="113">
        <v>63198106</v>
      </c>
      <c r="DG39" s="114">
        <v>63198106</v>
      </c>
      <c r="DH39" s="111">
        <v>0</v>
      </c>
      <c r="DI39" s="112">
        <v>0</v>
      </c>
      <c r="DJ39" s="112">
        <v>0</v>
      </c>
      <c r="DK39" s="112">
        <v>0</v>
      </c>
      <c r="DL39" s="112">
        <v>217285</v>
      </c>
      <c r="DM39" s="112">
        <v>1709525</v>
      </c>
      <c r="DN39" s="112">
        <v>2958152</v>
      </c>
      <c r="DO39" s="112">
        <v>9711415</v>
      </c>
      <c r="DP39" s="112">
        <v>57125758</v>
      </c>
      <c r="DQ39" s="113">
        <v>71722135</v>
      </c>
      <c r="DR39" s="116">
        <v>71722135</v>
      </c>
      <c r="DS39" s="111">
        <v>9184103</v>
      </c>
      <c r="DT39" s="112">
        <v>23608949</v>
      </c>
      <c r="DU39" s="112">
        <v>32793052</v>
      </c>
      <c r="DV39" s="112">
        <v>0</v>
      </c>
      <c r="DW39" s="112">
        <v>63332534</v>
      </c>
      <c r="DX39" s="112">
        <v>117163408</v>
      </c>
      <c r="DY39" s="112">
        <v>133421050</v>
      </c>
      <c r="DZ39" s="112">
        <v>136990491</v>
      </c>
      <c r="EA39" s="112">
        <v>160738990</v>
      </c>
      <c r="EB39" s="113">
        <v>611646473</v>
      </c>
      <c r="EC39" s="114">
        <v>644439525</v>
      </c>
    </row>
    <row r="40" spans="1:133" s="74" customFormat="1" ht="18" customHeight="1">
      <c r="A40" s="115" t="s">
        <v>45</v>
      </c>
      <c r="B40" s="111">
        <v>0</v>
      </c>
      <c r="C40" s="111">
        <v>62371</v>
      </c>
      <c r="D40" s="111">
        <v>62371</v>
      </c>
      <c r="E40" s="112">
        <v>0</v>
      </c>
      <c r="F40" s="112">
        <v>5268081</v>
      </c>
      <c r="G40" s="112">
        <v>16292007</v>
      </c>
      <c r="H40" s="112">
        <v>30615654</v>
      </c>
      <c r="I40" s="112">
        <v>21444662</v>
      </c>
      <c r="J40" s="112">
        <v>9705242</v>
      </c>
      <c r="K40" s="113">
        <v>83325646</v>
      </c>
      <c r="L40" s="114">
        <v>83388017</v>
      </c>
      <c r="M40" s="112">
        <v>0</v>
      </c>
      <c r="N40" s="112">
        <v>0</v>
      </c>
      <c r="O40" s="112">
        <v>0</v>
      </c>
      <c r="P40" s="112">
        <v>0</v>
      </c>
      <c r="Q40" s="112">
        <v>148756</v>
      </c>
      <c r="R40" s="112">
        <v>9540</v>
      </c>
      <c r="S40" s="112">
        <v>28620</v>
      </c>
      <c r="T40" s="112">
        <v>97107</v>
      </c>
      <c r="U40" s="112">
        <v>67256</v>
      </c>
      <c r="V40" s="112">
        <v>351279</v>
      </c>
      <c r="W40" s="112">
        <v>351279</v>
      </c>
      <c r="X40" s="112">
        <v>0</v>
      </c>
      <c r="Y40" s="112">
        <v>62371</v>
      </c>
      <c r="Z40" s="112">
        <v>62371</v>
      </c>
      <c r="AA40" s="112">
        <v>0</v>
      </c>
      <c r="AB40" s="112">
        <v>2983771</v>
      </c>
      <c r="AC40" s="112">
        <v>7888018</v>
      </c>
      <c r="AD40" s="112">
        <v>18499292</v>
      </c>
      <c r="AE40" s="112">
        <v>14792242</v>
      </c>
      <c r="AF40" s="112">
        <v>5885786</v>
      </c>
      <c r="AG40" s="112">
        <v>50049109</v>
      </c>
      <c r="AH40" s="112">
        <v>50111480</v>
      </c>
      <c r="AI40" s="112">
        <v>0</v>
      </c>
      <c r="AJ40" s="112">
        <v>0</v>
      </c>
      <c r="AK40" s="112">
        <v>0</v>
      </c>
      <c r="AL40" s="112">
        <v>0</v>
      </c>
      <c r="AM40" s="112">
        <v>0</v>
      </c>
      <c r="AN40" s="112">
        <v>0</v>
      </c>
      <c r="AO40" s="112">
        <v>0</v>
      </c>
      <c r="AP40" s="112">
        <v>0</v>
      </c>
      <c r="AQ40" s="112">
        <v>0</v>
      </c>
      <c r="AR40" s="112">
        <v>0</v>
      </c>
      <c r="AS40" s="112">
        <v>0</v>
      </c>
      <c r="AT40" s="112">
        <v>0</v>
      </c>
      <c r="AU40" s="112">
        <v>0</v>
      </c>
      <c r="AV40" s="112">
        <v>0</v>
      </c>
      <c r="AW40" s="112">
        <v>0</v>
      </c>
      <c r="AX40" s="112">
        <v>2135554</v>
      </c>
      <c r="AY40" s="112">
        <v>8394449</v>
      </c>
      <c r="AZ40" s="112">
        <v>12087742</v>
      </c>
      <c r="BA40" s="112">
        <v>6555313</v>
      </c>
      <c r="BB40" s="112">
        <v>3752200</v>
      </c>
      <c r="BC40" s="112">
        <v>32925258</v>
      </c>
      <c r="BD40" s="112">
        <v>32925258</v>
      </c>
      <c r="BE40" s="112">
        <v>0</v>
      </c>
      <c r="BF40" s="112">
        <v>0</v>
      </c>
      <c r="BG40" s="112">
        <v>0</v>
      </c>
      <c r="BH40" s="112">
        <v>0</v>
      </c>
      <c r="BI40" s="112">
        <v>0</v>
      </c>
      <c r="BJ40" s="112">
        <v>0</v>
      </c>
      <c r="BK40" s="112">
        <v>0</v>
      </c>
      <c r="BL40" s="112">
        <v>0</v>
      </c>
      <c r="BM40" s="112">
        <v>0</v>
      </c>
      <c r="BN40" s="112">
        <v>0</v>
      </c>
      <c r="BO40" s="112">
        <v>0</v>
      </c>
      <c r="BP40" s="112">
        <v>0</v>
      </c>
      <c r="BQ40" s="112">
        <v>0</v>
      </c>
      <c r="BR40" s="112">
        <v>0</v>
      </c>
      <c r="BS40" s="112">
        <v>0</v>
      </c>
      <c r="BT40" s="112">
        <v>0</v>
      </c>
      <c r="BU40" s="112">
        <v>0</v>
      </c>
      <c r="BV40" s="112">
        <v>0</v>
      </c>
      <c r="BW40" s="112">
        <v>0</v>
      </c>
      <c r="BX40" s="112">
        <v>0</v>
      </c>
      <c r="BY40" s="112">
        <v>0</v>
      </c>
      <c r="BZ40" s="113">
        <v>0</v>
      </c>
      <c r="CA40" s="135">
        <v>0</v>
      </c>
      <c r="CB40" s="112">
        <v>3032</v>
      </c>
      <c r="CC40" s="112">
        <v>3032</v>
      </c>
      <c r="CD40" s="112">
        <v>0</v>
      </c>
      <c r="CE40" s="112">
        <v>11571624</v>
      </c>
      <c r="CF40" s="112">
        <v>38050625</v>
      </c>
      <c r="CG40" s="112">
        <v>102284653</v>
      </c>
      <c r="CH40" s="112">
        <v>167520901</v>
      </c>
      <c r="CI40" s="112">
        <v>192391384</v>
      </c>
      <c r="CJ40" s="112">
        <v>511819187</v>
      </c>
      <c r="CK40" s="112">
        <v>511822219</v>
      </c>
      <c r="CL40" s="112">
        <v>0</v>
      </c>
      <c r="CM40" s="112">
        <v>3032</v>
      </c>
      <c r="CN40" s="112">
        <v>3032</v>
      </c>
      <c r="CO40" s="112">
        <v>0</v>
      </c>
      <c r="CP40" s="112">
        <v>4253211</v>
      </c>
      <c r="CQ40" s="112">
        <v>15523907</v>
      </c>
      <c r="CR40" s="112">
        <v>57069294</v>
      </c>
      <c r="CS40" s="112">
        <v>97644567</v>
      </c>
      <c r="CT40" s="112">
        <v>101172911</v>
      </c>
      <c r="CU40" s="112">
        <v>275663890</v>
      </c>
      <c r="CV40" s="112">
        <v>275666922</v>
      </c>
      <c r="CW40" s="112">
        <v>0</v>
      </c>
      <c r="CX40" s="112">
        <v>0</v>
      </c>
      <c r="CY40" s="112">
        <v>0</v>
      </c>
      <c r="CZ40" s="112">
        <v>0</v>
      </c>
      <c r="DA40" s="112">
        <v>7070210</v>
      </c>
      <c r="DB40" s="112">
        <v>21641187</v>
      </c>
      <c r="DC40" s="112">
        <v>42300779</v>
      </c>
      <c r="DD40" s="112">
        <v>48357103</v>
      </c>
      <c r="DE40" s="112">
        <v>32077372</v>
      </c>
      <c r="DF40" s="113">
        <v>151446651</v>
      </c>
      <c r="DG40" s="114">
        <v>151446651</v>
      </c>
      <c r="DH40" s="111">
        <v>0</v>
      </c>
      <c r="DI40" s="112">
        <v>0</v>
      </c>
      <c r="DJ40" s="112">
        <v>0</v>
      </c>
      <c r="DK40" s="112">
        <v>0</v>
      </c>
      <c r="DL40" s="112">
        <v>248203</v>
      </c>
      <c r="DM40" s="112">
        <v>885531</v>
      </c>
      <c r="DN40" s="112">
        <v>2914580</v>
      </c>
      <c r="DO40" s="112">
        <v>21519231</v>
      </c>
      <c r="DP40" s="112">
        <v>59141101</v>
      </c>
      <c r="DQ40" s="113">
        <v>84708646</v>
      </c>
      <c r="DR40" s="116">
        <v>84708646</v>
      </c>
      <c r="DS40" s="111">
        <v>12150796</v>
      </c>
      <c r="DT40" s="112">
        <v>38259208</v>
      </c>
      <c r="DU40" s="112">
        <v>50410004</v>
      </c>
      <c r="DV40" s="112">
        <v>0</v>
      </c>
      <c r="DW40" s="112">
        <v>136026099</v>
      </c>
      <c r="DX40" s="112">
        <v>201249362</v>
      </c>
      <c r="DY40" s="112">
        <v>296163744</v>
      </c>
      <c r="DZ40" s="112">
        <v>326201123</v>
      </c>
      <c r="EA40" s="112">
        <v>326129026</v>
      </c>
      <c r="EB40" s="113">
        <v>1285769354</v>
      </c>
      <c r="EC40" s="114">
        <v>1336179358</v>
      </c>
    </row>
    <row r="41" spans="1:133" s="74" customFormat="1" ht="18" customHeight="1">
      <c r="A41" s="115" t="s">
        <v>46</v>
      </c>
      <c r="B41" s="111">
        <v>0</v>
      </c>
      <c r="C41" s="111">
        <v>0</v>
      </c>
      <c r="D41" s="111">
        <v>0</v>
      </c>
      <c r="E41" s="112">
        <v>0</v>
      </c>
      <c r="F41" s="112">
        <v>3695241</v>
      </c>
      <c r="G41" s="112">
        <v>4926578</v>
      </c>
      <c r="H41" s="112">
        <v>5704378</v>
      </c>
      <c r="I41" s="112">
        <v>5608984</v>
      </c>
      <c r="J41" s="112">
        <v>1245304</v>
      </c>
      <c r="K41" s="113">
        <v>21180485</v>
      </c>
      <c r="L41" s="114">
        <v>21180485</v>
      </c>
      <c r="M41" s="112">
        <v>0</v>
      </c>
      <c r="N41" s="112">
        <v>0</v>
      </c>
      <c r="O41" s="112">
        <v>0</v>
      </c>
      <c r="P41" s="112">
        <v>0</v>
      </c>
      <c r="Q41" s="112">
        <v>9540</v>
      </c>
      <c r="R41" s="112">
        <v>9540</v>
      </c>
      <c r="S41" s="112">
        <v>24613</v>
      </c>
      <c r="T41" s="112">
        <v>195665</v>
      </c>
      <c r="U41" s="112">
        <v>0</v>
      </c>
      <c r="V41" s="112">
        <v>239358</v>
      </c>
      <c r="W41" s="112">
        <v>239358</v>
      </c>
      <c r="X41" s="112">
        <v>0</v>
      </c>
      <c r="Y41" s="112">
        <v>0</v>
      </c>
      <c r="Z41" s="112">
        <v>0</v>
      </c>
      <c r="AA41" s="112">
        <v>0</v>
      </c>
      <c r="AB41" s="112">
        <v>2689725</v>
      </c>
      <c r="AC41" s="112">
        <v>2251253</v>
      </c>
      <c r="AD41" s="112">
        <v>3375149</v>
      </c>
      <c r="AE41" s="112">
        <v>3847309</v>
      </c>
      <c r="AF41" s="112">
        <v>976563</v>
      </c>
      <c r="AG41" s="112">
        <v>13139999</v>
      </c>
      <c r="AH41" s="112">
        <v>13139999</v>
      </c>
      <c r="AI41" s="112">
        <v>0</v>
      </c>
      <c r="AJ41" s="112">
        <v>0</v>
      </c>
      <c r="AK41" s="112">
        <v>0</v>
      </c>
      <c r="AL41" s="112">
        <v>0</v>
      </c>
      <c r="AM41" s="112">
        <v>0</v>
      </c>
      <c r="AN41" s="112">
        <v>0</v>
      </c>
      <c r="AO41" s="112">
        <v>0</v>
      </c>
      <c r="AP41" s="112">
        <v>0</v>
      </c>
      <c r="AQ41" s="112">
        <v>0</v>
      </c>
      <c r="AR41" s="112">
        <v>0</v>
      </c>
      <c r="AS41" s="112">
        <v>0</v>
      </c>
      <c r="AT41" s="112">
        <v>0</v>
      </c>
      <c r="AU41" s="112">
        <v>0</v>
      </c>
      <c r="AV41" s="112">
        <v>0</v>
      </c>
      <c r="AW41" s="112">
        <v>0</v>
      </c>
      <c r="AX41" s="112">
        <v>995976</v>
      </c>
      <c r="AY41" s="112">
        <v>2665785</v>
      </c>
      <c r="AZ41" s="112">
        <v>2304616</v>
      </c>
      <c r="BA41" s="112">
        <v>1566010</v>
      </c>
      <c r="BB41" s="112">
        <v>268741</v>
      </c>
      <c r="BC41" s="112">
        <v>7801128</v>
      </c>
      <c r="BD41" s="112">
        <v>7801128</v>
      </c>
      <c r="BE41" s="112">
        <v>0</v>
      </c>
      <c r="BF41" s="112">
        <v>0</v>
      </c>
      <c r="BG41" s="112">
        <v>0</v>
      </c>
      <c r="BH41" s="112">
        <v>0</v>
      </c>
      <c r="BI41" s="112">
        <v>0</v>
      </c>
      <c r="BJ41" s="112">
        <v>0</v>
      </c>
      <c r="BK41" s="112">
        <v>0</v>
      </c>
      <c r="BL41" s="112">
        <v>0</v>
      </c>
      <c r="BM41" s="112">
        <v>0</v>
      </c>
      <c r="BN41" s="112">
        <v>0</v>
      </c>
      <c r="BO41" s="112">
        <v>0</v>
      </c>
      <c r="BP41" s="112">
        <v>0</v>
      </c>
      <c r="BQ41" s="112">
        <v>0</v>
      </c>
      <c r="BR41" s="112">
        <v>0</v>
      </c>
      <c r="BS41" s="112">
        <v>0</v>
      </c>
      <c r="BT41" s="112">
        <v>0</v>
      </c>
      <c r="BU41" s="112">
        <v>0</v>
      </c>
      <c r="BV41" s="112">
        <v>0</v>
      </c>
      <c r="BW41" s="112">
        <v>0</v>
      </c>
      <c r="BX41" s="112">
        <v>0</v>
      </c>
      <c r="BY41" s="112">
        <v>0</v>
      </c>
      <c r="BZ41" s="113">
        <v>0</v>
      </c>
      <c r="CA41" s="135">
        <v>0</v>
      </c>
      <c r="CB41" s="112">
        <v>0</v>
      </c>
      <c r="CC41" s="112">
        <v>0</v>
      </c>
      <c r="CD41" s="112">
        <v>0</v>
      </c>
      <c r="CE41" s="112">
        <v>4181593</v>
      </c>
      <c r="CF41" s="112">
        <v>16632174</v>
      </c>
      <c r="CG41" s="112">
        <v>26149801</v>
      </c>
      <c r="CH41" s="112">
        <v>57064670</v>
      </c>
      <c r="CI41" s="112">
        <v>51471881</v>
      </c>
      <c r="CJ41" s="112">
        <v>155500119</v>
      </c>
      <c r="CK41" s="112">
        <v>155500119</v>
      </c>
      <c r="CL41" s="112">
        <v>0</v>
      </c>
      <c r="CM41" s="112">
        <v>0</v>
      </c>
      <c r="CN41" s="112">
        <v>0</v>
      </c>
      <c r="CO41" s="112">
        <v>0</v>
      </c>
      <c r="CP41" s="112">
        <v>1599302</v>
      </c>
      <c r="CQ41" s="112">
        <v>6788627</v>
      </c>
      <c r="CR41" s="112">
        <v>12108904</v>
      </c>
      <c r="CS41" s="112">
        <v>30676868</v>
      </c>
      <c r="CT41" s="112">
        <v>22659090</v>
      </c>
      <c r="CU41" s="112">
        <v>73832791</v>
      </c>
      <c r="CV41" s="112">
        <v>73832791</v>
      </c>
      <c r="CW41" s="112">
        <v>0</v>
      </c>
      <c r="CX41" s="112">
        <v>0</v>
      </c>
      <c r="CY41" s="112">
        <v>0</v>
      </c>
      <c r="CZ41" s="112">
        <v>0</v>
      </c>
      <c r="DA41" s="112">
        <v>2582291</v>
      </c>
      <c r="DB41" s="112">
        <v>8942735</v>
      </c>
      <c r="DC41" s="112">
        <v>11254297</v>
      </c>
      <c r="DD41" s="112">
        <v>12181857</v>
      </c>
      <c r="DE41" s="112">
        <v>3390026</v>
      </c>
      <c r="DF41" s="113">
        <v>38351206</v>
      </c>
      <c r="DG41" s="114">
        <v>38351206</v>
      </c>
      <c r="DH41" s="111">
        <v>0</v>
      </c>
      <c r="DI41" s="112">
        <v>0</v>
      </c>
      <c r="DJ41" s="112">
        <v>0</v>
      </c>
      <c r="DK41" s="112">
        <v>0</v>
      </c>
      <c r="DL41" s="112">
        <v>0</v>
      </c>
      <c r="DM41" s="112">
        <v>900812</v>
      </c>
      <c r="DN41" s="112">
        <v>2786600</v>
      </c>
      <c r="DO41" s="112">
        <v>14205945</v>
      </c>
      <c r="DP41" s="112">
        <v>25422765</v>
      </c>
      <c r="DQ41" s="113">
        <v>43316122</v>
      </c>
      <c r="DR41" s="116">
        <v>43316122</v>
      </c>
      <c r="DS41" s="111">
        <v>5893661</v>
      </c>
      <c r="DT41" s="112">
        <v>12768526</v>
      </c>
      <c r="DU41" s="112">
        <v>18662187</v>
      </c>
      <c r="DV41" s="112">
        <v>0</v>
      </c>
      <c r="DW41" s="112">
        <v>44578839</v>
      </c>
      <c r="DX41" s="112">
        <v>62483736</v>
      </c>
      <c r="DY41" s="112">
        <v>70446208</v>
      </c>
      <c r="DZ41" s="112">
        <v>99662864</v>
      </c>
      <c r="EA41" s="112">
        <v>74922483</v>
      </c>
      <c r="EB41" s="113">
        <v>352094130</v>
      </c>
      <c r="EC41" s="114">
        <v>370756317</v>
      </c>
    </row>
    <row r="42" spans="1:133" s="74" customFormat="1" ht="18" customHeight="1">
      <c r="A42" s="115" t="s">
        <v>47</v>
      </c>
      <c r="B42" s="111">
        <v>0</v>
      </c>
      <c r="C42" s="111">
        <v>0</v>
      </c>
      <c r="D42" s="111">
        <v>0</v>
      </c>
      <c r="E42" s="112">
        <v>0</v>
      </c>
      <c r="F42" s="112">
        <v>5415248</v>
      </c>
      <c r="G42" s="112">
        <v>6141746</v>
      </c>
      <c r="H42" s="112">
        <v>10688954</v>
      </c>
      <c r="I42" s="112">
        <v>3458577</v>
      </c>
      <c r="J42" s="112">
        <v>3210758</v>
      </c>
      <c r="K42" s="113">
        <v>28915283</v>
      </c>
      <c r="L42" s="114">
        <v>28915283</v>
      </c>
      <c r="M42" s="112">
        <v>0</v>
      </c>
      <c r="N42" s="112">
        <v>0</v>
      </c>
      <c r="O42" s="112">
        <v>0</v>
      </c>
      <c r="P42" s="112">
        <v>0</v>
      </c>
      <c r="Q42" s="112">
        <v>38160</v>
      </c>
      <c r="R42" s="112">
        <v>47700</v>
      </c>
      <c r="S42" s="112">
        <v>114689</v>
      </c>
      <c r="T42" s="112">
        <v>77102</v>
      </c>
      <c r="U42" s="112">
        <v>451669</v>
      </c>
      <c r="V42" s="112">
        <v>729320</v>
      </c>
      <c r="W42" s="112">
        <v>729320</v>
      </c>
      <c r="X42" s="112">
        <v>0</v>
      </c>
      <c r="Y42" s="112">
        <v>0</v>
      </c>
      <c r="Z42" s="112">
        <v>0</v>
      </c>
      <c r="AA42" s="112">
        <v>0</v>
      </c>
      <c r="AB42" s="112">
        <v>1518354</v>
      </c>
      <c r="AC42" s="112">
        <v>2619183</v>
      </c>
      <c r="AD42" s="112">
        <v>4267238</v>
      </c>
      <c r="AE42" s="112">
        <v>2410286</v>
      </c>
      <c r="AF42" s="112">
        <v>1456336</v>
      </c>
      <c r="AG42" s="112">
        <v>12271397</v>
      </c>
      <c r="AH42" s="112">
        <v>12271397</v>
      </c>
      <c r="AI42" s="112">
        <v>0</v>
      </c>
      <c r="AJ42" s="112">
        <v>0</v>
      </c>
      <c r="AK42" s="112">
        <v>0</v>
      </c>
      <c r="AL42" s="112">
        <v>0</v>
      </c>
      <c r="AM42" s="112">
        <v>0</v>
      </c>
      <c r="AN42" s="112">
        <v>0</v>
      </c>
      <c r="AO42" s="112">
        <v>0</v>
      </c>
      <c r="AP42" s="112">
        <v>0</v>
      </c>
      <c r="AQ42" s="112">
        <v>0</v>
      </c>
      <c r="AR42" s="112">
        <v>0</v>
      </c>
      <c r="AS42" s="112">
        <v>0</v>
      </c>
      <c r="AT42" s="112">
        <v>0</v>
      </c>
      <c r="AU42" s="112">
        <v>0</v>
      </c>
      <c r="AV42" s="112">
        <v>0</v>
      </c>
      <c r="AW42" s="112">
        <v>0</v>
      </c>
      <c r="AX42" s="112">
        <v>3858734</v>
      </c>
      <c r="AY42" s="112">
        <v>3474863</v>
      </c>
      <c r="AZ42" s="112">
        <v>6307027</v>
      </c>
      <c r="BA42" s="112">
        <v>971189</v>
      </c>
      <c r="BB42" s="112">
        <v>1302753</v>
      </c>
      <c r="BC42" s="112">
        <v>15914566</v>
      </c>
      <c r="BD42" s="112">
        <v>15914566</v>
      </c>
      <c r="BE42" s="112">
        <v>0</v>
      </c>
      <c r="BF42" s="112">
        <v>0</v>
      </c>
      <c r="BG42" s="112">
        <v>0</v>
      </c>
      <c r="BH42" s="112">
        <v>0</v>
      </c>
      <c r="BI42" s="112">
        <v>0</v>
      </c>
      <c r="BJ42" s="112">
        <v>0</v>
      </c>
      <c r="BK42" s="112">
        <v>0</v>
      </c>
      <c r="BL42" s="112">
        <v>0</v>
      </c>
      <c r="BM42" s="112">
        <v>0</v>
      </c>
      <c r="BN42" s="112">
        <v>0</v>
      </c>
      <c r="BO42" s="112">
        <v>0</v>
      </c>
      <c r="BP42" s="112">
        <v>0</v>
      </c>
      <c r="BQ42" s="112">
        <v>0</v>
      </c>
      <c r="BR42" s="112">
        <v>0</v>
      </c>
      <c r="BS42" s="112">
        <v>0</v>
      </c>
      <c r="BT42" s="112">
        <v>0</v>
      </c>
      <c r="BU42" s="112">
        <v>0</v>
      </c>
      <c r="BV42" s="112">
        <v>0</v>
      </c>
      <c r="BW42" s="112">
        <v>0</v>
      </c>
      <c r="BX42" s="112">
        <v>0</v>
      </c>
      <c r="BY42" s="112">
        <v>0</v>
      </c>
      <c r="BZ42" s="113">
        <v>0</v>
      </c>
      <c r="CA42" s="135">
        <v>190944</v>
      </c>
      <c r="CB42" s="112">
        <v>0</v>
      </c>
      <c r="CC42" s="112">
        <v>190944</v>
      </c>
      <c r="CD42" s="112">
        <v>0</v>
      </c>
      <c r="CE42" s="112">
        <v>9911410</v>
      </c>
      <c r="CF42" s="112">
        <v>23696914</v>
      </c>
      <c r="CG42" s="112">
        <v>55568685</v>
      </c>
      <c r="CH42" s="112">
        <v>75169924</v>
      </c>
      <c r="CI42" s="112">
        <v>77047432</v>
      </c>
      <c r="CJ42" s="112">
        <v>241394365</v>
      </c>
      <c r="CK42" s="112">
        <v>241585309</v>
      </c>
      <c r="CL42" s="112">
        <v>190944</v>
      </c>
      <c r="CM42" s="112">
        <v>0</v>
      </c>
      <c r="CN42" s="112">
        <v>190944</v>
      </c>
      <c r="CO42" s="112">
        <v>0</v>
      </c>
      <c r="CP42" s="112">
        <v>4199253</v>
      </c>
      <c r="CQ42" s="112">
        <v>11157301</v>
      </c>
      <c r="CR42" s="112">
        <v>30896449</v>
      </c>
      <c r="CS42" s="112">
        <v>43970832</v>
      </c>
      <c r="CT42" s="112">
        <v>35196752</v>
      </c>
      <c r="CU42" s="112">
        <v>125420587</v>
      </c>
      <c r="CV42" s="112">
        <v>125611531</v>
      </c>
      <c r="CW42" s="112">
        <v>0</v>
      </c>
      <c r="CX42" s="112">
        <v>0</v>
      </c>
      <c r="CY42" s="112">
        <v>0</v>
      </c>
      <c r="CZ42" s="112">
        <v>0</v>
      </c>
      <c r="DA42" s="112">
        <v>5481594</v>
      </c>
      <c r="DB42" s="112">
        <v>11958847</v>
      </c>
      <c r="DC42" s="112">
        <v>19319775</v>
      </c>
      <c r="DD42" s="112">
        <v>17296593</v>
      </c>
      <c r="DE42" s="112">
        <v>9116796</v>
      </c>
      <c r="DF42" s="113">
        <v>63173605</v>
      </c>
      <c r="DG42" s="114">
        <v>63173605</v>
      </c>
      <c r="DH42" s="111">
        <v>0</v>
      </c>
      <c r="DI42" s="112">
        <v>0</v>
      </c>
      <c r="DJ42" s="112">
        <v>0</v>
      </c>
      <c r="DK42" s="112">
        <v>0</v>
      </c>
      <c r="DL42" s="112">
        <v>230563</v>
      </c>
      <c r="DM42" s="112">
        <v>580766</v>
      </c>
      <c r="DN42" s="112">
        <v>5352461</v>
      </c>
      <c r="DO42" s="112">
        <v>13902499</v>
      </c>
      <c r="DP42" s="112">
        <v>32733884</v>
      </c>
      <c r="DQ42" s="113">
        <v>52800173</v>
      </c>
      <c r="DR42" s="116">
        <v>52800173</v>
      </c>
      <c r="DS42" s="111">
        <v>11614945</v>
      </c>
      <c r="DT42" s="112">
        <v>18534095</v>
      </c>
      <c r="DU42" s="112">
        <v>30149040</v>
      </c>
      <c r="DV42" s="112">
        <v>9675</v>
      </c>
      <c r="DW42" s="112">
        <v>59094092</v>
      </c>
      <c r="DX42" s="112">
        <v>79848399</v>
      </c>
      <c r="DY42" s="112">
        <v>122674691</v>
      </c>
      <c r="DZ42" s="112">
        <v>125630203</v>
      </c>
      <c r="EA42" s="112">
        <v>117451264</v>
      </c>
      <c r="EB42" s="113">
        <v>504708324</v>
      </c>
      <c r="EC42" s="114">
        <v>534857364</v>
      </c>
    </row>
    <row r="43" spans="1:133" s="74" customFormat="1" ht="18" customHeight="1">
      <c r="A43" s="115" t="s">
        <v>48</v>
      </c>
      <c r="B43" s="111">
        <v>0</v>
      </c>
      <c r="C43" s="111">
        <v>0</v>
      </c>
      <c r="D43" s="111">
        <v>0</v>
      </c>
      <c r="E43" s="112">
        <v>0</v>
      </c>
      <c r="F43" s="112">
        <v>2198776</v>
      </c>
      <c r="G43" s="112">
        <v>3448149</v>
      </c>
      <c r="H43" s="112">
        <v>6191746</v>
      </c>
      <c r="I43" s="112">
        <v>1946398</v>
      </c>
      <c r="J43" s="112">
        <v>1683562</v>
      </c>
      <c r="K43" s="113">
        <v>15468631</v>
      </c>
      <c r="L43" s="114">
        <v>15468631</v>
      </c>
      <c r="M43" s="112">
        <v>0</v>
      </c>
      <c r="N43" s="112">
        <v>0</v>
      </c>
      <c r="O43" s="112">
        <v>0</v>
      </c>
      <c r="P43" s="112">
        <v>0</v>
      </c>
      <c r="Q43" s="112">
        <v>0</v>
      </c>
      <c r="R43" s="112">
        <v>0</v>
      </c>
      <c r="S43" s="112">
        <v>0</v>
      </c>
      <c r="T43" s="112">
        <v>0</v>
      </c>
      <c r="U43" s="112">
        <v>0</v>
      </c>
      <c r="V43" s="112">
        <v>0</v>
      </c>
      <c r="W43" s="112">
        <v>0</v>
      </c>
      <c r="X43" s="112">
        <v>0</v>
      </c>
      <c r="Y43" s="112">
        <v>0</v>
      </c>
      <c r="Z43" s="112">
        <v>0</v>
      </c>
      <c r="AA43" s="112">
        <v>0</v>
      </c>
      <c r="AB43" s="112">
        <v>260058</v>
      </c>
      <c r="AC43" s="112">
        <v>521328</v>
      </c>
      <c r="AD43" s="112">
        <v>843207</v>
      </c>
      <c r="AE43" s="112">
        <v>933757</v>
      </c>
      <c r="AF43" s="112">
        <v>1147034</v>
      </c>
      <c r="AG43" s="112">
        <v>3705384</v>
      </c>
      <c r="AH43" s="112">
        <v>3705384</v>
      </c>
      <c r="AI43" s="112">
        <v>0</v>
      </c>
      <c r="AJ43" s="112">
        <v>0</v>
      </c>
      <c r="AK43" s="112">
        <v>0</v>
      </c>
      <c r="AL43" s="112">
        <v>0</v>
      </c>
      <c r="AM43" s="112">
        <v>218084</v>
      </c>
      <c r="AN43" s="112">
        <v>467220</v>
      </c>
      <c r="AO43" s="112">
        <v>444294</v>
      </c>
      <c r="AP43" s="112">
        <v>244195</v>
      </c>
      <c r="AQ43" s="112">
        <v>536528</v>
      </c>
      <c r="AR43" s="112">
        <v>1910321</v>
      </c>
      <c r="AS43" s="112">
        <v>1910321</v>
      </c>
      <c r="AT43" s="112">
        <v>0</v>
      </c>
      <c r="AU43" s="112">
        <v>0</v>
      </c>
      <c r="AV43" s="112">
        <v>0</v>
      </c>
      <c r="AW43" s="112">
        <v>0</v>
      </c>
      <c r="AX43" s="112">
        <v>1720634</v>
      </c>
      <c r="AY43" s="112">
        <v>2459601</v>
      </c>
      <c r="AZ43" s="112">
        <v>4904245</v>
      </c>
      <c r="BA43" s="112">
        <v>768446</v>
      </c>
      <c r="BB43" s="112">
        <v>0</v>
      </c>
      <c r="BC43" s="112">
        <v>9852926</v>
      </c>
      <c r="BD43" s="112">
        <v>9852926</v>
      </c>
      <c r="BE43" s="112">
        <v>0</v>
      </c>
      <c r="BF43" s="112">
        <v>0</v>
      </c>
      <c r="BG43" s="112">
        <v>0</v>
      </c>
      <c r="BH43" s="112">
        <v>0</v>
      </c>
      <c r="BI43" s="112">
        <v>0</v>
      </c>
      <c r="BJ43" s="112">
        <v>0</v>
      </c>
      <c r="BK43" s="112">
        <v>0</v>
      </c>
      <c r="BL43" s="112">
        <v>0</v>
      </c>
      <c r="BM43" s="112">
        <v>0</v>
      </c>
      <c r="BN43" s="112">
        <v>0</v>
      </c>
      <c r="BO43" s="112">
        <v>0</v>
      </c>
      <c r="BP43" s="112">
        <v>0</v>
      </c>
      <c r="BQ43" s="112">
        <v>0</v>
      </c>
      <c r="BR43" s="112">
        <v>0</v>
      </c>
      <c r="BS43" s="112">
        <v>0</v>
      </c>
      <c r="BT43" s="112">
        <v>0</v>
      </c>
      <c r="BU43" s="112">
        <v>0</v>
      </c>
      <c r="BV43" s="112">
        <v>0</v>
      </c>
      <c r="BW43" s="112">
        <v>0</v>
      </c>
      <c r="BX43" s="112">
        <v>0</v>
      </c>
      <c r="BY43" s="112">
        <v>0</v>
      </c>
      <c r="BZ43" s="113">
        <v>0</v>
      </c>
      <c r="CA43" s="135">
        <v>0</v>
      </c>
      <c r="CB43" s="112">
        <v>0</v>
      </c>
      <c r="CC43" s="112">
        <v>0</v>
      </c>
      <c r="CD43" s="112">
        <v>0</v>
      </c>
      <c r="CE43" s="112">
        <v>7501374</v>
      </c>
      <c r="CF43" s="112">
        <v>24425379</v>
      </c>
      <c r="CG43" s="112">
        <v>67688794</v>
      </c>
      <c r="CH43" s="112">
        <v>77934470</v>
      </c>
      <c r="CI43" s="112">
        <v>88650006</v>
      </c>
      <c r="CJ43" s="112">
        <v>266200023</v>
      </c>
      <c r="CK43" s="112">
        <v>266200023</v>
      </c>
      <c r="CL43" s="112">
        <v>0</v>
      </c>
      <c r="CM43" s="112">
        <v>0</v>
      </c>
      <c r="CN43" s="112">
        <v>0</v>
      </c>
      <c r="CO43" s="112">
        <v>0</v>
      </c>
      <c r="CP43" s="112">
        <v>2413852</v>
      </c>
      <c r="CQ43" s="112">
        <v>8929929</v>
      </c>
      <c r="CR43" s="112">
        <v>30473583</v>
      </c>
      <c r="CS43" s="112">
        <v>28859368</v>
      </c>
      <c r="CT43" s="112">
        <v>27581187</v>
      </c>
      <c r="CU43" s="112">
        <v>98257919</v>
      </c>
      <c r="CV43" s="112">
        <v>98257919</v>
      </c>
      <c r="CW43" s="112">
        <v>0</v>
      </c>
      <c r="CX43" s="112">
        <v>0</v>
      </c>
      <c r="CY43" s="112">
        <v>0</v>
      </c>
      <c r="CZ43" s="112">
        <v>0</v>
      </c>
      <c r="DA43" s="112">
        <v>4910033</v>
      </c>
      <c r="DB43" s="112">
        <v>14217074</v>
      </c>
      <c r="DC43" s="112">
        <v>34580585</v>
      </c>
      <c r="DD43" s="112">
        <v>39324443</v>
      </c>
      <c r="DE43" s="112">
        <v>22785360</v>
      </c>
      <c r="DF43" s="113">
        <v>115817495</v>
      </c>
      <c r="DG43" s="114">
        <v>115817495</v>
      </c>
      <c r="DH43" s="111">
        <v>0</v>
      </c>
      <c r="DI43" s="112">
        <v>0</v>
      </c>
      <c r="DJ43" s="112">
        <v>0</v>
      </c>
      <c r="DK43" s="112">
        <v>0</v>
      </c>
      <c r="DL43" s="112">
        <v>177489</v>
      </c>
      <c r="DM43" s="112">
        <v>1278376</v>
      </c>
      <c r="DN43" s="112">
        <v>2634626</v>
      </c>
      <c r="DO43" s="112">
        <v>9750659</v>
      </c>
      <c r="DP43" s="112">
        <v>38283459</v>
      </c>
      <c r="DQ43" s="113">
        <v>52124609</v>
      </c>
      <c r="DR43" s="116">
        <v>52124609</v>
      </c>
      <c r="DS43" s="111">
        <v>8785820</v>
      </c>
      <c r="DT43" s="112">
        <v>20518815</v>
      </c>
      <c r="DU43" s="112">
        <v>29304635</v>
      </c>
      <c r="DV43" s="112">
        <v>-4636</v>
      </c>
      <c r="DW43" s="112">
        <v>62821377</v>
      </c>
      <c r="DX43" s="112">
        <v>88288129</v>
      </c>
      <c r="DY43" s="112">
        <v>156524954</v>
      </c>
      <c r="DZ43" s="112">
        <v>125214532</v>
      </c>
      <c r="EA43" s="112">
        <v>128842134</v>
      </c>
      <c r="EB43" s="113">
        <v>561686490</v>
      </c>
      <c r="EC43" s="114">
        <v>590991125</v>
      </c>
    </row>
    <row r="44" spans="1:133" s="74" customFormat="1" ht="18" customHeight="1">
      <c r="A44" s="115" t="s">
        <v>49</v>
      </c>
      <c r="B44" s="111">
        <v>0</v>
      </c>
      <c r="C44" s="111">
        <v>0</v>
      </c>
      <c r="D44" s="111">
        <v>0</v>
      </c>
      <c r="E44" s="112">
        <v>0</v>
      </c>
      <c r="F44" s="112">
        <v>2274286</v>
      </c>
      <c r="G44" s="112">
        <v>5568465</v>
      </c>
      <c r="H44" s="112">
        <v>4322451</v>
      </c>
      <c r="I44" s="112">
        <v>2848144</v>
      </c>
      <c r="J44" s="112">
        <v>1195060</v>
      </c>
      <c r="K44" s="113">
        <v>16208406</v>
      </c>
      <c r="L44" s="114">
        <v>16208406</v>
      </c>
      <c r="M44" s="112">
        <v>0</v>
      </c>
      <c r="N44" s="112">
        <v>0</v>
      </c>
      <c r="O44" s="112">
        <v>0</v>
      </c>
      <c r="P44" s="112">
        <v>0</v>
      </c>
      <c r="Q44" s="112">
        <v>0</v>
      </c>
      <c r="R44" s="112">
        <v>0</v>
      </c>
      <c r="S44" s="112">
        <v>0</v>
      </c>
      <c r="T44" s="112">
        <v>0</v>
      </c>
      <c r="U44" s="112">
        <v>0</v>
      </c>
      <c r="V44" s="112">
        <v>0</v>
      </c>
      <c r="W44" s="112">
        <v>0</v>
      </c>
      <c r="X44" s="112">
        <v>0</v>
      </c>
      <c r="Y44" s="112">
        <v>0</v>
      </c>
      <c r="Z44" s="112">
        <v>0</v>
      </c>
      <c r="AA44" s="112">
        <v>0</v>
      </c>
      <c r="AB44" s="112">
        <v>509467</v>
      </c>
      <c r="AC44" s="112">
        <v>985041</v>
      </c>
      <c r="AD44" s="112">
        <v>2031175</v>
      </c>
      <c r="AE44" s="112">
        <v>1220557</v>
      </c>
      <c r="AF44" s="112">
        <v>1195060</v>
      </c>
      <c r="AG44" s="112">
        <v>5941300</v>
      </c>
      <c r="AH44" s="112">
        <v>5941300</v>
      </c>
      <c r="AI44" s="112">
        <v>0</v>
      </c>
      <c r="AJ44" s="112">
        <v>0</v>
      </c>
      <c r="AK44" s="112">
        <v>0</v>
      </c>
      <c r="AL44" s="112">
        <v>0</v>
      </c>
      <c r="AM44" s="112">
        <v>0</v>
      </c>
      <c r="AN44" s="112">
        <v>0</v>
      </c>
      <c r="AO44" s="112">
        <v>0</v>
      </c>
      <c r="AP44" s="112">
        <v>0</v>
      </c>
      <c r="AQ44" s="112">
        <v>0</v>
      </c>
      <c r="AR44" s="112">
        <v>0</v>
      </c>
      <c r="AS44" s="112">
        <v>0</v>
      </c>
      <c r="AT44" s="112">
        <v>0</v>
      </c>
      <c r="AU44" s="112">
        <v>0</v>
      </c>
      <c r="AV44" s="112">
        <v>0</v>
      </c>
      <c r="AW44" s="112">
        <v>0</v>
      </c>
      <c r="AX44" s="112">
        <v>1764819</v>
      </c>
      <c r="AY44" s="112">
        <v>4583424</v>
      </c>
      <c r="AZ44" s="112">
        <v>2291276</v>
      </c>
      <c r="BA44" s="112">
        <v>1627587</v>
      </c>
      <c r="BB44" s="112">
        <v>0</v>
      </c>
      <c r="BC44" s="112">
        <v>10267106</v>
      </c>
      <c r="BD44" s="112">
        <v>10267106</v>
      </c>
      <c r="BE44" s="112">
        <v>0</v>
      </c>
      <c r="BF44" s="112">
        <v>0</v>
      </c>
      <c r="BG44" s="112">
        <v>0</v>
      </c>
      <c r="BH44" s="112">
        <v>0</v>
      </c>
      <c r="BI44" s="112">
        <v>0</v>
      </c>
      <c r="BJ44" s="112">
        <v>0</v>
      </c>
      <c r="BK44" s="112">
        <v>0</v>
      </c>
      <c r="BL44" s="112">
        <v>0</v>
      </c>
      <c r="BM44" s="112">
        <v>0</v>
      </c>
      <c r="BN44" s="112">
        <v>0</v>
      </c>
      <c r="BO44" s="112">
        <v>0</v>
      </c>
      <c r="BP44" s="112">
        <v>0</v>
      </c>
      <c r="BQ44" s="112">
        <v>0</v>
      </c>
      <c r="BR44" s="112">
        <v>0</v>
      </c>
      <c r="BS44" s="112">
        <v>0</v>
      </c>
      <c r="BT44" s="112">
        <v>0</v>
      </c>
      <c r="BU44" s="112">
        <v>0</v>
      </c>
      <c r="BV44" s="112">
        <v>0</v>
      </c>
      <c r="BW44" s="112">
        <v>0</v>
      </c>
      <c r="BX44" s="112">
        <v>0</v>
      </c>
      <c r="BY44" s="112">
        <v>0</v>
      </c>
      <c r="BZ44" s="113">
        <v>0</v>
      </c>
      <c r="CA44" s="135">
        <v>193752</v>
      </c>
      <c r="CB44" s="112">
        <v>0</v>
      </c>
      <c r="CC44" s="112">
        <v>193752</v>
      </c>
      <c r="CD44" s="112">
        <v>0</v>
      </c>
      <c r="CE44" s="112">
        <v>9543037</v>
      </c>
      <c r="CF44" s="112">
        <v>28367324</v>
      </c>
      <c r="CG44" s="112">
        <v>51258389</v>
      </c>
      <c r="CH44" s="112">
        <v>87753270</v>
      </c>
      <c r="CI44" s="112">
        <v>85221357</v>
      </c>
      <c r="CJ44" s="112">
        <v>262143377</v>
      </c>
      <c r="CK44" s="112">
        <v>262337129</v>
      </c>
      <c r="CL44" s="112">
        <v>193752</v>
      </c>
      <c r="CM44" s="112">
        <v>0</v>
      </c>
      <c r="CN44" s="112">
        <v>193752</v>
      </c>
      <c r="CO44" s="112">
        <v>0</v>
      </c>
      <c r="CP44" s="112">
        <v>5312630</v>
      </c>
      <c r="CQ44" s="112">
        <v>15097168</v>
      </c>
      <c r="CR44" s="112">
        <v>31711829</v>
      </c>
      <c r="CS44" s="112">
        <v>51893880</v>
      </c>
      <c r="CT44" s="112">
        <v>47204772</v>
      </c>
      <c r="CU44" s="112">
        <v>151220279</v>
      </c>
      <c r="CV44" s="112">
        <v>151414031</v>
      </c>
      <c r="CW44" s="112">
        <v>0</v>
      </c>
      <c r="CX44" s="112">
        <v>0</v>
      </c>
      <c r="CY44" s="112">
        <v>0</v>
      </c>
      <c r="CZ44" s="112">
        <v>0</v>
      </c>
      <c r="DA44" s="112">
        <v>4230407</v>
      </c>
      <c r="DB44" s="112">
        <v>13028629</v>
      </c>
      <c r="DC44" s="112">
        <v>16621323</v>
      </c>
      <c r="DD44" s="112">
        <v>20005505</v>
      </c>
      <c r="DE44" s="112">
        <v>8750728</v>
      </c>
      <c r="DF44" s="113">
        <v>62636592</v>
      </c>
      <c r="DG44" s="114">
        <v>62636592</v>
      </c>
      <c r="DH44" s="111">
        <v>0</v>
      </c>
      <c r="DI44" s="112">
        <v>0</v>
      </c>
      <c r="DJ44" s="112">
        <v>0</v>
      </c>
      <c r="DK44" s="112">
        <v>0</v>
      </c>
      <c r="DL44" s="112">
        <v>0</v>
      </c>
      <c r="DM44" s="112">
        <v>241527</v>
      </c>
      <c r="DN44" s="112">
        <v>2925237</v>
      </c>
      <c r="DO44" s="112">
        <v>15853885</v>
      </c>
      <c r="DP44" s="112">
        <v>29265857</v>
      </c>
      <c r="DQ44" s="113">
        <v>48286506</v>
      </c>
      <c r="DR44" s="116">
        <v>48286506</v>
      </c>
      <c r="DS44" s="111">
        <v>6315715</v>
      </c>
      <c r="DT44" s="112">
        <v>15479101</v>
      </c>
      <c r="DU44" s="112">
        <v>21794816</v>
      </c>
      <c r="DV44" s="112">
        <v>0</v>
      </c>
      <c r="DW44" s="112">
        <v>49147859</v>
      </c>
      <c r="DX44" s="112">
        <v>84461932</v>
      </c>
      <c r="DY44" s="112">
        <v>112222111</v>
      </c>
      <c r="DZ44" s="112">
        <v>133586463</v>
      </c>
      <c r="EA44" s="112">
        <v>124621962</v>
      </c>
      <c r="EB44" s="113">
        <v>504040327</v>
      </c>
      <c r="EC44" s="114">
        <v>525835143</v>
      </c>
    </row>
    <row r="45" spans="1:133" s="74" customFormat="1" ht="18" customHeight="1">
      <c r="A45" s="115" t="s">
        <v>50</v>
      </c>
      <c r="B45" s="111">
        <v>0</v>
      </c>
      <c r="C45" s="111">
        <v>19366</v>
      </c>
      <c r="D45" s="111">
        <v>19366</v>
      </c>
      <c r="E45" s="112">
        <v>0</v>
      </c>
      <c r="F45" s="112">
        <v>1115917</v>
      </c>
      <c r="G45" s="112">
        <v>4384806</v>
      </c>
      <c r="H45" s="112">
        <v>6726143</v>
      </c>
      <c r="I45" s="112">
        <v>1679470</v>
      </c>
      <c r="J45" s="112">
        <v>3008673</v>
      </c>
      <c r="K45" s="113">
        <v>16915009</v>
      </c>
      <c r="L45" s="114">
        <v>16934375</v>
      </c>
      <c r="M45" s="112">
        <v>0</v>
      </c>
      <c r="N45" s="112">
        <v>0</v>
      </c>
      <c r="O45" s="112">
        <v>0</v>
      </c>
      <c r="P45" s="112">
        <v>0</v>
      </c>
      <c r="Q45" s="112">
        <v>0</v>
      </c>
      <c r="R45" s="112">
        <v>0</v>
      </c>
      <c r="S45" s="112">
        <v>0</v>
      </c>
      <c r="T45" s="112">
        <v>9540</v>
      </c>
      <c r="U45" s="112">
        <v>0</v>
      </c>
      <c r="V45" s="112">
        <v>9540</v>
      </c>
      <c r="W45" s="112">
        <v>9540</v>
      </c>
      <c r="X45" s="112">
        <v>0</v>
      </c>
      <c r="Y45" s="112">
        <v>19366</v>
      </c>
      <c r="Z45" s="112">
        <v>19366</v>
      </c>
      <c r="AA45" s="112">
        <v>0</v>
      </c>
      <c r="AB45" s="112">
        <v>391259</v>
      </c>
      <c r="AC45" s="112">
        <v>1384175</v>
      </c>
      <c r="AD45" s="112">
        <v>3137490</v>
      </c>
      <c r="AE45" s="112">
        <v>1142750</v>
      </c>
      <c r="AF45" s="112">
        <v>1688822</v>
      </c>
      <c r="AG45" s="112">
        <v>7744496</v>
      </c>
      <c r="AH45" s="112">
        <v>7763862</v>
      </c>
      <c r="AI45" s="112">
        <v>0</v>
      </c>
      <c r="AJ45" s="112">
        <v>0</v>
      </c>
      <c r="AK45" s="112">
        <v>0</v>
      </c>
      <c r="AL45" s="112">
        <v>0</v>
      </c>
      <c r="AM45" s="112">
        <v>0</v>
      </c>
      <c r="AN45" s="112">
        <v>0</v>
      </c>
      <c r="AO45" s="112">
        <v>0</v>
      </c>
      <c r="AP45" s="112">
        <v>0</v>
      </c>
      <c r="AQ45" s="112">
        <v>0</v>
      </c>
      <c r="AR45" s="112">
        <v>0</v>
      </c>
      <c r="AS45" s="112">
        <v>0</v>
      </c>
      <c r="AT45" s="112">
        <v>0</v>
      </c>
      <c r="AU45" s="112">
        <v>0</v>
      </c>
      <c r="AV45" s="112">
        <v>0</v>
      </c>
      <c r="AW45" s="112">
        <v>0</v>
      </c>
      <c r="AX45" s="112">
        <v>724658</v>
      </c>
      <c r="AY45" s="112">
        <v>3000631</v>
      </c>
      <c r="AZ45" s="112">
        <v>3588653</v>
      </c>
      <c r="BA45" s="112">
        <v>527180</v>
      </c>
      <c r="BB45" s="112">
        <v>1319851</v>
      </c>
      <c r="BC45" s="112">
        <v>9160973</v>
      </c>
      <c r="BD45" s="112">
        <v>9160973</v>
      </c>
      <c r="BE45" s="112">
        <v>0</v>
      </c>
      <c r="BF45" s="112">
        <v>0</v>
      </c>
      <c r="BG45" s="112">
        <v>0</v>
      </c>
      <c r="BH45" s="112">
        <v>0</v>
      </c>
      <c r="BI45" s="112">
        <v>0</v>
      </c>
      <c r="BJ45" s="112">
        <v>0</v>
      </c>
      <c r="BK45" s="112">
        <v>0</v>
      </c>
      <c r="BL45" s="112">
        <v>0</v>
      </c>
      <c r="BM45" s="112">
        <v>0</v>
      </c>
      <c r="BN45" s="112">
        <v>0</v>
      </c>
      <c r="BO45" s="112">
        <v>0</v>
      </c>
      <c r="BP45" s="112">
        <v>0</v>
      </c>
      <c r="BQ45" s="112">
        <v>0</v>
      </c>
      <c r="BR45" s="112">
        <v>0</v>
      </c>
      <c r="BS45" s="112">
        <v>0</v>
      </c>
      <c r="BT45" s="112">
        <v>0</v>
      </c>
      <c r="BU45" s="112">
        <v>0</v>
      </c>
      <c r="BV45" s="112">
        <v>0</v>
      </c>
      <c r="BW45" s="112">
        <v>0</v>
      </c>
      <c r="BX45" s="112">
        <v>0</v>
      </c>
      <c r="BY45" s="112">
        <v>0</v>
      </c>
      <c r="BZ45" s="113">
        <v>0</v>
      </c>
      <c r="CA45" s="135">
        <v>0</v>
      </c>
      <c r="CB45" s="112">
        <v>0</v>
      </c>
      <c r="CC45" s="112">
        <v>0</v>
      </c>
      <c r="CD45" s="112">
        <v>0</v>
      </c>
      <c r="CE45" s="112">
        <v>4209438</v>
      </c>
      <c r="CF45" s="112">
        <v>14650511</v>
      </c>
      <c r="CG45" s="112">
        <v>28052031</v>
      </c>
      <c r="CH45" s="112">
        <v>41071509</v>
      </c>
      <c r="CI45" s="112">
        <v>50945531</v>
      </c>
      <c r="CJ45" s="112">
        <v>138929020</v>
      </c>
      <c r="CK45" s="112">
        <v>138929020</v>
      </c>
      <c r="CL45" s="112">
        <v>0</v>
      </c>
      <c r="CM45" s="112">
        <v>0</v>
      </c>
      <c r="CN45" s="112">
        <v>0</v>
      </c>
      <c r="CO45" s="112">
        <v>0</v>
      </c>
      <c r="CP45" s="112">
        <v>1880072</v>
      </c>
      <c r="CQ45" s="112">
        <v>7859994</v>
      </c>
      <c r="CR45" s="112">
        <v>15855705</v>
      </c>
      <c r="CS45" s="112">
        <v>25933845</v>
      </c>
      <c r="CT45" s="112">
        <v>25994991</v>
      </c>
      <c r="CU45" s="112">
        <v>77524607</v>
      </c>
      <c r="CV45" s="112">
        <v>77524607</v>
      </c>
      <c r="CW45" s="112">
        <v>0</v>
      </c>
      <c r="CX45" s="112">
        <v>0</v>
      </c>
      <c r="CY45" s="112">
        <v>0</v>
      </c>
      <c r="CZ45" s="112">
        <v>0</v>
      </c>
      <c r="DA45" s="112">
        <v>2329366</v>
      </c>
      <c r="DB45" s="112">
        <v>5598295</v>
      </c>
      <c r="DC45" s="112">
        <v>9247624</v>
      </c>
      <c r="DD45" s="112">
        <v>9365702</v>
      </c>
      <c r="DE45" s="112">
        <v>4595085</v>
      </c>
      <c r="DF45" s="113">
        <v>31136072</v>
      </c>
      <c r="DG45" s="114">
        <v>31136072</v>
      </c>
      <c r="DH45" s="111">
        <v>0</v>
      </c>
      <c r="DI45" s="112">
        <v>0</v>
      </c>
      <c r="DJ45" s="112">
        <v>0</v>
      </c>
      <c r="DK45" s="112">
        <v>0</v>
      </c>
      <c r="DL45" s="112">
        <v>0</v>
      </c>
      <c r="DM45" s="112">
        <v>1192222</v>
      </c>
      <c r="DN45" s="112">
        <v>2948702</v>
      </c>
      <c r="DO45" s="112">
        <v>5771962</v>
      </c>
      <c r="DP45" s="112">
        <v>20355455</v>
      </c>
      <c r="DQ45" s="113">
        <v>30268341</v>
      </c>
      <c r="DR45" s="116">
        <v>30268341</v>
      </c>
      <c r="DS45" s="111">
        <v>4749489</v>
      </c>
      <c r="DT45" s="112">
        <v>9001263</v>
      </c>
      <c r="DU45" s="112">
        <v>13750752</v>
      </c>
      <c r="DV45" s="112">
        <v>0</v>
      </c>
      <c r="DW45" s="112">
        <v>34812448</v>
      </c>
      <c r="DX45" s="112">
        <v>65178010</v>
      </c>
      <c r="DY45" s="112">
        <v>75636719</v>
      </c>
      <c r="DZ45" s="112">
        <v>78679600</v>
      </c>
      <c r="EA45" s="112">
        <v>84285743</v>
      </c>
      <c r="EB45" s="113">
        <v>338592520</v>
      </c>
      <c r="EC45" s="114">
        <v>352343272</v>
      </c>
    </row>
    <row r="46" spans="1:133" s="74" customFormat="1" ht="18" customHeight="1">
      <c r="A46" s="115" t="s">
        <v>51</v>
      </c>
      <c r="B46" s="111">
        <v>0</v>
      </c>
      <c r="C46" s="111">
        <v>0</v>
      </c>
      <c r="D46" s="111">
        <v>0</v>
      </c>
      <c r="E46" s="112">
        <v>0</v>
      </c>
      <c r="F46" s="112">
        <v>2368179</v>
      </c>
      <c r="G46" s="112">
        <v>3381290</v>
      </c>
      <c r="H46" s="112">
        <v>3394451</v>
      </c>
      <c r="I46" s="112">
        <v>2287425</v>
      </c>
      <c r="J46" s="112">
        <v>3133522</v>
      </c>
      <c r="K46" s="113">
        <v>14564867</v>
      </c>
      <c r="L46" s="114">
        <v>14564867</v>
      </c>
      <c r="M46" s="112">
        <v>0</v>
      </c>
      <c r="N46" s="112">
        <v>0</v>
      </c>
      <c r="O46" s="112">
        <v>0</v>
      </c>
      <c r="P46" s="112">
        <v>0</v>
      </c>
      <c r="Q46" s="112">
        <v>0</v>
      </c>
      <c r="R46" s="112">
        <v>0</v>
      </c>
      <c r="S46" s="112">
        <v>0</v>
      </c>
      <c r="T46" s="112">
        <v>125737</v>
      </c>
      <c r="U46" s="112">
        <v>0</v>
      </c>
      <c r="V46" s="112">
        <v>125737</v>
      </c>
      <c r="W46" s="112">
        <v>125737</v>
      </c>
      <c r="X46" s="112">
        <v>0</v>
      </c>
      <c r="Y46" s="112">
        <v>0</v>
      </c>
      <c r="Z46" s="112">
        <v>0</v>
      </c>
      <c r="AA46" s="112">
        <v>0</v>
      </c>
      <c r="AB46" s="112">
        <v>107773</v>
      </c>
      <c r="AC46" s="112">
        <v>233910</v>
      </c>
      <c r="AD46" s="112">
        <v>960874</v>
      </c>
      <c r="AE46" s="112">
        <v>863079</v>
      </c>
      <c r="AF46" s="112">
        <v>1808353</v>
      </c>
      <c r="AG46" s="112">
        <v>3973989</v>
      </c>
      <c r="AH46" s="112">
        <v>3973989</v>
      </c>
      <c r="AI46" s="112">
        <v>0</v>
      </c>
      <c r="AJ46" s="112">
        <v>0</v>
      </c>
      <c r="AK46" s="112">
        <v>0</v>
      </c>
      <c r="AL46" s="112">
        <v>0</v>
      </c>
      <c r="AM46" s="112">
        <v>545210</v>
      </c>
      <c r="AN46" s="112">
        <v>199012</v>
      </c>
      <c r="AO46" s="112">
        <v>666441</v>
      </c>
      <c r="AP46" s="112">
        <v>0</v>
      </c>
      <c r="AQ46" s="112">
        <v>787687</v>
      </c>
      <c r="AR46" s="112">
        <v>2198350</v>
      </c>
      <c r="AS46" s="112">
        <v>2198350</v>
      </c>
      <c r="AT46" s="112">
        <v>0</v>
      </c>
      <c r="AU46" s="112">
        <v>0</v>
      </c>
      <c r="AV46" s="112">
        <v>0</v>
      </c>
      <c r="AW46" s="112">
        <v>0</v>
      </c>
      <c r="AX46" s="112">
        <v>1715196</v>
      </c>
      <c r="AY46" s="112">
        <v>2948368</v>
      </c>
      <c r="AZ46" s="112">
        <v>1767136</v>
      </c>
      <c r="BA46" s="112">
        <v>1298609</v>
      </c>
      <c r="BB46" s="112">
        <v>537482</v>
      </c>
      <c r="BC46" s="112">
        <v>8266791</v>
      </c>
      <c r="BD46" s="112">
        <v>8266791</v>
      </c>
      <c r="BE46" s="112">
        <v>0</v>
      </c>
      <c r="BF46" s="112">
        <v>0</v>
      </c>
      <c r="BG46" s="112">
        <v>0</v>
      </c>
      <c r="BH46" s="112">
        <v>0</v>
      </c>
      <c r="BI46" s="112">
        <v>0</v>
      </c>
      <c r="BJ46" s="112">
        <v>0</v>
      </c>
      <c r="BK46" s="112">
        <v>0</v>
      </c>
      <c r="BL46" s="112">
        <v>0</v>
      </c>
      <c r="BM46" s="112">
        <v>0</v>
      </c>
      <c r="BN46" s="112">
        <v>0</v>
      </c>
      <c r="BO46" s="112">
        <v>0</v>
      </c>
      <c r="BP46" s="112">
        <v>0</v>
      </c>
      <c r="BQ46" s="112">
        <v>0</v>
      </c>
      <c r="BR46" s="112">
        <v>0</v>
      </c>
      <c r="BS46" s="112">
        <v>0</v>
      </c>
      <c r="BT46" s="112">
        <v>0</v>
      </c>
      <c r="BU46" s="112">
        <v>0</v>
      </c>
      <c r="BV46" s="112">
        <v>0</v>
      </c>
      <c r="BW46" s="112">
        <v>0</v>
      </c>
      <c r="BX46" s="112">
        <v>0</v>
      </c>
      <c r="BY46" s="112">
        <v>0</v>
      </c>
      <c r="BZ46" s="113">
        <v>0</v>
      </c>
      <c r="CA46" s="135">
        <v>0</v>
      </c>
      <c r="CB46" s="112">
        <v>384696</v>
      </c>
      <c r="CC46" s="112">
        <v>384696</v>
      </c>
      <c r="CD46" s="112">
        <v>0</v>
      </c>
      <c r="CE46" s="112">
        <v>3009702</v>
      </c>
      <c r="CF46" s="112">
        <v>13176775</v>
      </c>
      <c r="CG46" s="112">
        <v>26115911</v>
      </c>
      <c r="CH46" s="112">
        <v>20618212</v>
      </c>
      <c r="CI46" s="112">
        <v>33991890</v>
      </c>
      <c r="CJ46" s="112">
        <v>96912490</v>
      </c>
      <c r="CK46" s="112">
        <v>97297186</v>
      </c>
      <c r="CL46" s="112">
        <v>0</v>
      </c>
      <c r="CM46" s="112">
        <v>384696</v>
      </c>
      <c r="CN46" s="112">
        <v>384696</v>
      </c>
      <c r="CO46" s="112">
        <v>0</v>
      </c>
      <c r="CP46" s="112">
        <v>1906207</v>
      </c>
      <c r="CQ46" s="112">
        <v>5631103</v>
      </c>
      <c r="CR46" s="112">
        <v>15160702</v>
      </c>
      <c r="CS46" s="112">
        <v>9543897</v>
      </c>
      <c r="CT46" s="112">
        <v>20093747</v>
      </c>
      <c r="CU46" s="112">
        <v>52335656</v>
      </c>
      <c r="CV46" s="112">
        <v>52720352</v>
      </c>
      <c r="CW46" s="112">
        <v>0</v>
      </c>
      <c r="CX46" s="112">
        <v>0</v>
      </c>
      <c r="CY46" s="112">
        <v>0</v>
      </c>
      <c r="CZ46" s="112">
        <v>0</v>
      </c>
      <c r="DA46" s="112">
        <v>1103495</v>
      </c>
      <c r="DB46" s="112">
        <v>7289655</v>
      </c>
      <c r="DC46" s="112">
        <v>9522127</v>
      </c>
      <c r="DD46" s="112">
        <v>8832854</v>
      </c>
      <c r="DE46" s="112">
        <v>5884007</v>
      </c>
      <c r="DF46" s="113">
        <v>32632138</v>
      </c>
      <c r="DG46" s="114">
        <v>32632138</v>
      </c>
      <c r="DH46" s="111">
        <v>0</v>
      </c>
      <c r="DI46" s="112">
        <v>0</v>
      </c>
      <c r="DJ46" s="112">
        <v>0</v>
      </c>
      <c r="DK46" s="112">
        <v>0</v>
      </c>
      <c r="DL46" s="112">
        <v>0</v>
      </c>
      <c r="DM46" s="112">
        <v>256017</v>
      </c>
      <c r="DN46" s="112">
        <v>1433082</v>
      </c>
      <c r="DO46" s="112">
        <v>2241461</v>
      </c>
      <c r="DP46" s="112">
        <v>8014136</v>
      </c>
      <c r="DQ46" s="113">
        <v>11944696</v>
      </c>
      <c r="DR46" s="116">
        <v>11944696</v>
      </c>
      <c r="DS46" s="111">
        <v>4505263</v>
      </c>
      <c r="DT46" s="112">
        <v>9739373</v>
      </c>
      <c r="DU46" s="112">
        <v>14244636</v>
      </c>
      <c r="DV46" s="112">
        <v>0</v>
      </c>
      <c r="DW46" s="112">
        <v>23069194</v>
      </c>
      <c r="DX46" s="112">
        <v>45910485</v>
      </c>
      <c r="DY46" s="112">
        <v>52982704</v>
      </c>
      <c r="DZ46" s="112">
        <v>39998577</v>
      </c>
      <c r="EA46" s="112">
        <v>57381612</v>
      </c>
      <c r="EB46" s="113">
        <v>219342572</v>
      </c>
      <c r="EC46" s="114">
        <v>233587208</v>
      </c>
    </row>
    <row r="47" spans="1:133" s="74" customFormat="1" ht="18" customHeight="1">
      <c r="A47" s="115" t="s">
        <v>52</v>
      </c>
      <c r="B47" s="111">
        <v>0</v>
      </c>
      <c r="C47" s="111">
        <v>0</v>
      </c>
      <c r="D47" s="111">
        <v>0</v>
      </c>
      <c r="E47" s="112">
        <v>0</v>
      </c>
      <c r="F47" s="112">
        <v>365454</v>
      </c>
      <c r="G47" s="112">
        <v>1384869</v>
      </c>
      <c r="H47" s="112">
        <v>1460233</v>
      </c>
      <c r="I47" s="112">
        <v>717123</v>
      </c>
      <c r="J47" s="112">
        <v>0</v>
      </c>
      <c r="K47" s="113">
        <v>3927679</v>
      </c>
      <c r="L47" s="114">
        <v>3927679</v>
      </c>
      <c r="M47" s="112">
        <v>0</v>
      </c>
      <c r="N47" s="112">
        <v>0</v>
      </c>
      <c r="O47" s="112">
        <v>0</v>
      </c>
      <c r="P47" s="112">
        <v>0</v>
      </c>
      <c r="Q47" s="112">
        <v>0</v>
      </c>
      <c r="R47" s="112">
        <v>0</v>
      </c>
      <c r="S47" s="112">
        <v>0</v>
      </c>
      <c r="T47" s="112">
        <v>0</v>
      </c>
      <c r="U47" s="112">
        <v>0</v>
      </c>
      <c r="V47" s="112">
        <v>0</v>
      </c>
      <c r="W47" s="112">
        <v>0</v>
      </c>
      <c r="X47" s="112">
        <v>0</v>
      </c>
      <c r="Y47" s="112">
        <v>0</v>
      </c>
      <c r="Z47" s="112">
        <v>0</v>
      </c>
      <c r="AA47" s="112">
        <v>0</v>
      </c>
      <c r="AB47" s="112">
        <v>0</v>
      </c>
      <c r="AC47" s="112">
        <v>195735</v>
      </c>
      <c r="AD47" s="112">
        <v>746974</v>
      </c>
      <c r="AE47" s="112">
        <v>474698</v>
      </c>
      <c r="AF47" s="112">
        <v>0</v>
      </c>
      <c r="AG47" s="112">
        <v>1417407</v>
      </c>
      <c r="AH47" s="112">
        <v>1417407</v>
      </c>
      <c r="AI47" s="112">
        <v>0</v>
      </c>
      <c r="AJ47" s="112">
        <v>0</v>
      </c>
      <c r="AK47" s="112">
        <v>0</v>
      </c>
      <c r="AL47" s="112">
        <v>0</v>
      </c>
      <c r="AM47" s="112">
        <v>0</v>
      </c>
      <c r="AN47" s="112">
        <v>0</v>
      </c>
      <c r="AO47" s="112">
        <v>0</v>
      </c>
      <c r="AP47" s="112">
        <v>0</v>
      </c>
      <c r="AQ47" s="112">
        <v>0</v>
      </c>
      <c r="AR47" s="112">
        <v>0</v>
      </c>
      <c r="AS47" s="112">
        <v>0</v>
      </c>
      <c r="AT47" s="112">
        <v>0</v>
      </c>
      <c r="AU47" s="112">
        <v>0</v>
      </c>
      <c r="AV47" s="112">
        <v>0</v>
      </c>
      <c r="AW47" s="112">
        <v>0</v>
      </c>
      <c r="AX47" s="112">
        <v>365454</v>
      </c>
      <c r="AY47" s="112">
        <v>1189134</v>
      </c>
      <c r="AZ47" s="112">
        <v>713259</v>
      </c>
      <c r="BA47" s="112">
        <v>242425</v>
      </c>
      <c r="BB47" s="112">
        <v>0</v>
      </c>
      <c r="BC47" s="112">
        <v>2510272</v>
      </c>
      <c r="BD47" s="112">
        <v>2510272</v>
      </c>
      <c r="BE47" s="112">
        <v>0</v>
      </c>
      <c r="BF47" s="112">
        <v>0</v>
      </c>
      <c r="BG47" s="112">
        <v>0</v>
      </c>
      <c r="BH47" s="112">
        <v>0</v>
      </c>
      <c r="BI47" s="112">
        <v>0</v>
      </c>
      <c r="BJ47" s="112">
        <v>0</v>
      </c>
      <c r="BK47" s="112">
        <v>0</v>
      </c>
      <c r="BL47" s="112">
        <v>0</v>
      </c>
      <c r="BM47" s="112">
        <v>0</v>
      </c>
      <c r="BN47" s="112">
        <v>0</v>
      </c>
      <c r="BO47" s="112">
        <v>0</v>
      </c>
      <c r="BP47" s="112">
        <v>0</v>
      </c>
      <c r="BQ47" s="112">
        <v>0</v>
      </c>
      <c r="BR47" s="112">
        <v>0</v>
      </c>
      <c r="BS47" s="112">
        <v>0</v>
      </c>
      <c r="BT47" s="112">
        <v>0</v>
      </c>
      <c r="BU47" s="112">
        <v>0</v>
      </c>
      <c r="BV47" s="112">
        <v>0</v>
      </c>
      <c r="BW47" s="112">
        <v>0</v>
      </c>
      <c r="BX47" s="112">
        <v>0</v>
      </c>
      <c r="BY47" s="112">
        <v>0</v>
      </c>
      <c r="BZ47" s="113">
        <v>0</v>
      </c>
      <c r="CA47" s="135">
        <v>0</v>
      </c>
      <c r="CB47" s="112">
        <v>0</v>
      </c>
      <c r="CC47" s="112">
        <v>0</v>
      </c>
      <c r="CD47" s="112">
        <v>0</v>
      </c>
      <c r="CE47" s="112">
        <v>3278493</v>
      </c>
      <c r="CF47" s="112">
        <v>11915566</v>
      </c>
      <c r="CG47" s="112">
        <v>27959999</v>
      </c>
      <c r="CH47" s="112">
        <v>31174124</v>
      </c>
      <c r="CI47" s="112">
        <v>27300541</v>
      </c>
      <c r="CJ47" s="112">
        <v>101628723</v>
      </c>
      <c r="CK47" s="112">
        <v>101628723</v>
      </c>
      <c r="CL47" s="112">
        <v>0</v>
      </c>
      <c r="CM47" s="112">
        <v>0</v>
      </c>
      <c r="CN47" s="112">
        <v>0</v>
      </c>
      <c r="CO47" s="112">
        <v>0</v>
      </c>
      <c r="CP47" s="112">
        <v>1529595</v>
      </c>
      <c r="CQ47" s="112">
        <v>6217586</v>
      </c>
      <c r="CR47" s="112">
        <v>16634052</v>
      </c>
      <c r="CS47" s="112">
        <v>20078944</v>
      </c>
      <c r="CT47" s="112">
        <v>13822728</v>
      </c>
      <c r="CU47" s="112">
        <v>58282905</v>
      </c>
      <c r="CV47" s="112">
        <v>58282905</v>
      </c>
      <c r="CW47" s="112">
        <v>0</v>
      </c>
      <c r="CX47" s="112">
        <v>0</v>
      </c>
      <c r="CY47" s="112">
        <v>0</v>
      </c>
      <c r="CZ47" s="112">
        <v>0</v>
      </c>
      <c r="DA47" s="112">
        <v>1748898</v>
      </c>
      <c r="DB47" s="112">
        <v>5437452</v>
      </c>
      <c r="DC47" s="112">
        <v>8103378</v>
      </c>
      <c r="DD47" s="112">
        <v>4653864</v>
      </c>
      <c r="DE47" s="112">
        <v>1541098</v>
      </c>
      <c r="DF47" s="113">
        <v>21484690</v>
      </c>
      <c r="DG47" s="114">
        <v>21484690</v>
      </c>
      <c r="DH47" s="111">
        <v>0</v>
      </c>
      <c r="DI47" s="112">
        <v>0</v>
      </c>
      <c r="DJ47" s="112">
        <v>0</v>
      </c>
      <c r="DK47" s="112">
        <v>0</v>
      </c>
      <c r="DL47" s="112">
        <v>0</v>
      </c>
      <c r="DM47" s="112">
        <v>260528</v>
      </c>
      <c r="DN47" s="112">
        <v>3222569</v>
      </c>
      <c r="DO47" s="112">
        <v>6441316</v>
      </c>
      <c r="DP47" s="112">
        <v>11936715</v>
      </c>
      <c r="DQ47" s="113">
        <v>21861128</v>
      </c>
      <c r="DR47" s="116">
        <v>21861128</v>
      </c>
      <c r="DS47" s="111">
        <v>246722</v>
      </c>
      <c r="DT47" s="112">
        <v>4827340</v>
      </c>
      <c r="DU47" s="112">
        <v>5074062</v>
      </c>
      <c r="DV47" s="112">
        <v>0</v>
      </c>
      <c r="DW47" s="112">
        <v>17485912</v>
      </c>
      <c r="DX47" s="112">
        <v>37392603</v>
      </c>
      <c r="DY47" s="112">
        <v>52632194</v>
      </c>
      <c r="DZ47" s="112">
        <v>46089550</v>
      </c>
      <c r="EA47" s="112">
        <v>35175769</v>
      </c>
      <c r="EB47" s="113">
        <v>188776028</v>
      </c>
      <c r="EC47" s="114">
        <v>193850090</v>
      </c>
    </row>
    <row r="48" spans="1:133" s="74" customFormat="1" ht="18" customHeight="1">
      <c r="A48" s="115" t="s">
        <v>53</v>
      </c>
      <c r="B48" s="111">
        <v>0</v>
      </c>
      <c r="C48" s="111">
        <v>0</v>
      </c>
      <c r="D48" s="111">
        <v>0</v>
      </c>
      <c r="E48" s="112">
        <v>0</v>
      </c>
      <c r="F48" s="112">
        <v>1418585</v>
      </c>
      <c r="G48" s="112">
        <v>2676276</v>
      </c>
      <c r="H48" s="112">
        <v>3532357</v>
      </c>
      <c r="I48" s="112">
        <v>1488949</v>
      </c>
      <c r="J48" s="112">
        <v>951131</v>
      </c>
      <c r="K48" s="113">
        <v>10067298</v>
      </c>
      <c r="L48" s="114">
        <v>10067298</v>
      </c>
      <c r="M48" s="112">
        <v>0</v>
      </c>
      <c r="N48" s="112">
        <v>0</v>
      </c>
      <c r="O48" s="112">
        <v>0</v>
      </c>
      <c r="P48" s="112">
        <v>0</v>
      </c>
      <c r="Q48" s="112">
        <v>0</v>
      </c>
      <c r="R48" s="112">
        <v>0</v>
      </c>
      <c r="S48" s="112">
        <v>0</v>
      </c>
      <c r="T48" s="112">
        <v>0</v>
      </c>
      <c r="U48" s="112">
        <v>0</v>
      </c>
      <c r="V48" s="112">
        <v>0</v>
      </c>
      <c r="W48" s="112">
        <v>0</v>
      </c>
      <c r="X48" s="112">
        <v>0</v>
      </c>
      <c r="Y48" s="112">
        <v>0</v>
      </c>
      <c r="Z48" s="112">
        <v>0</v>
      </c>
      <c r="AA48" s="112">
        <v>0</v>
      </c>
      <c r="AB48" s="112">
        <v>915160</v>
      </c>
      <c r="AC48" s="112">
        <v>906465</v>
      </c>
      <c r="AD48" s="112">
        <v>1994657</v>
      </c>
      <c r="AE48" s="112">
        <v>984362</v>
      </c>
      <c r="AF48" s="112">
        <v>693551</v>
      </c>
      <c r="AG48" s="112">
        <v>5494195</v>
      </c>
      <c r="AH48" s="112">
        <v>5494195</v>
      </c>
      <c r="AI48" s="112">
        <v>0</v>
      </c>
      <c r="AJ48" s="112">
        <v>0</v>
      </c>
      <c r="AK48" s="112">
        <v>0</v>
      </c>
      <c r="AL48" s="112">
        <v>0</v>
      </c>
      <c r="AM48" s="112">
        <v>0</v>
      </c>
      <c r="AN48" s="112">
        <v>0</v>
      </c>
      <c r="AO48" s="112">
        <v>0</v>
      </c>
      <c r="AP48" s="112">
        <v>0</v>
      </c>
      <c r="AQ48" s="112">
        <v>0</v>
      </c>
      <c r="AR48" s="112">
        <v>0</v>
      </c>
      <c r="AS48" s="112">
        <v>0</v>
      </c>
      <c r="AT48" s="112">
        <v>0</v>
      </c>
      <c r="AU48" s="112">
        <v>0</v>
      </c>
      <c r="AV48" s="112">
        <v>0</v>
      </c>
      <c r="AW48" s="112">
        <v>0</v>
      </c>
      <c r="AX48" s="112">
        <v>503425</v>
      </c>
      <c r="AY48" s="112">
        <v>1769811</v>
      </c>
      <c r="AZ48" s="112">
        <v>1537700</v>
      </c>
      <c r="BA48" s="112">
        <v>504587</v>
      </c>
      <c r="BB48" s="112">
        <v>257580</v>
      </c>
      <c r="BC48" s="112">
        <v>4573103</v>
      </c>
      <c r="BD48" s="112">
        <v>4573103</v>
      </c>
      <c r="BE48" s="112">
        <v>0</v>
      </c>
      <c r="BF48" s="112">
        <v>0</v>
      </c>
      <c r="BG48" s="112">
        <v>0</v>
      </c>
      <c r="BH48" s="112">
        <v>0</v>
      </c>
      <c r="BI48" s="112">
        <v>0</v>
      </c>
      <c r="BJ48" s="112">
        <v>0</v>
      </c>
      <c r="BK48" s="112">
        <v>0</v>
      </c>
      <c r="BL48" s="112">
        <v>0</v>
      </c>
      <c r="BM48" s="112">
        <v>0</v>
      </c>
      <c r="BN48" s="112">
        <v>0</v>
      </c>
      <c r="BO48" s="112">
        <v>0</v>
      </c>
      <c r="BP48" s="112">
        <v>0</v>
      </c>
      <c r="BQ48" s="112">
        <v>0</v>
      </c>
      <c r="BR48" s="112">
        <v>0</v>
      </c>
      <c r="BS48" s="112">
        <v>0</v>
      </c>
      <c r="BT48" s="112">
        <v>0</v>
      </c>
      <c r="BU48" s="112">
        <v>0</v>
      </c>
      <c r="BV48" s="112">
        <v>0</v>
      </c>
      <c r="BW48" s="112">
        <v>0</v>
      </c>
      <c r="BX48" s="112">
        <v>0</v>
      </c>
      <c r="BY48" s="112">
        <v>0</v>
      </c>
      <c r="BZ48" s="113">
        <v>0</v>
      </c>
      <c r="CA48" s="135">
        <v>0</v>
      </c>
      <c r="CB48" s="112">
        <v>0</v>
      </c>
      <c r="CC48" s="112">
        <v>0</v>
      </c>
      <c r="CD48" s="112">
        <v>0</v>
      </c>
      <c r="CE48" s="112">
        <v>2565359</v>
      </c>
      <c r="CF48" s="112">
        <v>9255001</v>
      </c>
      <c r="CG48" s="112">
        <v>14720826</v>
      </c>
      <c r="CH48" s="112">
        <v>28762333</v>
      </c>
      <c r="CI48" s="112">
        <v>45130949</v>
      </c>
      <c r="CJ48" s="112">
        <v>100434468</v>
      </c>
      <c r="CK48" s="112">
        <v>100434468</v>
      </c>
      <c r="CL48" s="112">
        <v>0</v>
      </c>
      <c r="CM48" s="112">
        <v>0</v>
      </c>
      <c r="CN48" s="112">
        <v>0</v>
      </c>
      <c r="CO48" s="112">
        <v>0</v>
      </c>
      <c r="CP48" s="112">
        <v>1118823</v>
      </c>
      <c r="CQ48" s="112">
        <v>4764107</v>
      </c>
      <c r="CR48" s="112">
        <v>8131935</v>
      </c>
      <c r="CS48" s="112">
        <v>15827660</v>
      </c>
      <c r="CT48" s="112">
        <v>21213638</v>
      </c>
      <c r="CU48" s="112">
        <v>51056163</v>
      </c>
      <c r="CV48" s="112">
        <v>51056163</v>
      </c>
      <c r="CW48" s="112">
        <v>0</v>
      </c>
      <c r="CX48" s="112">
        <v>0</v>
      </c>
      <c r="CY48" s="112">
        <v>0</v>
      </c>
      <c r="CZ48" s="112">
        <v>0</v>
      </c>
      <c r="DA48" s="112">
        <v>1220820</v>
      </c>
      <c r="DB48" s="112">
        <v>4034611</v>
      </c>
      <c r="DC48" s="112">
        <v>5613008</v>
      </c>
      <c r="DD48" s="112">
        <v>5708394</v>
      </c>
      <c r="DE48" s="112">
        <v>2280173</v>
      </c>
      <c r="DF48" s="113">
        <v>18857006</v>
      </c>
      <c r="DG48" s="114">
        <v>18857006</v>
      </c>
      <c r="DH48" s="111">
        <v>0</v>
      </c>
      <c r="DI48" s="112">
        <v>0</v>
      </c>
      <c r="DJ48" s="112">
        <v>0</v>
      </c>
      <c r="DK48" s="112">
        <v>0</v>
      </c>
      <c r="DL48" s="112">
        <v>225716</v>
      </c>
      <c r="DM48" s="112">
        <v>456283</v>
      </c>
      <c r="DN48" s="112">
        <v>975883</v>
      </c>
      <c r="DO48" s="112">
        <v>7226279</v>
      </c>
      <c r="DP48" s="112">
        <v>21637138</v>
      </c>
      <c r="DQ48" s="113">
        <v>30521299</v>
      </c>
      <c r="DR48" s="116">
        <v>30521299</v>
      </c>
      <c r="DS48" s="111">
        <v>3537972</v>
      </c>
      <c r="DT48" s="112">
        <v>11887467</v>
      </c>
      <c r="DU48" s="112">
        <v>15425439</v>
      </c>
      <c r="DV48" s="112">
        <v>0</v>
      </c>
      <c r="DW48" s="112">
        <v>21811149</v>
      </c>
      <c r="DX48" s="112">
        <v>38011018</v>
      </c>
      <c r="DY48" s="112">
        <v>46827663</v>
      </c>
      <c r="DZ48" s="112">
        <v>55598238</v>
      </c>
      <c r="EA48" s="112">
        <v>73383181</v>
      </c>
      <c r="EB48" s="113">
        <v>235631249</v>
      </c>
      <c r="EC48" s="114">
        <v>251056688</v>
      </c>
    </row>
    <row r="49" spans="1:133" s="74" customFormat="1" ht="18" customHeight="1">
      <c r="A49" s="115" t="s">
        <v>54</v>
      </c>
      <c r="B49" s="111">
        <v>27522</v>
      </c>
      <c r="C49" s="111">
        <v>0</v>
      </c>
      <c r="D49" s="111">
        <v>27522</v>
      </c>
      <c r="E49" s="112">
        <v>0</v>
      </c>
      <c r="F49" s="112">
        <v>979935</v>
      </c>
      <c r="G49" s="112">
        <v>1896626</v>
      </c>
      <c r="H49" s="112">
        <v>3885172</v>
      </c>
      <c r="I49" s="112">
        <v>2244232</v>
      </c>
      <c r="J49" s="112">
        <v>1435245</v>
      </c>
      <c r="K49" s="113">
        <v>10441210</v>
      </c>
      <c r="L49" s="114">
        <v>10468732</v>
      </c>
      <c r="M49" s="112">
        <v>0</v>
      </c>
      <c r="N49" s="112">
        <v>0</v>
      </c>
      <c r="O49" s="112">
        <v>0</v>
      </c>
      <c r="P49" s="112">
        <v>0</v>
      </c>
      <c r="Q49" s="112">
        <v>0</v>
      </c>
      <c r="R49" s="112">
        <v>0</v>
      </c>
      <c r="S49" s="112">
        <v>0</v>
      </c>
      <c r="T49" s="112">
        <v>0</v>
      </c>
      <c r="U49" s="112">
        <v>0</v>
      </c>
      <c r="V49" s="112">
        <v>0</v>
      </c>
      <c r="W49" s="112">
        <v>0</v>
      </c>
      <c r="X49" s="112">
        <v>27522</v>
      </c>
      <c r="Y49" s="112">
        <v>0</v>
      </c>
      <c r="Z49" s="112">
        <v>27522</v>
      </c>
      <c r="AA49" s="112">
        <v>0</v>
      </c>
      <c r="AB49" s="112">
        <v>294711</v>
      </c>
      <c r="AC49" s="112">
        <v>575835</v>
      </c>
      <c r="AD49" s="112">
        <v>1724424</v>
      </c>
      <c r="AE49" s="112">
        <v>1264529</v>
      </c>
      <c r="AF49" s="112">
        <v>1435245</v>
      </c>
      <c r="AG49" s="112">
        <v>5294744</v>
      </c>
      <c r="AH49" s="112">
        <v>5322266</v>
      </c>
      <c r="AI49" s="112">
        <v>0</v>
      </c>
      <c r="AJ49" s="112">
        <v>0</v>
      </c>
      <c r="AK49" s="112">
        <v>0</v>
      </c>
      <c r="AL49" s="112">
        <v>0</v>
      </c>
      <c r="AM49" s="112">
        <v>0</v>
      </c>
      <c r="AN49" s="112">
        <v>0</v>
      </c>
      <c r="AO49" s="112">
        <v>0</v>
      </c>
      <c r="AP49" s="112">
        <v>0</v>
      </c>
      <c r="AQ49" s="112">
        <v>0</v>
      </c>
      <c r="AR49" s="112">
        <v>0</v>
      </c>
      <c r="AS49" s="112">
        <v>0</v>
      </c>
      <c r="AT49" s="112">
        <v>0</v>
      </c>
      <c r="AU49" s="112">
        <v>0</v>
      </c>
      <c r="AV49" s="112">
        <v>0</v>
      </c>
      <c r="AW49" s="112">
        <v>0</v>
      </c>
      <c r="AX49" s="112">
        <v>685224</v>
      </c>
      <c r="AY49" s="112">
        <v>1320791</v>
      </c>
      <c r="AZ49" s="112">
        <v>2160748</v>
      </c>
      <c r="BA49" s="112">
        <v>979703</v>
      </c>
      <c r="BB49" s="112">
        <v>0</v>
      </c>
      <c r="BC49" s="112">
        <v>5146466</v>
      </c>
      <c r="BD49" s="112">
        <v>5146466</v>
      </c>
      <c r="BE49" s="112">
        <v>0</v>
      </c>
      <c r="BF49" s="112">
        <v>0</v>
      </c>
      <c r="BG49" s="112">
        <v>0</v>
      </c>
      <c r="BH49" s="112">
        <v>0</v>
      </c>
      <c r="BI49" s="112">
        <v>0</v>
      </c>
      <c r="BJ49" s="112">
        <v>0</v>
      </c>
      <c r="BK49" s="112">
        <v>0</v>
      </c>
      <c r="BL49" s="112">
        <v>0</v>
      </c>
      <c r="BM49" s="112">
        <v>0</v>
      </c>
      <c r="BN49" s="112">
        <v>0</v>
      </c>
      <c r="BO49" s="112">
        <v>0</v>
      </c>
      <c r="BP49" s="112">
        <v>0</v>
      </c>
      <c r="BQ49" s="112">
        <v>0</v>
      </c>
      <c r="BR49" s="112">
        <v>0</v>
      </c>
      <c r="BS49" s="112">
        <v>0</v>
      </c>
      <c r="BT49" s="112">
        <v>0</v>
      </c>
      <c r="BU49" s="112">
        <v>0</v>
      </c>
      <c r="BV49" s="112">
        <v>0</v>
      </c>
      <c r="BW49" s="112">
        <v>0</v>
      </c>
      <c r="BX49" s="112">
        <v>0</v>
      </c>
      <c r="BY49" s="112">
        <v>0</v>
      </c>
      <c r="BZ49" s="113">
        <v>0</v>
      </c>
      <c r="CA49" s="135">
        <v>0</v>
      </c>
      <c r="CB49" s="112">
        <v>212497</v>
      </c>
      <c r="CC49" s="112">
        <v>212497</v>
      </c>
      <c r="CD49" s="112">
        <v>0</v>
      </c>
      <c r="CE49" s="112">
        <v>5681530</v>
      </c>
      <c r="CF49" s="112">
        <v>15418410</v>
      </c>
      <c r="CG49" s="112">
        <v>24028082</v>
      </c>
      <c r="CH49" s="112">
        <v>39437310</v>
      </c>
      <c r="CI49" s="112">
        <v>41913978</v>
      </c>
      <c r="CJ49" s="112">
        <v>126479310</v>
      </c>
      <c r="CK49" s="112">
        <v>126691807</v>
      </c>
      <c r="CL49" s="112">
        <v>0</v>
      </c>
      <c r="CM49" s="112">
        <v>212497</v>
      </c>
      <c r="CN49" s="112">
        <v>212497</v>
      </c>
      <c r="CO49" s="112">
        <v>0</v>
      </c>
      <c r="CP49" s="112">
        <v>2295932</v>
      </c>
      <c r="CQ49" s="112">
        <v>6484459</v>
      </c>
      <c r="CR49" s="112">
        <v>13657261</v>
      </c>
      <c r="CS49" s="112">
        <v>24908187</v>
      </c>
      <c r="CT49" s="112">
        <v>24345975</v>
      </c>
      <c r="CU49" s="112">
        <v>71691814</v>
      </c>
      <c r="CV49" s="112">
        <v>71904311</v>
      </c>
      <c r="CW49" s="112">
        <v>0</v>
      </c>
      <c r="CX49" s="112">
        <v>0</v>
      </c>
      <c r="CY49" s="112">
        <v>0</v>
      </c>
      <c r="CZ49" s="112">
        <v>0</v>
      </c>
      <c r="DA49" s="112">
        <v>3385598</v>
      </c>
      <c r="DB49" s="112">
        <v>8933951</v>
      </c>
      <c r="DC49" s="112">
        <v>8973502</v>
      </c>
      <c r="DD49" s="112">
        <v>8866668</v>
      </c>
      <c r="DE49" s="112">
        <v>3926388</v>
      </c>
      <c r="DF49" s="113">
        <v>34086107</v>
      </c>
      <c r="DG49" s="114">
        <v>34086107</v>
      </c>
      <c r="DH49" s="111">
        <v>0</v>
      </c>
      <c r="DI49" s="112">
        <v>0</v>
      </c>
      <c r="DJ49" s="112">
        <v>0</v>
      </c>
      <c r="DK49" s="112">
        <v>0</v>
      </c>
      <c r="DL49" s="112">
        <v>0</v>
      </c>
      <c r="DM49" s="112">
        <v>0</v>
      </c>
      <c r="DN49" s="112">
        <v>1397319</v>
      </c>
      <c r="DO49" s="112">
        <v>5662455</v>
      </c>
      <c r="DP49" s="112">
        <v>13641615</v>
      </c>
      <c r="DQ49" s="113">
        <v>20701389</v>
      </c>
      <c r="DR49" s="116">
        <v>20701389</v>
      </c>
      <c r="DS49" s="111">
        <v>5216644</v>
      </c>
      <c r="DT49" s="112">
        <v>8169160</v>
      </c>
      <c r="DU49" s="112">
        <v>13385804</v>
      </c>
      <c r="DV49" s="112">
        <v>0</v>
      </c>
      <c r="DW49" s="112">
        <v>20149563</v>
      </c>
      <c r="DX49" s="112">
        <v>42953274</v>
      </c>
      <c r="DY49" s="112">
        <v>50359904</v>
      </c>
      <c r="DZ49" s="112">
        <v>60243892</v>
      </c>
      <c r="EA49" s="112">
        <v>55321901</v>
      </c>
      <c r="EB49" s="113">
        <v>229028534</v>
      </c>
      <c r="EC49" s="114">
        <v>242414338</v>
      </c>
    </row>
    <row r="50" spans="1:133" s="74" customFormat="1" ht="18" customHeight="1">
      <c r="A50" s="115" t="s">
        <v>55</v>
      </c>
      <c r="B50" s="111">
        <v>0</v>
      </c>
      <c r="C50" s="111">
        <v>0</v>
      </c>
      <c r="D50" s="111">
        <v>0</v>
      </c>
      <c r="E50" s="112">
        <v>0</v>
      </c>
      <c r="F50" s="112">
        <v>915873</v>
      </c>
      <c r="G50" s="112">
        <v>3263230</v>
      </c>
      <c r="H50" s="112">
        <v>4512989</v>
      </c>
      <c r="I50" s="112">
        <v>2900711</v>
      </c>
      <c r="J50" s="112">
        <v>655786</v>
      </c>
      <c r="K50" s="113">
        <v>12248589</v>
      </c>
      <c r="L50" s="114">
        <v>12248589</v>
      </c>
      <c r="M50" s="112">
        <v>0</v>
      </c>
      <c r="N50" s="112">
        <v>0</v>
      </c>
      <c r="O50" s="112">
        <v>0</v>
      </c>
      <c r="P50" s="112">
        <v>0</v>
      </c>
      <c r="Q50" s="112">
        <v>0</v>
      </c>
      <c r="R50" s="112">
        <v>0</v>
      </c>
      <c r="S50" s="112">
        <v>0</v>
      </c>
      <c r="T50" s="112">
        <v>0</v>
      </c>
      <c r="U50" s="112">
        <v>0</v>
      </c>
      <c r="V50" s="112">
        <v>0</v>
      </c>
      <c r="W50" s="112">
        <v>0</v>
      </c>
      <c r="X50" s="112">
        <v>0</v>
      </c>
      <c r="Y50" s="112">
        <v>0</v>
      </c>
      <c r="Z50" s="112">
        <v>0</v>
      </c>
      <c r="AA50" s="112">
        <v>0</v>
      </c>
      <c r="AB50" s="112">
        <v>162129</v>
      </c>
      <c r="AC50" s="112">
        <v>307722</v>
      </c>
      <c r="AD50" s="112">
        <v>1280788</v>
      </c>
      <c r="AE50" s="112">
        <v>999274</v>
      </c>
      <c r="AF50" s="112">
        <v>177530</v>
      </c>
      <c r="AG50" s="112">
        <v>2927443</v>
      </c>
      <c r="AH50" s="112">
        <v>2927443</v>
      </c>
      <c r="AI50" s="112">
        <v>0</v>
      </c>
      <c r="AJ50" s="112">
        <v>0</v>
      </c>
      <c r="AK50" s="112">
        <v>0</v>
      </c>
      <c r="AL50" s="112">
        <v>0</v>
      </c>
      <c r="AM50" s="112">
        <v>0</v>
      </c>
      <c r="AN50" s="112">
        <v>0</v>
      </c>
      <c r="AO50" s="112">
        <v>0</v>
      </c>
      <c r="AP50" s="112">
        <v>0</v>
      </c>
      <c r="AQ50" s="112">
        <v>0</v>
      </c>
      <c r="AR50" s="112">
        <v>0</v>
      </c>
      <c r="AS50" s="112">
        <v>0</v>
      </c>
      <c r="AT50" s="112">
        <v>0</v>
      </c>
      <c r="AU50" s="112">
        <v>0</v>
      </c>
      <c r="AV50" s="112">
        <v>0</v>
      </c>
      <c r="AW50" s="112">
        <v>0</v>
      </c>
      <c r="AX50" s="112">
        <v>753744</v>
      </c>
      <c r="AY50" s="112">
        <v>2955508</v>
      </c>
      <c r="AZ50" s="112">
        <v>3232201</v>
      </c>
      <c r="BA50" s="112">
        <v>1901437</v>
      </c>
      <c r="BB50" s="112">
        <v>478256</v>
      </c>
      <c r="BC50" s="112">
        <v>9321146</v>
      </c>
      <c r="BD50" s="112">
        <v>9321146</v>
      </c>
      <c r="BE50" s="112">
        <v>0</v>
      </c>
      <c r="BF50" s="112">
        <v>0</v>
      </c>
      <c r="BG50" s="112">
        <v>0</v>
      </c>
      <c r="BH50" s="112">
        <v>0</v>
      </c>
      <c r="BI50" s="112">
        <v>0</v>
      </c>
      <c r="BJ50" s="112">
        <v>0</v>
      </c>
      <c r="BK50" s="112">
        <v>0</v>
      </c>
      <c r="BL50" s="112">
        <v>0</v>
      </c>
      <c r="BM50" s="112">
        <v>0</v>
      </c>
      <c r="BN50" s="112">
        <v>0</v>
      </c>
      <c r="BO50" s="112">
        <v>0</v>
      </c>
      <c r="BP50" s="112">
        <v>0</v>
      </c>
      <c r="BQ50" s="112">
        <v>0</v>
      </c>
      <c r="BR50" s="112">
        <v>0</v>
      </c>
      <c r="BS50" s="112">
        <v>0</v>
      </c>
      <c r="BT50" s="112">
        <v>0</v>
      </c>
      <c r="BU50" s="112">
        <v>0</v>
      </c>
      <c r="BV50" s="112">
        <v>0</v>
      </c>
      <c r="BW50" s="112">
        <v>0</v>
      </c>
      <c r="BX50" s="112">
        <v>0</v>
      </c>
      <c r="BY50" s="112">
        <v>0</v>
      </c>
      <c r="BZ50" s="113">
        <v>0</v>
      </c>
      <c r="CA50" s="135">
        <v>0</v>
      </c>
      <c r="CB50" s="112">
        <v>0</v>
      </c>
      <c r="CC50" s="112">
        <v>0</v>
      </c>
      <c r="CD50" s="112">
        <v>0</v>
      </c>
      <c r="CE50" s="112">
        <v>3904892</v>
      </c>
      <c r="CF50" s="112">
        <v>9902168</v>
      </c>
      <c r="CG50" s="112">
        <v>25409974</v>
      </c>
      <c r="CH50" s="112">
        <v>34510555</v>
      </c>
      <c r="CI50" s="112">
        <v>39322413</v>
      </c>
      <c r="CJ50" s="112">
        <v>113050002</v>
      </c>
      <c r="CK50" s="112">
        <v>113050002</v>
      </c>
      <c r="CL50" s="112">
        <v>0</v>
      </c>
      <c r="CM50" s="112">
        <v>0</v>
      </c>
      <c r="CN50" s="112">
        <v>0</v>
      </c>
      <c r="CO50" s="112">
        <v>0</v>
      </c>
      <c r="CP50" s="112">
        <v>3236841</v>
      </c>
      <c r="CQ50" s="112">
        <v>4616484</v>
      </c>
      <c r="CR50" s="112">
        <v>14887095</v>
      </c>
      <c r="CS50" s="112">
        <v>16028597</v>
      </c>
      <c r="CT50" s="112">
        <v>18463300</v>
      </c>
      <c r="CU50" s="112">
        <v>57232317</v>
      </c>
      <c r="CV50" s="112">
        <v>57232317</v>
      </c>
      <c r="CW50" s="112">
        <v>0</v>
      </c>
      <c r="CX50" s="112">
        <v>0</v>
      </c>
      <c r="CY50" s="112">
        <v>0</v>
      </c>
      <c r="CZ50" s="112">
        <v>0</v>
      </c>
      <c r="DA50" s="112">
        <v>668051</v>
      </c>
      <c r="DB50" s="112">
        <v>4963637</v>
      </c>
      <c r="DC50" s="112">
        <v>8533321</v>
      </c>
      <c r="DD50" s="112">
        <v>9439736</v>
      </c>
      <c r="DE50" s="112">
        <v>4029598</v>
      </c>
      <c r="DF50" s="113">
        <v>27634343</v>
      </c>
      <c r="DG50" s="114">
        <v>27634343</v>
      </c>
      <c r="DH50" s="111">
        <v>0</v>
      </c>
      <c r="DI50" s="112">
        <v>0</v>
      </c>
      <c r="DJ50" s="112">
        <v>0</v>
      </c>
      <c r="DK50" s="112">
        <v>0</v>
      </c>
      <c r="DL50" s="112">
        <v>0</v>
      </c>
      <c r="DM50" s="112">
        <v>322047</v>
      </c>
      <c r="DN50" s="112">
        <v>1989558</v>
      </c>
      <c r="DO50" s="112">
        <v>9042222</v>
      </c>
      <c r="DP50" s="112">
        <v>16829515</v>
      </c>
      <c r="DQ50" s="113">
        <v>28183342</v>
      </c>
      <c r="DR50" s="116">
        <v>28183342</v>
      </c>
      <c r="DS50" s="111">
        <v>3574672</v>
      </c>
      <c r="DT50" s="112">
        <v>6943181</v>
      </c>
      <c r="DU50" s="112">
        <v>10517853</v>
      </c>
      <c r="DV50" s="112">
        <v>0</v>
      </c>
      <c r="DW50" s="112">
        <v>24161298</v>
      </c>
      <c r="DX50" s="112">
        <v>38938143</v>
      </c>
      <c r="DY50" s="112">
        <v>58205278</v>
      </c>
      <c r="DZ50" s="112">
        <v>56918298</v>
      </c>
      <c r="EA50" s="112">
        <v>53628896</v>
      </c>
      <c r="EB50" s="113">
        <v>231851913</v>
      </c>
      <c r="EC50" s="114">
        <v>242369766</v>
      </c>
    </row>
    <row r="51" spans="1:133" s="74" customFormat="1" ht="18" customHeight="1">
      <c r="A51" s="115" t="s">
        <v>56</v>
      </c>
      <c r="B51" s="111">
        <v>0</v>
      </c>
      <c r="C51" s="111">
        <v>0</v>
      </c>
      <c r="D51" s="111">
        <v>0</v>
      </c>
      <c r="E51" s="112">
        <v>0</v>
      </c>
      <c r="F51" s="112">
        <v>5044972</v>
      </c>
      <c r="G51" s="112">
        <v>4844070</v>
      </c>
      <c r="H51" s="112">
        <v>6293553</v>
      </c>
      <c r="I51" s="112">
        <v>3969495</v>
      </c>
      <c r="J51" s="112">
        <v>1882406</v>
      </c>
      <c r="K51" s="113">
        <v>22034496</v>
      </c>
      <c r="L51" s="114">
        <v>22034496</v>
      </c>
      <c r="M51" s="112">
        <v>0</v>
      </c>
      <c r="N51" s="112">
        <v>0</v>
      </c>
      <c r="O51" s="112">
        <v>0</v>
      </c>
      <c r="P51" s="112">
        <v>0</v>
      </c>
      <c r="Q51" s="112">
        <v>0</v>
      </c>
      <c r="R51" s="112">
        <v>0</v>
      </c>
      <c r="S51" s="112">
        <v>0</v>
      </c>
      <c r="T51" s="112">
        <v>0</v>
      </c>
      <c r="U51" s="112">
        <v>0</v>
      </c>
      <c r="V51" s="112">
        <v>0</v>
      </c>
      <c r="W51" s="112">
        <v>0</v>
      </c>
      <c r="X51" s="112">
        <v>0</v>
      </c>
      <c r="Y51" s="112">
        <v>0</v>
      </c>
      <c r="Z51" s="112">
        <v>0</v>
      </c>
      <c r="AA51" s="112">
        <v>0</v>
      </c>
      <c r="AB51" s="112">
        <v>179856</v>
      </c>
      <c r="AC51" s="112">
        <v>367160</v>
      </c>
      <c r="AD51" s="112">
        <v>1583102</v>
      </c>
      <c r="AE51" s="112">
        <v>1651370</v>
      </c>
      <c r="AF51" s="112">
        <v>858556</v>
      </c>
      <c r="AG51" s="112">
        <v>4640044</v>
      </c>
      <c r="AH51" s="112">
        <v>4640044</v>
      </c>
      <c r="AI51" s="112">
        <v>0</v>
      </c>
      <c r="AJ51" s="112">
        <v>0</v>
      </c>
      <c r="AK51" s="112">
        <v>0</v>
      </c>
      <c r="AL51" s="112">
        <v>0</v>
      </c>
      <c r="AM51" s="112">
        <v>0</v>
      </c>
      <c r="AN51" s="112">
        <v>0</v>
      </c>
      <c r="AO51" s="112">
        <v>0</v>
      </c>
      <c r="AP51" s="112">
        <v>0</v>
      </c>
      <c r="AQ51" s="112">
        <v>0</v>
      </c>
      <c r="AR51" s="112">
        <v>0</v>
      </c>
      <c r="AS51" s="112">
        <v>0</v>
      </c>
      <c r="AT51" s="112">
        <v>0</v>
      </c>
      <c r="AU51" s="112">
        <v>0</v>
      </c>
      <c r="AV51" s="112">
        <v>0</v>
      </c>
      <c r="AW51" s="112">
        <v>0</v>
      </c>
      <c r="AX51" s="112">
        <v>4865116</v>
      </c>
      <c r="AY51" s="112">
        <v>4476910</v>
      </c>
      <c r="AZ51" s="112">
        <v>4710451</v>
      </c>
      <c r="BA51" s="112">
        <v>2318125</v>
      </c>
      <c r="BB51" s="112">
        <v>1023850</v>
      </c>
      <c r="BC51" s="112">
        <v>17394452</v>
      </c>
      <c r="BD51" s="112">
        <v>17394452</v>
      </c>
      <c r="BE51" s="112">
        <v>0</v>
      </c>
      <c r="BF51" s="112">
        <v>0</v>
      </c>
      <c r="BG51" s="112">
        <v>0</v>
      </c>
      <c r="BH51" s="112">
        <v>0</v>
      </c>
      <c r="BI51" s="112">
        <v>0</v>
      </c>
      <c r="BJ51" s="112">
        <v>0</v>
      </c>
      <c r="BK51" s="112">
        <v>0</v>
      </c>
      <c r="BL51" s="112">
        <v>0</v>
      </c>
      <c r="BM51" s="112">
        <v>0</v>
      </c>
      <c r="BN51" s="112">
        <v>0</v>
      </c>
      <c r="BO51" s="112">
        <v>0</v>
      </c>
      <c r="BP51" s="112">
        <v>0</v>
      </c>
      <c r="BQ51" s="112">
        <v>0</v>
      </c>
      <c r="BR51" s="112">
        <v>0</v>
      </c>
      <c r="BS51" s="112">
        <v>0</v>
      </c>
      <c r="BT51" s="112">
        <v>0</v>
      </c>
      <c r="BU51" s="112">
        <v>0</v>
      </c>
      <c r="BV51" s="112">
        <v>0</v>
      </c>
      <c r="BW51" s="112">
        <v>0</v>
      </c>
      <c r="BX51" s="112">
        <v>0</v>
      </c>
      <c r="BY51" s="112">
        <v>0</v>
      </c>
      <c r="BZ51" s="113">
        <v>0</v>
      </c>
      <c r="CA51" s="135">
        <v>0</v>
      </c>
      <c r="CB51" s="112">
        <v>0</v>
      </c>
      <c r="CC51" s="112">
        <v>0</v>
      </c>
      <c r="CD51" s="112">
        <v>0</v>
      </c>
      <c r="CE51" s="112">
        <v>7354568</v>
      </c>
      <c r="CF51" s="112">
        <v>11134068</v>
      </c>
      <c r="CG51" s="112">
        <v>29384709</v>
      </c>
      <c r="CH51" s="112">
        <v>41468878</v>
      </c>
      <c r="CI51" s="112">
        <v>53906001</v>
      </c>
      <c r="CJ51" s="112">
        <v>143248224</v>
      </c>
      <c r="CK51" s="112">
        <v>143248224</v>
      </c>
      <c r="CL51" s="112">
        <v>0</v>
      </c>
      <c r="CM51" s="112">
        <v>0</v>
      </c>
      <c r="CN51" s="112">
        <v>0</v>
      </c>
      <c r="CO51" s="112">
        <v>0</v>
      </c>
      <c r="CP51" s="112">
        <v>1916617</v>
      </c>
      <c r="CQ51" s="112">
        <v>4440555</v>
      </c>
      <c r="CR51" s="112">
        <v>13889026</v>
      </c>
      <c r="CS51" s="112">
        <v>26042995</v>
      </c>
      <c r="CT51" s="112">
        <v>24366077</v>
      </c>
      <c r="CU51" s="112">
        <v>70655270</v>
      </c>
      <c r="CV51" s="112">
        <v>70655270</v>
      </c>
      <c r="CW51" s="112">
        <v>0</v>
      </c>
      <c r="CX51" s="112">
        <v>0</v>
      </c>
      <c r="CY51" s="112">
        <v>0</v>
      </c>
      <c r="CZ51" s="112">
        <v>0</v>
      </c>
      <c r="DA51" s="112">
        <v>5179148</v>
      </c>
      <c r="DB51" s="112">
        <v>6693513</v>
      </c>
      <c r="DC51" s="112">
        <v>12858538</v>
      </c>
      <c r="DD51" s="112">
        <v>8719800</v>
      </c>
      <c r="DE51" s="112">
        <v>7250422</v>
      </c>
      <c r="DF51" s="113">
        <v>40701421</v>
      </c>
      <c r="DG51" s="114">
        <v>40701421</v>
      </c>
      <c r="DH51" s="111">
        <v>0</v>
      </c>
      <c r="DI51" s="112">
        <v>0</v>
      </c>
      <c r="DJ51" s="112">
        <v>0</v>
      </c>
      <c r="DK51" s="112">
        <v>0</v>
      </c>
      <c r="DL51" s="112">
        <v>258803</v>
      </c>
      <c r="DM51" s="112">
        <v>0</v>
      </c>
      <c r="DN51" s="112">
        <v>2637145</v>
      </c>
      <c r="DO51" s="112">
        <v>6706083</v>
      </c>
      <c r="DP51" s="112">
        <v>22289502</v>
      </c>
      <c r="DQ51" s="113">
        <v>31891533</v>
      </c>
      <c r="DR51" s="116">
        <v>31891533</v>
      </c>
      <c r="DS51" s="111">
        <v>6136722</v>
      </c>
      <c r="DT51" s="112">
        <v>12448702</v>
      </c>
      <c r="DU51" s="112">
        <v>18585424</v>
      </c>
      <c r="DV51" s="112">
        <v>0</v>
      </c>
      <c r="DW51" s="112">
        <v>45854867</v>
      </c>
      <c r="DX51" s="112">
        <v>50825105</v>
      </c>
      <c r="DY51" s="112">
        <v>76933776</v>
      </c>
      <c r="DZ51" s="112">
        <v>69898129</v>
      </c>
      <c r="EA51" s="112">
        <v>76043812</v>
      </c>
      <c r="EB51" s="113">
        <v>319555689</v>
      </c>
      <c r="EC51" s="114">
        <v>338141113</v>
      </c>
    </row>
    <row r="52" spans="1:133" s="74" customFormat="1" ht="18" customHeight="1">
      <c r="A52" s="115" t="s">
        <v>57</v>
      </c>
      <c r="B52" s="111">
        <v>0</v>
      </c>
      <c r="C52" s="111">
        <v>0</v>
      </c>
      <c r="D52" s="111">
        <v>0</v>
      </c>
      <c r="E52" s="112">
        <v>0</v>
      </c>
      <c r="F52" s="112">
        <v>1803656</v>
      </c>
      <c r="G52" s="112">
        <v>1657930</v>
      </c>
      <c r="H52" s="112">
        <v>2771876</v>
      </c>
      <c r="I52" s="112">
        <v>1328702</v>
      </c>
      <c r="J52" s="112">
        <v>911869</v>
      </c>
      <c r="K52" s="113">
        <v>8474033</v>
      </c>
      <c r="L52" s="114">
        <v>8474033</v>
      </c>
      <c r="M52" s="112">
        <v>0</v>
      </c>
      <c r="N52" s="112">
        <v>0</v>
      </c>
      <c r="O52" s="112">
        <v>0</v>
      </c>
      <c r="P52" s="112">
        <v>0</v>
      </c>
      <c r="Q52" s="112">
        <v>0</v>
      </c>
      <c r="R52" s="112">
        <v>0</v>
      </c>
      <c r="S52" s="112">
        <v>0</v>
      </c>
      <c r="T52" s="112">
        <v>0</v>
      </c>
      <c r="U52" s="112">
        <v>0</v>
      </c>
      <c r="V52" s="112">
        <v>0</v>
      </c>
      <c r="W52" s="112">
        <v>0</v>
      </c>
      <c r="X52" s="112">
        <v>0</v>
      </c>
      <c r="Y52" s="112">
        <v>0</v>
      </c>
      <c r="Z52" s="112">
        <v>0</v>
      </c>
      <c r="AA52" s="112">
        <v>0</v>
      </c>
      <c r="AB52" s="112">
        <v>1097846</v>
      </c>
      <c r="AC52" s="112">
        <v>725606</v>
      </c>
      <c r="AD52" s="112">
        <v>1091279</v>
      </c>
      <c r="AE52" s="112">
        <v>1065112</v>
      </c>
      <c r="AF52" s="112">
        <v>658339</v>
      </c>
      <c r="AG52" s="112">
        <v>4638182</v>
      </c>
      <c r="AH52" s="112">
        <v>4638182</v>
      </c>
      <c r="AI52" s="112">
        <v>0</v>
      </c>
      <c r="AJ52" s="112">
        <v>0</v>
      </c>
      <c r="AK52" s="112">
        <v>0</v>
      </c>
      <c r="AL52" s="112">
        <v>0</v>
      </c>
      <c r="AM52" s="112">
        <v>0</v>
      </c>
      <c r="AN52" s="112">
        <v>0</v>
      </c>
      <c r="AO52" s="112">
        <v>0</v>
      </c>
      <c r="AP52" s="112">
        <v>0</v>
      </c>
      <c r="AQ52" s="112">
        <v>0</v>
      </c>
      <c r="AR52" s="112">
        <v>0</v>
      </c>
      <c r="AS52" s="112">
        <v>0</v>
      </c>
      <c r="AT52" s="112">
        <v>0</v>
      </c>
      <c r="AU52" s="112">
        <v>0</v>
      </c>
      <c r="AV52" s="112">
        <v>0</v>
      </c>
      <c r="AW52" s="112">
        <v>0</v>
      </c>
      <c r="AX52" s="112">
        <v>705810</v>
      </c>
      <c r="AY52" s="112">
        <v>932324</v>
      </c>
      <c r="AZ52" s="112">
        <v>1680597</v>
      </c>
      <c r="BA52" s="112">
        <v>263590</v>
      </c>
      <c r="BB52" s="112">
        <v>253530</v>
      </c>
      <c r="BC52" s="112">
        <v>3835851</v>
      </c>
      <c r="BD52" s="112">
        <v>3835851</v>
      </c>
      <c r="BE52" s="112">
        <v>0</v>
      </c>
      <c r="BF52" s="112">
        <v>0</v>
      </c>
      <c r="BG52" s="112">
        <v>0</v>
      </c>
      <c r="BH52" s="112">
        <v>0</v>
      </c>
      <c r="BI52" s="112">
        <v>0</v>
      </c>
      <c r="BJ52" s="112">
        <v>0</v>
      </c>
      <c r="BK52" s="112">
        <v>0</v>
      </c>
      <c r="BL52" s="112">
        <v>0</v>
      </c>
      <c r="BM52" s="112">
        <v>0</v>
      </c>
      <c r="BN52" s="112">
        <v>0</v>
      </c>
      <c r="BO52" s="112">
        <v>0</v>
      </c>
      <c r="BP52" s="112">
        <v>0</v>
      </c>
      <c r="BQ52" s="112">
        <v>0</v>
      </c>
      <c r="BR52" s="112">
        <v>0</v>
      </c>
      <c r="BS52" s="112">
        <v>0</v>
      </c>
      <c r="BT52" s="112">
        <v>0</v>
      </c>
      <c r="BU52" s="112">
        <v>0</v>
      </c>
      <c r="BV52" s="112">
        <v>0</v>
      </c>
      <c r="BW52" s="112">
        <v>0</v>
      </c>
      <c r="BX52" s="112">
        <v>0</v>
      </c>
      <c r="BY52" s="112">
        <v>0</v>
      </c>
      <c r="BZ52" s="113">
        <v>0</v>
      </c>
      <c r="CA52" s="135">
        <v>0</v>
      </c>
      <c r="CB52" s="112">
        <v>0</v>
      </c>
      <c r="CC52" s="112">
        <v>0</v>
      </c>
      <c r="CD52" s="112">
        <v>0</v>
      </c>
      <c r="CE52" s="112">
        <v>4115010</v>
      </c>
      <c r="CF52" s="112">
        <v>14996297</v>
      </c>
      <c r="CG52" s="112">
        <v>22071672</v>
      </c>
      <c r="CH52" s="112">
        <v>28245415</v>
      </c>
      <c r="CI52" s="112">
        <v>30107777</v>
      </c>
      <c r="CJ52" s="112">
        <v>99536171</v>
      </c>
      <c r="CK52" s="112">
        <v>99536171</v>
      </c>
      <c r="CL52" s="112">
        <v>0</v>
      </c>
      <c r="CM52" s="112">
        <v>0</v>
      </c>
      <c r="CN52" s="112">
        <v>0</v>
      </c>
      <c r="CO52" s="112">
        <v>0</v>
      </c>
      <c r="CP52" s="112">
        <v>1730939</v>
      </c>
      <c r="CQ52" s="112">
        <v>5775284</v>
      </c>
      <c r="CR52" s="112">
        <v>13220279</v>
      </c>
      <c r="CS52" s="112">
        <v>17588081</v>
      </c>
      <c r="CT52" s="112">
        <v>13527052</v>
      </c>
      <c r="CU52" s="112">
        <v>51841635</v>
      </c>
      <c r="CV52" s="112">
        <v>51841635</v>
      </c>
      <c r="CW52" s="112">
        <v>0</v>
      </c>
      <c r="CX52" s="112">
        <v>0</v>
      </c>
      <c r="CY52" s="112">
        <v>0</v>
      </c>
      <c r="CZ52" s="112">
        <v>0</v>
      </c>
      <c r="DA52" s="112">
        <v>2384071</v>
      </c>
      <c r="DB52" s="112">
        <v>8910193</v>
      </c>
      <c r="DC52" s="112">
        <v>7412544</v>
      </c>
      <c r="DD52" s="112">
        <v>8017462</v>
      </c>
      <c r="DE52" s="112">
        <v>3439422</v>
      </c>
      <c r="DF52" s="113">
        <v>30163692</v>
      </c>
      <c r="DG52" s="114">
        <v>30163692</v>
      </c>
      <c r="DH52" s="111">
        <v>0</v>
      </c>
      <c r="DI52" s="112">
        <v>0</v>
      </c>
      <c r="DJ52" s="112">
        <v>0</v>
      </c>
      <c r="DK52" s="112">
        <v>0</v>
      </c>
      <c r="DL52" s="112">
        <v>0</v>
      </c>
      <c r="DM52" s="112">
        <v>310820</v>
      </c>
      <c r="DN52" s="112">
        <v>1438849</v>
      </c>
      <c r="DO52" s="112">
        <v>2639872</v>
      </c>
      <c r="DP52" s="112">
        <v>13141303</v>
      </c>
      <c r="DQ52" s="113">
        <v>17530844</v>
      </c>
      <c r="DR52" s="116">
        <v>17530844</v>
      </c>
      <c r="DS52" s="111">
        <v>3778774</v>
      </c>
      <c r="DT52" s="112">
        <v>6246640</v>
      </c>
      <c r="DU52" s="112">
        <v>10025414</v>
      </c>
      <c r="DV52" s="112">
        <v>0</v>
      </c>
      <c r="DW52" s="112">
        <v>17047111</v>
      </c>
      <c r="DX52" s="112">
        <v>38612449</v>
      </c>
      <c r="DY52" s="112">
        <v>43769329</v>
      </c>
      <c r="DZ52" s="112">
        <v>43296518</v>
      </c>
      <c r="EA52" s="112">
        <v>40116456</v>
      </c>
      <c r="EB52" s="113">
        <v>182841863</v>
      </c>
      <c r="EC52" s="114">
        <v>192867277</v>
      </c>
    </row>
    <row r="53" spans="1:133" s="74" customFormat="1" ht="18" customHeight="1">
      <c r="A53" s="115" t="s">
        <v>58</v>
      </c>
      <c r="B53" s="111">
        <v>0</v>
      </c>
      <c r="C53" s="111">
        <v>0</v>
      </c>
      <c r="D53" s="111">
        <v>0</v>
      </c>
      <c r="E53" s="112">
        <v>0</v>
      </c>
      <c r="F53" s="112">
        <v>2390868</v>
      </c>
      <c r="G53" s="112">
        <v>4321672</v>
      </c>
      <c r="H53" s="112">
        <v>4119493</v>
      </c>
      <c r="I53" s="112">
        <v>1762343</v>
      </c>
      <c r="J53" s="112">
        <v>1167537</v>
      </c>
      <c r="K53" s="113">
        <v>13761913</v>
      </c>
      <c r="L53" s="114">
        <v>13761913</v>
      </c>
      <c r="M53" s="112">
        <v>0</v>
      </c>
      <c r="N53" s="112">
        <v>0</v>
      </c>
      <c r="O53" s="112">
        <v>0</v>
      </c>
      <c r="P53" s="112">
        <v>0</v>
      </c>
      <c r="Q53" s="112">
        <v>0</v>
      </c>
      <c r="R53" s="112">
        <v>0</v>
      </c>
      <c r="S53" s="112">
        <v>0</v>
      </c>
      <c r="T53" s="112">
        <v>0</v>
      </c>
      <c r="U53" s="112">
        <v>0</v>
      </c>
      <c r="V53" s="112">
        <v>0</v>
      </c>
      <c r="W53" s="112">
        <v>0</v>
      </c>
      <c r="X53" s="112">
        <v>0</v>
      </c>
      <c r="Y53" s="112">
        <v>0</v>
      </c>
      <c r="Z53" s="112">
        <v>0</v>
      </c>
      <c r="AA53" s="112">
        <v>0</v>
      </c>
      <c r="AB53" s="112">
        <v>415516</v>
      </c>
      <c r="AC53" s="112">
        <v>792545</v>
      </c>
      <c r="AD53" s="112">
        <v>2329838</v>
      </c>
      <c r="AE53" s="112">
        <v>1498753</v>
      </c>
      <c r="AF53" s="112">
        <v>898796</v>
      </c>
      <c r="AG53" s="112">
        <v>5935448</v>
      </c>
      <c r="AH53" s="112">
        <v>5935448</v>
      </c>
      <c r="AI53" s="112">
        <v>0</v>
      </c>
      <c r="AJ53" s="112">
        <v>0</v>
      </c>
      <c r="AK53" s="112">
        <v>0</v>
      </c>
      <c r="AL53" s="112">
        <v>0</v>
      </c>
      <c r="AM53" s="112">
        <v>0</v>
      </c>
      <c r="AN53" s="112">
        <v>0</v>
      </c>
      <c r="AO53" s="112">
        <v>0</v>
      </c>
      <c r="AP53" s="112">
        <v>0</v>
      </c>
      <c r="AQ53" s="112">
        <v>0</v>
      </c>
      <c r="AR53" s="112">
        <v>0</v>
      </c>
      <c r="AS53" s="112">
        <v>0</v>
      </c>
      <c r="AT53" s="112">
        <v>0</v>
      </c>
      <c r="AU53" s="112">
        <v>0</v>
      </c>
      <c r="AV53" s="112">
        <v>0</v>
      </c>
      <c r="AW53" s="112">
        <v>0</v>
      </c>
      <c r="AX53" s="112">
        <v>1975352</v>
      </c>
      <c r="AY53" s="112">
        <v>3529127</v>
      </c>
      <c r="AZ53" s="112">
        <v>1789655</v>
      </c>
      <c r="BA53" s="112">
        <v>263590</v>
      </c>
      <c r="BB53" s="112">
        <v>268741</v>
      </c>
      <c r="BC53" s="112">
        <v>7826465</v>
      </c>
      <c r="BD53" s="112">
        <v>7826465</v>
      </c>
      <c r="BE53" s="112">
        <v>0</v>
      </c>
      <c r="BF53" s="112">
        <v>0</v>
      </c>
      <c r="BG53" s="112">
        <v>0</v>
      </c>
      <c r="BH53" s="112">
        <v>0</v>
      </c>
      <c r="BI53" s="112">
        <v>0</v>
      </c>
      <c r="BJ53" s="112">
        <v>0</v>
      </c>
      <c r="BK53" s="112">
        <v>0</v>
      </c>
      <c r="BL53" s="112">
        <v>0</v>
      </c>
      <c r="BM53" s="112">
        <v>0</v>
      </c>
      <c r="BN53" s="112">
        <v>0</v>
      </c>
      <c r="BO53" s="112">
        <v>0</v>
      </c>
      <c r="BP53" s="112">
        <v>0</v>
      </c>
      <c r="BQ53" s="112">
        <v>0</v>
      </c>
      <c r="BR53" s="112">
        <v>0</v>
      </c>
      <c r="BS53" s="112">
        <v>0</v>
      </c>
      <c r="BT53" s="112">
        <v>0</v>
      </c>
      <c r="BU53" s="112">
        <v>0</v>
      </c>
      <c r="BV53" s="112">
        <v>0</v>
      </c>
      <c r="BW53" s="112">
        <v>0</v>
      </c>
      <c r="BX53" s="112">
        <v>0</v>
      </c>
      <c r="BY53" s="112">
        <v>0</v>
      </c>
      <c r="BZ53" s="113">
        <v>0</v>
      </c>
      <c r="CA53" s="135">
        <v>384807</v>
      </c>
      <c r="CB53" s="112">
        <v>190382</v>
      </c>
      <c r="CC53" s="112">
        <v>575189</v>
      </c>
      <c r="CD53" s="112">
        <v>0</v>
      </c>
      <c r="CE53" s="112">
        <v>6311863</v>
      </c>
      <c r="CF53" s="112">
        <v>14705867</v>
      </c>
      <c r="CG53" s="112">
        <v>37305585</v>
      </c>
      <c r="CH53" s="112">
        <v>40538050</v>
      </c>
      <c r="CI53" s="112">
        <v>54046078</v>
      </c>
      <c r="CJ53" s="112">
        <v>152907443</v>
      </c>
      <c r="CK53" s="112">
        <v>153482632</v>
      </c>
      <c r="CL53" s="112">
        <v>384807</v>
      </c>
      <c r="CM53" s="112">
        <v>190382</v>
      </c>
      <c r="CN53" s="112">
        <v>575189</v>
      </c>
      <c r="CO53" s="112">
        <v>0</v>
      </c>
      <c r="CP53" s="112">
        <v>1882650</v>
      </c>
      <c r="CQ53" s="112">
        <v>4523328</v>
      </c>
      <c r="CR53" s="112">
        <v>14608307</v>
      </c>
      <c r="CS53" s="112">
        <v>20815376</v>
      </c>
      <c r="CT53" s="112">
        <v>31531154</v>
      </c>
      <c r="CU53" s="112">
        <v>73360815</v>
      </c>
      <c r="CV53" s="112">
        <v>73936004</v>
      </c>
      <c r="CW53" s="112">
        <v>0</v>
      </c>
      <c r="CX53" s="112">
        <v>0</v>
      </c>
      <c r="CY53" s="112">
        <v>0</v>
      </c>
      <c r="CZ53" s="112">
        <v>0</v>
      </c>
      <c r="DA53" s="112">
        <v>4429213</v>
      </c>
      <c r="DB53" s="112">
        <v>9930997</v>
      </c>
      <c r="DC53" s="112">
        <v>20472344</v>
      </c>
      <c r="DD53" s="112">
        <v>13739412</v>
      </c>
      <c r="DE53" s="112">
        <v>8221232</v>
      </c>
      <c r="DF53" s="113">
        <v>56793198</v>
      </c>
      <c r="DG53" s="114">
        <v>56793198</v>
      </c>
      <c r="DH53" s="111">
        <v>0</v>
      </c>
      <c r="DI53" s="112">
        <v>0</v>
      </c>
      <c r="DJ53" s="112">
        <v>0</v>
      </c>
      <c r="DK53" s="112">
        <v>0</v>
      </c>
      <c r="DL53" s="112">
        <v>0</v>
      </c>
      <c r="DM53" s="112">
        <v>251542</v>
      </c>
      <c r="DN53" s="112">
        <v>2224934</v>
      </c>
      <c r="DO53" s="112">
        <v>5983262</v>
      </c>
      <c r="DP53" s="112">
        <v>14293692</v>
      </c>
      <c r="DQ53" s="113">
        <v>22753430</v>
      </c>
      <c r="DR53" s="116">
        <v>22753430</v>
      </c>
      <c r="DS53" s="111">
        <v>4255463</v>
      </c>
      <c r="DT53" s="112">
        <v>14031756</v>
      </c>
      <c r="DU53" s="112">
        <v>18287219</v>
      </c>
      <c r="DV53" s="112">
        <v>0</v>
      </c>
      <c r="DW53" s="112">
        <v>39075202</v>
      </c>
      <c r="DX53" s="112">
        <v>59642092</v>
      </c>
      <c r="DY53" s="112">
        <v>86798807</v>
      </c>
      <c r="DZ53" s="112">
        <v>82554053</v>
      </c>
      <c r="EA53" s="112">
        <v>84408921</v>
      </c>
      <c r="EB53" s="113">
        <v>352479075</v>
      </c>
      <c r="EC53" s="114">
        <v>370766294</v>
      </c>
    </row>
    <row r="54" spans="1:133" s="74" customFormat="1" ht="18" customHeight="1">
      <c r="A54" s="115" t="s">
        <v>59</v>
      </c>
      <c r="B54" s="111">
        <v>28657</v>
      </c>
      <c r="C54" s="111">
        <v>0</v>
      </c>
      <c r="D54" s="111">
        <v>28657</v>
      </c>
      <c r="E54" s="112">
        <v>0</v>
      </c>
      <c r="F54" s="112">
        <v>1639087</v>
      </c>
      <c r="G54" s="112">
        <v>2460462</v>
      </c>
      <c r="H54" s="112">
        <v>2455619</v>
      </c>
      <c r="I54" s="112">
        <v>1178278</v>
      </c>
      <c r="J54" s="112">
        <v>313540</v>
      </c>
      <c r="K54" s="113">
        <v>8046986</v>
      </c>
      <c r="L54" s="114">
        <v>8075643</v>
      </c>
      <c r="M54" s="112">
        <v>0</v>
      </c>
      <c r="N54" s="112">
        <v>0</v>
      </c>
      <c r="O54" s="112">
        <v>0</v>
      </c>
      <c r="P54" s="112">
        <v>0</v>
      </c>
      <c r="Q54" s="112">
        <v>0</v>
      </c>
      <c r="R54" s="112">
        <v>0</v>
      </c>
      <c r="S54" s="112">
        <v>0</v>
      </c>
      <c r="T54" s="112">
        <v>0</v>
      </c>
      <c r="U54" s="112">
        <v>0</v>
      </c>
      <c r="V54" s="112">
        <v>0</v>
      </c>
      <c r="W54" s="112">
        <v>0</v>
      </c>
      <c r="X54" s="112">
        <v>28657</v>
      </c>
      <c r="Y54" s="112">
        <v>0</v>
      </c>
      <c r="Z54" s="112">
        <v>28657</v>
      </c>
      <c r="AA54" s="112">
        <v>0</v>
      </c>
      <c r="AB54" s="112">
        <v>935015</v>
      </c>
      <c r="AC54" s="112">
        <v>1129544</v>
      </c>
      <c r="AD54" s="112">
        <v>1700860</v>
      </c>
      <c r="AE54" s="112">
        <v>914688</v>
      </c>
      <c r="AF54" s="112">
        <v>313540</v>
      </c>
      <c r="AG54" s="112">
        <v>4993647</v>
      </c>
      <c r="AH54" s="112">
        <v>5022304</v>
      </c>
      <c r="AI54" s="112">
        <v>0</v>
      </c>
      <c r="AJ54" s="112">
        <v>0</v>
      </c>
      <c r="AK54" s="112">
        <v>0</v>
      </c>
      <c r="AL54" s="112">
        <v>0</v>
      </c>
      <c r="AM54" s="112">
        <v>0</v>
      </c>
      <c r="AN54" s="112">
        <v>0</v>
      </c>
      <c r="AO54" s="112">
        <v>0</v>
      </c>
      <c r="AP54" s="112">
        <v>0</v>
      </c>
      <c r="AQ54" s="112">
        <v>0</v>
      </c>
      <c r="AR54" s="112">
        <v>0</v>
      </c>
      <c r="AS54" s="112">
        <v>0</v>
      </c>
      <c r="AT54" s="112">
        <v>0</v>
      </c>
      <c r="AU54" s="112">
        <v>0</v>
      </c>
      <c r="AV54" s="112">
        <v>0</v>
      </c>
      <c r="AW54" s="112">
        <v>0</v>
      </c>
      <c r="AX54" s="112">
        <v>704072</v>
      </c>
      <c r="AY54" s="112">
        <v>1330918</v>
      </c>
      <c r="AZ54" s="112">
        <v>754759</v>
      </c>
      <c r="BA54" s="112">
        <v>263590</v>
      </c>
      <c r="BB54" s="112">
        <v>0</v>
      </c>
      <c r="BC54" s="112">
        <v>3053339</v>
      </c>
      <c r="BD54" s="112">
        <v>3053339</v>
      </c>
      <c r="BE54" s="112">
        <v>0</v>
      </c>
      <c r="BF54" s="112">
        <v>0</v>
      </c>
      <c r="BG54" s="112">
        <v>0</v>
      </c>
      <c r="BH54" s="112">
        <v>0</v>
      </c>
      <c r="BI54" s="112">
        <v>0</v>
      </c>
      <c r="BJ54" s="112">
        <v>0</v>
      </c>
      <c r="BK54" s="112">
        <v>0</v>
      </c>
      <c r="BL54" s="112">
        <v>0</v>
      </c>
      <c r="BM54" s="112">
        <v>0</v>
      </c>
      <c r="BN54" s="112">
        <v>0</v>
      </c>
      <c r="BO54" s="112">
        <v>0</v>
      </c>
      <c r="BP54" s="112">
        <v>0</v>
      </c>
      <c r="BQ54" s="112">
        <v>0</v>
      </c>
      <c r="BR54" s="112">
        <v>0</v>
      </c>
      <c r="BS54" s="112">
        <v>0</v>
      </c>
      <c r="BT54" s="112">
        <v>0</v>
      </c>
      <c r="BU54" s="112">
        <v>0</v>
      </c>
      <c r="BV54" s="112">
        <v>0</v>
      </c>
      <c r="BW54" s="112">
        <v>0</v>
      </c>
      <c r="BX54" s="112">
        <v>0</v>
      </c>
      <c r="BY54" s="112">
        <v>0</v>
      </c>
      <c r="BZ54" s="113">
        <v>0</v>
      </c>
      <c r="CA54" s="135">
        <v>0</v>
      </c>
      <c r="CB54" s="112">
        <v>233064</v>
      </c>
      <c r="CC54" s="112">
        <v>233064</v>
      </c>
      <c r="CD54" s="112">
        <v>0</v>
      </c>
      <c r="CE54" s="112">
        <v>4646521</v>
      </c>
      <c r="CF54" s="112">
        <v>10827095</v>
      </c>
      <c r="CG54" s="112">
        <v>20725042</v>
      </c>
      <c r="CH54" s="112">
        <v>22386495</v>
      </c>
      <c r="CI54" s="112">
        <v>19863990</v>
      </c>
      <c r="CJ54" s="112">
        <v>78449143</v>
      </c>
      <c r="CK54" s="112">
        <v>78682207</v>
      </c>
      <c r="CL54" s="112">
        <v>0</v>
      </c>
      <c r="CM54" s="112">
        <v>0</v>
      </c>
      <c r="CN54" s="112">
        <v>0</v>
      </c>
      <c r="CO54" s="112">
        <v>0</v>
      </c>
      <c r="CP54" s="112">
        <v>2319173</v>
      </c>
      <c r="CQ54" s="112">
        <v>4081106</v>
      </c>
      <c r="CR54" s="112">
        <v>12782902</v>
      </c>
      <c r="CS54" s="112">
        <v>16061886</v>
      </c>
      <c r="CT54" s="112">
        <v>7865610</v>
      </c>
      <c r="CU54" s="112">
        <v>43110677</v>
      </c>
      <c r="CV54" s="112">
        <v>43110677</v>
      </c>
      <c r="CW54" s="112">
        <v>0</v>
      </c>
      <c r="CX54" s="112">
        <v>233064</v>
      </c>
      <c r="CY54" s="112">
        <v>233064</v>
      </c>
      <c r="CZ54" s="112">
        <v>0</v>
      </c>
      <c r="DA54" s="112">
        <v>2327348</v>
      </c>
      <c r="DB54" s="112">
        <v>6452903</v>
      </c>
      <c r="DC54" s="112">
        <v>7613432</v>
      </c>
      <c r="DD54" s="112">
        <v>4857283</v>
      </c>
      <c r="DE54" s="112">
        <v>2595435</v>
      </c>
      <c r="DF54" s="113">
        <v>23846401</v>
      </c>
      <c r="DG54" s="114">
        <v>24079465</v>
      </c>
      <c r="DH54" s="111">
        <v>0</v>
      </c>
      <c r="DI54" s="112">
        <v>0</v>
      </c>
      <c r="DJ54" s="112">
        <v>0</v>
      </c>
      <c r="DK54" s="112">
        <v>0</v>
      </c>
      <c r="DL54" s="112">
        <v>0</v>
      </c>
      <c r="DM54" s="112">
        <v>293086</v>
      </c>
      <c r="DN54" s="112">
        <v>328708</v>
      </c>
      <c r="DO54" s="112">
        <v>1467326</v>
      </c>
      <c r="DP54" s="112">
        <v>9402945</v>
      </c>
      <c r="DQ54" s="113">
        <v>11492065</v>
      </c>
      <c r="DR54" s="116">
        <v>11492065</v>
      </c>
      <c r="DS54" s="111">
        <v>5215136</v>
      </c>
      <c r="DT54" s="112">
        <v>9552940</v>
      </c>
      <c r="DU54" s="112">
        <v>14768076</v>
      </c>
      <c r="DV54" s="112">
        <v>0</v>
      </c>
      <c r="DW54" s="112">
        <v>21142432</v>
      </c>
      <c r="DX54" s="112">
        <v>30438088</v>
      </c>
      <c r="DY54" s="112">
        <v>42400975</v>
      </c>
      <c r="DZ54" s="112">
        <v>36445133</v>
      </c>
      <c r="EA54" s="112">
        <v>29032323</v>
      </c>
      <c r="EB54" s="113">
        <v>159458951</v>
      </c>
      <c r="EC54" s="114">
        <v>174227027</v>
      </c>
    </row>
    <row r="55" spans="1:133" s="74" customFormat="1" ht="18" customHeight="1">
      <c r="A55" s="115" t="s">
        <v>60</v>
      </c>
      <c r="B55" s="111">
        <v>0</v>
      </c>
      <c r="C55" s="111">
        <v>25176</v>
      </c>
      <c r="D55" s="111">
        <v>25176</v>
      </c>
      <c r="E55" s="112">
        <v>0</v>
      </c>
      <c r="F55" s="112">
        <v>882835</v>
      </c>
      <c r="G55" s="112">
        <v>2201872</v>
      </c>
      <c r="H55" s="112">
        <v>1923956</v>
      </c>
      <c r="I55" s="112">
        <v>674897</v>
      </c>
      <c r="J55" s="112">
        <v>349217</v>
      </c>
      <c r="K55" s="113">
        <v>6032777</v>
      </c>
      <c r="L55" s="114">
        <v>6057953</v>
      </c>
      <c r="M55" s="112">
        <v>0</v>
      </c>
      <c r="N55" s="112">
        <v>0</v>
      </c>
      <c r="O55" s="112">
        <v>0</v>
      </c>
      <c r="P55" s="112">
        <v>0</v>
      </c>
      <c r="Q55" s="112">
        <v>0</v>
      </c>
      <c r="R55" s="112">
        <v>0</v>
      </c>
      <c r="S55" s="112">
        <v>0</v>
      </c>
      <c r="T55" s="112">
        <v>0</v>
      </c>
      <c r="U55" s="112">
        <v>0</v>
      </c>
      <c r="V55" s="112">
        <v>0</v>
      </c>
      <c r="W55" s="112">
        <v>0</v>
      </c>
      <c r="X55" s="112">
        <v>0</v>
      </c>
      <c r="Y55" s="112">
        <v>25176</v>
      </c>
      <c r="Z55" s="112">
        <v>25176</v>
      </c>
      <c r="AA55" s="112">
        <v>0</v>
      </c>
      <c r="AB55" s="112">
        <v>205225</v>
      </c>
      <c r="AC55" s="112">
        <v>543770</v>
      </c>
      <c r="AD55" s="112">
        <v>977147</v>
      </c>
      <c r="AE55" s="112">
        <v>674897</v>
      </c>
      <c r="AF55" s="112">
        <v>95687</v>
      </c>
      <c r="AG55" s="112">
        <v>2496726</v>
      </c>
      <c r="AH55" s="112">
        <v>2521902</v>
      </c>
      <c r="AI55" s="112">
        <v>0</v>
      </c>
      <c r="AJ55" s="112">
        <v>0</v>
      </c>
      <c r="AK55" s="112">
        <v>0</v>
      </c>
      <c r="AL55" s="112">
        <v>0</v>
      </c>
      <c r="AM55" s="112">
        <v>0</v>
      </c>
      <c r="AN55" s="112">
        <v>0</v>
      </c>
      <c r="AO55" s="112">
        <v>0</v>
      </c>
      <c r="AP55" s="112">
        <v>0</v>
      </c>
      <c r="AQ55" s="112">
        <v>0</v>
      </c>
      <c r="AR55" s="112">
        <v>0</v>
      </c>
      <c r="AS55" s="112">
        <v>0</v>
      </c>
      <c r="AT55" s="112">
        <v>0</v>
      </c>
      <c r="AU55" s="112">
        <v>0</v>
      </c>
      <c r="AV55" s="112">
        <v>0</v>
      </c>
      <c r="AW55" s="112">
        <v>0</v>
      </c>
      <c r="AX55" s="112">
        <v>677610</v>
      </c>
      <c r="AY55" s="112">
        <v>1658102</v>
      </c>
      <c r="AZ55" s="112">
        <v>946809</v>
      </c>
      <c r="BA55" s="112">
        <v>0</v>
      </c>
      <c r="BB55" s="112">
        <v>253530</v>
      </c>
      <c r="BC55" s="112">
        <v>3536051</v>
      </c>
      <c r="BD55" s="112">
        <v>3536051</v>
      </c>
      <c r="BE55" s="112">
        <v>0</v>
      </c>
      <c r="BF55" s="112">
        <v>0</v>
      </c>
      <c r="BG55" s="112">
        <v>0</v>
      </c>
      <c r="BH55" s="112">
        <v>0</v>
      </c>
      <c r="BI55" s="112">
        <v>0</v>
      </c>
      <c r="BJ55" s="112">
        <v>0</v>
      </c>
      <c r="BK55" s="112">
        <v>0</v>
      </c>
      <c r="BL55" s="112">
        <v>0</v>
      </c>
      <c r="BM55" s="112">
        <v>0</v>
      </c>
      <c r="BN55" s="112">
        <v>0</v>
      </c>
      <c r="BO55" s="112">
        <v>0</v>
      </c>
      <c r="BP55" s="112">
        <v>0</v>
      </c>
      <c r="BQ55" s="112">
        <v>0</v>
      </c>
      <c r="BR55" s="112">
        <v>0</v>
      </c>
      <c r="BS55" s="112">
        <v>0</v>
      </c>
      <c r="BT55" s="112">
        <v>0</v>
      </c>
      <c r="BU55" s="112">
        <v>0</v>
      </c>
      <c r="BV55" s="112">
        <v>0</v>
      </c>
      <c r="BW55" s="112">
        <v>0</v>
      </c>
      <c r="BX55" s="112">
        <v>0</v>
      </c>
      <c r="BY55" s="112">
        <v>0</v>
      </c>
      <c r="BZ55" s="113">
        <v>0</v>
      </c>
      <c r="CA55" s="135">
        <v>0</v>
      </c>
      <c r="CB55" s="112">
        <v>227070</v>
      </c>
      <c r="CC55" s="112">
        <v>227070</v>
      </c>
      <c r="CD55" s="112">
        <v>0</v>
      </c>
      <c r="CE55" s="112">
        <v>3591346</v>
      </c>
      <c r="CF55" s="112">
        <v>8591550</v>
      </c>
      <c r="CG55" s="112">
        <v>13222148</v>
      </c>
      <c r="CH55" s="112">
        <v>21616330</v>
      </c>
      <c r="CI55" s="112">
        <v>27237731</v>
      </c>
      <c r="CJ55" s="112">
        <v>74259105</v>
      </c>
      <c r="CK55" s="112">
        <v>74486175</v>
      </c>
      <c r="CL55" s="112">
        <v>0</v>
      </c>
      <c r="CM55" s="112">
        <v>0</v>
      </c>
      <c r="CN55" s="112">
        <v>0</v>
      </c>
      <c r="CO55" s="112">
        <v>0</v>
      </c>
      <c r="CP55" s="112">
        <v>1453959</v>
      </c>
      <c r="CQ55" s="112">
        <v>3448248</v>
      </c>
      <c r="CR55" s="112">
        <v>7611671</v>
      </c>
      <c r="CS55" s="112">
        <v>14094575</v>
      </c>
      <c r="CT55" s="112">
        <v>15798061</v>
      </c>
      <c r="CU55" s="112">
        <v>42406514</v>
      </c>
      <c r="CV55" s="112">
        <v>42406514</v>
      </c>
      <c r="CW55" s="112">
        <v>0</v>
      </c>
      <c r="CX55" s="112">
        <v>227070</v>
      </c>
      <c r="CY55" s="112">
        <v>227070</v>
      </c>
      <c r="CZ55" s="112">
        <v>0</v>
      </c>
      <c r="DA55" s="112">
        <v>2137387</v>
      </c>
      <c r="DB55" s="112">
        <v>4864848</v>
      </c>
      <c r="DC55" s="112">
        <v>4530711</v>
      </c>
      <c r="DD55" s="112">
        <v>4979523</v>
      </c>
      <c r="DE55" s="112">
        <v>3999595</v>
      </c>
      <c r="DF55" s="113">
        <v>20512064</v>
      </c>
      <c r="DG55" s="114">
        <v>20739134</v>
      </c>
      <c r="DH55" s="111">
        <v>0</v>
      </c>
      <c r="DI55" s="112">
        <v>0</v>
      </c>
      <c r="DJ55" s="112">
        <v>0</v>
      </c>
      <c r="DK55" s="112">
        <v>0</v>
      </c>
      <c r="DL55" s="112">
        <v>0</v>
      </c>
      <c r="DM55" s="112">
        <v>278454</v>
      </c>
      <c r="DN55" s="112">
        <v>1079766</v>
      </c>
      <c r="DO55" s="112">
        <v>2542232</v>
      </c>
      <c r="DP55" s="112">
        <v>7440075</v>
      </c>
      <c r="DQ55" s="113">
        <v>11340527</v>
      </c>
      <c r="DR55" s="116">
        <v>11340527</v>
      </c>
      <c r="DS55" s="111">
        <v>1874022</v>
      </c>
      <c r="DT55" s="112">
        <v>6383696</v>
      </c>
      <c r="DU55" s="112">
        <v>8257718</v>
      </c>
      <c r="DV55" s="112">
        <v>0</v>
      </c>
      <c r="DW55" s="112">
        <v>13866994</v>
      </c>
      <c r="DX55" s="112">
        <v>23770554</v>
      </c>
      <c r="DY55" s="112">
        <v>27385813</v>
      </c>
      <c r="DZ55" s="112">
        <v>34803748</v>
      </c>
      <c r="EA55" s="112">
        <v>36119660</v>
      </c>
      <c r="EB55" s="113">
        <v>135946769</v>
      </c>
      <c r="EC55" s="114">
        <v>144204487</v>
      </c>
    </row>
    <row r="56" spans="1:133" s="74" customFormat="1" ht="18" customHeight="1">
      <c r="A56" s="115" t="s">
        <v>61</v>
      </c>
      <c r="B56" s="111">
        <v>0</v>
      </c>
      <c r="C56" s="111">
        <v>224370</v>
      </c>
      <c r="D56" s="111">
        <v>224370</v>
      </c>
      <c r="E56" s="112">
        <v>0</v>
      </c>
      <c r="F56" s="112">
        <v>1226080</v>
      </c>
      <c r="G56" s="112">
        <v>1204160</v>
      </c>
      <c r="H56" s="112">
        <v>2185760</v>
      </c>
      <c r="I56" s="112">
        <v>748715</v>
      </c>
      <c r="J56" s="112">
        <v>0</v>
      </c>
      <c r="K56" s="113">
        <v>5364715</v>
      </c>
      <c r="L56" s="114">
        <v>5589085</v>
      </c>
      <c r="M56" s="112">
        <v>0</v>
      </c>
      <c r="N56" s="112">
        <v>0</v>
      </c>
      <c r="O56" s="112">
        <v>0</v>
      </c>
      <c r="P56" s="112">
        <v>0</v>
      </c>
      <c r="Q56" s="112">
        <v>0</v>
      </c>
      <c r="R56" s="112">
        <v>0</v>
      </c>
      <c r="S56" s="112">
        <v>0</v>
      </c>
      <c r="T56" s="112">
        <v>0</v>
      </c>
      <c r="U56" s="112">
        <v>0</v>
      </c>
      <c r="V56" s="112">
        <v>0</v>
      </c>
      <c r="W56" s="112">
        <v>0</v>
      </c>
      <c r="X56" s="112">
        <v>0</v>
      </c>
      <c r="Y56" s="112">
        <v>0</v>
      </c>
      <c r="Z56" s="112">
        <v>0</v>
      </c>
      <c r="AA56" s="112">
        <v>0</v>
      </c>
      <c r="AB56" s="112">
        <v>0</v>
      </c>
      <c r="AC56" s="112">
        <v>0</v>
      </c>
      <c r="AD56" s="112">
        <v>0</v>
      </c>
      <c r="AE56" s="112">
        <v>0</v>
      </c>
      <c r="AF56" s="112">
        <v>0</v>
      </c>
      <c r="AG56" s="112">
        <v>0</v>
      </c>
      <c r="AH56" s="112">
        <v>0</v>
      </c>
      <c r="AI56" s="112">
        <v>0</v>
      </c>
      <c r="AJ56" s="112">
        <v>0</v>
      </c>
      <c r="AK56" s="112">
        <v>0</v>
      </c>
      <c r="AL56" s="112">
        <v>0</v>
      </c>
      <c r="AM56" s="112">
        <v>0</v>
      </c>
      <c r="AN56" s="112">
        <v>0</v>
      </c>
      <c r="AO56" s="112">
        <v>0</v>
      </c>
      <c r="AP56" s="112">
        <v>0</v>
      </c>
      <c r="AQ56" s="112">
        <v>0</v>
      </c>
      <c r="AR56" s="112">
        <v>0</v>
      </c>
      <c r="AS56" s="112">
        <v>0</v>
      </c>
      <c r="AT56" s="112">
        <v>0</v>
      </c>
      <c r="AU56" s="112">
        <v>224370</v>
      </c>
      <c r="AV56" s="112">
        <v>224370</v>
      </c>
      <c r="AW56" s="112">
        <v>0</v>
      </c>
      <c r="AX56" s="112">
        <v>1226080</v>
      </c>
      <c r="AY56" s="112">
        <v>1204160</v>
      </c>
      <c r="AZ56" s="112">
        <v>2185760</v>
      </c>
      <c r="BA56" s="112">
        <v>748715</v>
      </c>
      <c r="BB56" s="112">
        <v>0</v>
      </c>
      <c r="BC56" s="112">
        <v>5364715</v>
      </c>
      <c r="BD56" s="112">
        <v>5589085</v>
      </c>
      <c r="BE56" s="112">
        <v>0</v>
      </c>
      <c r="BF56" s="112">
        <v>0</v>
      </c>
      <c r="BG56" s="112">
        <v>0</v>
      </c>
      <c r="BH56" s="112">
        <v>0</v>
      </c>
      <c r="BI56" s="112">
        <v>0</v>
      </c>
      <c r="BJ56" s="112">
        <v>0</v>
      </c>
      <c r="BK56" s="112">
        <v>0</v>
      </c>
      <c r="BL56" s="112">
        <v>0</v>
      </c>
      <c r="BM56" s="112">
        <v>0</v>
      </c>
      <c r="BN56" s="112">
        <v>0</v>
      </c>
      <c r="BO56" s="112">
        <v>0</v>
      </c>
      <c r="BP56" s="112">
        <v>0</v>
      </c>
      <c r="BQ56" s="112">
        <v>0</v>
      </c>
      <c r="BR56" s="112">
        <v>0</v>
      </c>
      <c r="BS56" s="112">
        <v>0</v>
      </c>
      <c r="BT56" s="112">
        <v>0</v>
      </c>
      <c r="BU56" s="112">
        <v>0</v>
      </c>
      <c r="BV56" s="112">
        <v>0</v>
      </c>
      <c r="BW56" s="112">
        <v>0</v>
      </c>
      <c r="BX56" s="112">
        <v>0</v>
      </c>
      <c r="BY56" s="112">
        <v>0</v>
      </c>
      <c r="BZ56" s="113">
        <v>0</v>
      </c>
      <c r="CA56" s="135">
        <v>0</v>
      </c>
      <c r="CB56" s="112">
        <v>0</v>
      </c>
      <c r="CC56" s="112">
        <v>0</v>
      </c>
      <c r="CD56" s="112">
        <v>0</v>
      </c>
      <c r="CE56" s="112">
        <v>4587572</v>
      </c>
      <c r="CF56" s="112">
        <v>19148284</v>
      </c>
      <c r="CG56" s="112">
        <v>32749749</v>
      </c>
      <c r="CH56" s="112">
        <v>45933237</v>
      </c>
      <c r="CI56" s="112">
        <v>50450229</v>
      </c>
      <c r="CJ56" s="112">
        <v>152869071</v>
      </c>
      <c r="CK56" s="112">
        <v>152869071</v>
      </c>
      <c r="CL56" s="112">
        <v>0</v>
      </c>
      <c r="CM56" s="112">
        <v>0</v>
      </c>
      <c r="CN56" s="112">
        <v>0</v>
      </c>
      <c r="CO56" s="112">
        <v>0</v>
      </c>
      <c r="CP56" s="112">
        <v>2419026</v>
      </c>
      <c r="CQ56" s="112">
        <v>11024550</v>
      </c>
      <c r="CR56" s="112">
        <v>22009022</v>
      </c>
      <c r="CS56" s="112">
        <v>32199636</v>
      </c>
      <c r="CT56" s="112">
        <v>29412637</v>
      </c>
      <c r="CU56" s="112">
        <v>97064871</v>
      </c>
      <c r="CV56" s="112">
        <v>97064871</v>
      </c>
      <c r="CW56" s="112">
        <v>0</v>
      </c>
      <c r="CX56" s="112">
        <v>0</v>
      </c>
      <c r="CY56" s="112">
        <v>0</v>
      </c>
      <c r="CZ56" s="112">
        <v>0</v>
      </c>
      <c r="DA56" s="112">
        <v>1852997</v>
      </c>
      <c r="DB56" s="112">
        <v>6548131</v>
      </c>
      <c r="DC56" s="112">
        <v>6333321</v>
      </c>
      <c r="DD56" s="112">
        <v>3847611</v>
      </c>
      <c r="DE56" s="112">
        <v>5235324</v>
      </c>
      <c r="DF56" s="113">
        <v>23817384</v>
      </c>
      <c r="DG56" s="114">
        <v>23817384</v>
      </c>
      <c r="DH56" s="111">
        <v>0</v>
      </c>
      <c r="DI56" s="112">
        <v>0</v>
      </c>
      <c r="DJ56" s="112">
        <v>0</v>
      </c>
      <c r="DK56" s="112">
        <v>0</v>
      </c>
      <c r="DL56" s="112">
        <v>315549</v>
      </c>
      <c r="DM56" s="112">
        <v>1575603</v>
      </c>
      <c r="DN56" s="112">
        <v>4407406</v>
      </c>
      <c r="DO56" s="112">
        <v>9885990</v>
      </c>
      <c r="DP56" s="112">
        <v>15802268</v>
      </c>
      <c r="DQ56" s="113">
        <v>31986816</v>
      </c>
      <c r="DR56" s="116">
        <v>31986816</v>
      </c>
      <c r="DS56" s="111">
        <v>3246018</v>
      </c>
      <c r="DT56" s="112">
        <v>7923615</v>
      </c>
      <c r="DU56" s="112">
        <v>11169633</v>
      </c>
      <c r="DV56" s="112">
        <v>0</v>
      </c>
      <c r="DW56" s="112">
        <v>18879116</v>
      </c>
      <c r="DX56" s="112">
        <v>45204975</v>
      </c>
      <c r="DY56" s="112">
        <v>62235237</v>
      </c>
      <c r="DZ56" s="112">
        <v>63049851</v>
      </c>
      <c r="EA56" s="112">
        <v>64550797</v>
      </c>
      <c r="EB56" s="113">
        <v>253919976</v>
      </c>
      <c r="EC56" s="114">
        <v>265089609</v>
      </c>
    </row>
    <row r="57" spans="1:133" s="74" customFormat="1" ht="18" customHeight="1">
      <c r="A57" s="115" t="s">
        <v>62</v>
      </c>
      <c r="B57" s="111">
        <v>40783</v>
      </c>
      <c r="C57" s="111">
        <v>62848</v>
      </c>
      <c r="D57" s="111">
        <v>103631</v>
      </c>
      <c r="E57" s="112">
        <v>0</v>
      </c>
      <c r="F57" s="112">
        <v>4166995</v>
      </c>
      <c r="G57" s="112">
        <v>9745787</v>
      </c>
      <c r="H57" s="112">
        <v>10095037</v>
      </c>
      <c r="I57" s="112">
        <v>9884411</v>
      </c>
      <c r="J57" s="112">
        <v>4440409</v>
      </c>
      <c r="K57" s="113">
        <v>38332639</v>
      </c>
      <c r="L57" s="114">
        <v>38436270</v>
      </c>
      <c r="M57" s="112">
        <v>0</v>
      </c>
      <c r="N57" s="112">
        <v>0</v>
      </c>
      <c r="O57" s="112">
        <v>0</v>
      </c>
      <c r="P57" s="112">
        <v>0</v>
      </c>
      <c r="Q57" s="112">
        <v>0</v>
      </c>
      <c r="R57" s="112">
        <v>0</v>
      </c>
      <c r="S57" s="112">
        <v>0</v>
      </c>
      <c r="T57" s="112">
        <v>0</v>
      </c>
      <c r="U57" s="112">
        <v>0</v>
      </c>
      <c r="V57" s="112">
        <v>0</v>
      </c>
      <c r="W57" s="112">
        <v>0</v>
      </c>
      <c r="X57" s="112">
        <v>40783</v>
      </c>
      <c r="Y57" s="112">
        <v>62848</v>
      </c>
      <c r="Z57" s="112">
        <v>103631</v>
      </c>
      <c r="AA57" s="112">
        <v>0</v>
      </c>
      <c r="AB57" s="112">
        <v>1177469</v>
      </c>
      <c r="AC57" s="112">
        <v>5604456</v>
      </c>
      <c r="AD57" s="112">
        <v>5888104</v>
      </c>
      <c r="AE57" s="112">
        <v>6059809</v>
      </c>
      <c r="AF57" s="112">
        <v>2657113</v>
      </c>
      <c r="AG57" s="112">
        <v>21386951</v>
      </c>
      <c r="AH57" s="112">
        <v>21490582</v>
      </c>
      <c r="AI57" s="112">
        <v>0</v>
      </c>
      <c r="AJ57" s="112">
        <v>0</v>
      </c>
      <c r="AK57" s="112">
        <v>0</v>
      </c>
      <c r="AL57" s="112">
        <v>0</v>
      </c>
      <c r="AM57" s="112">
        <v>0</v>
      </c>
      <c r="AN57" s="112">
        <v>0</v>
      </c>
      <c r="AO57" s="112">
        <v>0</v>
      </c>
      <c r="AP57" s="112">
        <v>0</v>
      </c>
      <c r="AQ57" s="112">
        <v>0</v>
      </c>
      <c r="AR57" s="112">
        <v>0</v>
      </c>
      <c r="AS57" s="112">
        <v>0</v>
      </c>
      <c r="AT57" s="112">
        <v>0</v>
      </c>
      <c r="AU57" s="112">
        <v>0</v>
      </c>
      <c r="AV57" s="112">
        <v>0</v>
      </c>
      <c r="AW57" s="112">
        <v>0</v>
      </c>
      <c r="AX57" s="112">
        <v>2989526</v>
      </c>
      <c r="AY57" s="112">
        <v>4141331</v>
      </c>
      <c r="AZ57" s="112">
        <v>4206933</v>
      </c>
      <c r="BA57" s="112">
        <v>3824602</v>
      </c>
      <c r="BB57" s="112">
        <v>1783296</v>
      </c>
      <c r="BC57" s="112">
        <v>16945688</v>
      </c>
      <c r="BD57" s="112">
        <v>16945688</v>
      </c>
      <c r="BE57" s="112">
        <v>0</v>
      </c>
      <c r="BF57" s="112">
        <v>0</v>
      </c>
      <c r="BG57" s="112">
        <v>0</v>
      </c>
      <c r="BH57" s="112">
        <v>0</v>
      </c>
      <c r="BI57" s="112">
        <v>0</v>
      </c>
      <c r="BJ57" s="112">
        <v>0</v>
      </c>
      <c r="BK57" s="112">
        <v>0</v>
      </c>
      <c r="BL57" s="112">
        <v>0</v>
      </c>
      <c r="BM57" s="112">
        <v>0</v>
      </c>
      <c r="BN57" s="112">
        <v>0</v>
      </c>
      <c r="BO57" s="112">
        <v>0</v>
      </c>
      <c r="BP57" s="112">
        <v>0</v>
      </c>
      <c r="BQ57" s="112">
        <v>0</v>
      </c>
      <c r="BR57" s="112">
        <v>0</v>
      </c>
      <c r="BS57" s="112">
        <v>0</v>
      </c>
      <c r="BT57" s="112">
        <v>0</v>
      </c>
      <c r="BU57" s="112">
        <v>0</v>
      </c>
      <c r="BV57" s="112">
        <v>0</v>
      </c>
      <c r="BW57" s="112">
        <v>0</v>
      </c>
      <c r="BX57" s="112">
        <v>0</v>
      </c>
      <c r="BY57" s="112">
        <v>0</v>
      </c>
      <c r="BZ57" s="113">
        <v>0</v>
      </c>
      <c r="CA57" s="135">
        <v>0</v>
      </c>
      <c r="CB57" s="112">
        <v>0</v>
      </c>
      <c r="CC57" s="112">
        <v>0</v>
      </c>
      <c r="CD57" s="112">
        <v>0</v>
      </c>
      <c r="CE57" s="112">
        <v>6683240</v>
      </c>
      <c r="CF57" s="112">
        <v>21027424</v>
      </c>
      <c r="CG57" s="112">
        <v>44111222</v>
      </c>
      <c r="CH57" s="112">
        <v>81993049</v>
      </c>
      <c r="CI57" s="112">
        <v>124539627</v>
      </c>
      <c r="CJ57" s="112">
        <v>278354562</v>
      </c>
      <c r="CK57" s="112">
        <v>278354562</v>
      </c>
      <c r="CL57" s="112">
        <v>0</v>
      </c>
      <c r="CM57" s="112">
        <v>0</v>
      </c>
      <c r="CN57" s="112">
        <v>0</v>
      </c>
      <c r="CO57" s="112">
        <v>0</v>
      </c>
      <c r="CP57" s="112">
        <v>1643399</v>
      </c>
      <c r="CQ57" s="112">
        <v>10174011</v>
      </c>
      <c r="CR57" s="112">
        <v>16846882</v>
      </c>
      <c r="CS57" s="112">
        <v>51424767</v>
      </c>
      <c r="CT57" s="112">
        <v>63435697</v>
      </c>
      <c r="CU57" s="112">
        <v>143524756</v>
      </c>
      <c r="CV57" s="112">
        <v>143524756</v>
      </c>
      <c r="CW57" s="112">
        <v>0</v>
      </c>
      <c r="CX57" s="112">
        <v>0</v>
      </c>
      <c r="CY57" s="112">
        <v>0</v>
      </c>
      <c r="CZ57" s="112">
        <v>0</v>
      </c>
      <c r="DA57" s="112">
        <v>4643191</v>
      </c>
      <c r="DB57" s="112">
        <v>10182033</v>
      </c>
      <c r="DC57" s="112">
        <v>23177673</v>
      </c>
      <c r="DD57" s="112">
        <v>16583343</v>
      </c>
      <c r="DE57" s="112">
        <v>9949822</v>
      </c>
      <c r="DF57" s="113">
        <v>64536062</v>
      </c>
      <c r="DG57" s="114">
        <v>64536062</v>
      </c>
      <c r="DH57" s="111">
        <v>0</v>
      </c>
      <c r="DI57" s="112">
        <v>0</v>
      </c>
      <c r="DJ57" s="112">
        <v>0</v>
      </c>
      <c r="DK57" s="112">
        <v>0</v>
      </c>
      <c r="DL57" s="112">
        <v>396650</v>
      </c>
      <c r="DM57" s="112">
        <v>671380</v>
      </c>
      <c r="DN57" s="112">
        <v>4086667</v>
      </c>
      <c r="DO57" s="112">
        <v>13984939</v>
      </c>
      <c r="DP57" s="112">
        <v>51154108</v>
      </c>
      <c r="DQ57" s="113">
        <v>70293744</v>
      </c>
      <c r="DR57" s="116">
        <v>70293744</v>
      </c>
      <c r="DS57" s="111">
        <v>7880389</v>
      </c>
      <c r="DT57" s="112">
        <v>21517732</v>
      </c>
      <c r="DU57" s="112">
        <v>29398121</v>
      </c>
      <c r="DV57" s="112">
        <v>0</v>
      </c>
      <c r="DW57" s="112">
        <v>64085289</v>
      </c>
      <c r="DX57" s="112">
        <v>112051515</v>
      </c>
      <c r="DY57" s="112">
        <v>122308123</v>
      </c>
      <c r="DZ57" s="112">
        <v>144127329</v>
      </c>
      <c r="EA57" s="112">
        <v>178585086</v>
      </c>
      <c r="EB57" s="113">
        <v>621157342</v>
      </c>
      <c r="EC57" s="114">
        <v>650555463</v>
      </c>
    </row>
    <row r="58" spans="1:133" s="74" customFormat="1" ht="18" customHeight="1">
      <c r="A58" s="115" t="s">
        <v>63</v>
      </c>
      <c r="B58" s="111">
        <f aca="true" t="shared" si="8" ref="B58:AG58">SUM(B32:B57)</f>
        <v>371009</v>
      </c>
      <c r="C58" s="112">
        <f t="shared" si="8"/>
        <v>1065751</v>
      </c>
      <c r="D58" s="112">
        <f t="shared" si="8"/>
        <v>1436760</v>
      </c>
      <c r="E58" s="112">
        <f t="shared" si="8"/>
        <v>0</v>
      </c>
      <c r="F58" s="112">
        <f t="shared" si="8"/>
        <v>81881745</v>
      </c>
      <c r="G58" s="112">
        <f t="shared" si="8"/>
        <v>135048945</v>
      </c>
      <c r="H58" s="112">
        <f t="shared" si="8"/>
        <v>188479802</v>
      </c>
      <c r="I58" s="112">
        <f t="shared" si="8"/>
        <v>121988628</v>
      </c>
      <c r="J58" s="112">
        <f t="shared" si="8"/>
        <v>62631706</v>
      </c>
      <c r="K58" s="112">
        <f t="shared" si="8"/>
        <v>590030826</v>
      </c>
      <c r="L58" s="114">
        <f t="shared" si="8"/>
        <v>591467586</v>
      </c>
      <c r="M58" s="112">
        <f t="shared" si="8"/>
        <v>0</v>
      </c>
      <c r="N58" s="112">
        <f t="shared" si="8"/>
        <v>0</v>
      </c>
      <c r="O58" s="112">
        <f t="shared" si="8"/>
        <v>0</v>
      </c>
      <c r="P58" s="112">
        <f t="shared" si="8"/>
        <v>0</v>
      </c>
      <c r="Q58" s="112">
        <f t="shared" si="8"/>
        <v>454036</v>
      </c>
      <c r="R58" s="112">
        <f t="shared" si="8"/>
        <v>388659</v>
      </c>
      <c r="S58" s="112">
        <f t="shared" si="8"/>
        <v>606349</v>
      </c>
      <c r="T58" s="112">
        <f t="shared" si="8"/>
        <v>1271875</v>
      </c>
      <c r="U58" s="112">
        <f t="shared" si="8"/>
        <v>721840</v>
      </c>
      <c r="V58" s="112">
        <f t="shared" si="8"/>
        <v>3442759</v>
      </c>
      <c r="W58" s="112">
        <f t="shared" si="8"/>
        <v>3442759</v>
      </c>
      <c r="X58" s="112">
        <f t="shared" si="8"/>
        <v>328376</v>
      </c>
      <c r="Y58" s="112">
        <f t="shared" si="8"/>
        <v>385447</v>
      </c>
      <c r="Z58" s="112">
        <f t="shared" si="8"/>
        <v>713823</v>
      </c>
      <c r="AA58" s="112">
        <f t="shared" si="8"/>
        <v>0</v>
      </c>
      <c r="AB58" s="112">
        <f t="shared" si="8"/>
        <v>25922652</v>
      </c>
      <c r="AC58" s="112">
        <f t="shared" si="8"/>
        <v>47532619</v>
      </c>
      <c r="AD58" s="112">
        <f t="shared" si="8"/>
        <v>84982339</v>
      </c>
      <c r="AE58" s="112">
        <f t="shared" si="8"/>
        <v>66373758</v>
      </c>
      <c r="AF58" s="112">
        <f t="shared" si="8"/>
        <v>42694341</v>
      </c>
      <c r="AG58" s="112">
        <f t="shared" si="8"/>
        <v>267505709</v>
      </c>
      <c r="AH58" s="112">
        <f aca="true" t="shared" si="9" ref="AH58:BM58">SUM(AH32:AH57)</f>
        <v>268219532</v>
      </c>
      <c r="AI58" s="112">
        <f t="shared" si="9"/>
        <v>42633</v>
      </c>
      <c r="AJ58" s="112">
        <f t="shared" si="9"/>
        <v>76272</v>
      </c>
      <c r="AK58" s="112">
        <f t="shared" si="9"/>
        <v>118905</v>
      </c>
      <c r="AL58" s="112">
        <f t="shared" si="9"/>
        <v>0</v>
      </c>
      <c r="AM58" s="112">
        <f t="shared" si="9"/>
        <v>1832109</v>
      </c>
      <c r="AN58" s="112">
        <f t="shared" si="9"/>
        <v>2266441</v>
      </c>
      <c r="AO58" s="112">
        <f t="shared" si="9"/>
        <v>5367875</v>
      </c>
      <c r="AP58" s="112">
        <f t="shared" si="9"/>
        <v>2403246</v>
      </c>
      <c r="AQ58" s="112">
        <f t="shared" si="9"/>
        <v>2125853</v>
      </c>
      <c r="AR58" s="112">
        <f t="shared" si="9"/>
        <v>13995524</v>
      </c>
      <c r="AS58" s="112">
        <f t="shared" si="9"/>
        <v>14114429</v>
      </c>
      <c r="AT58" s="112">
        <f t="shared" si="9"/>
        <v>0</v>
      </c>
      <c r="AU58" s="112">
        <f t="shared" si="9"/>
        <v>604032</v>
      </c>
      <c r="AV58" s="112">
        <f t="shared" si="9"/>
        <v>604032</v>
      </c>
      <c r="AW58" s="112">
        <f t="shared" si="9"/>
        <v>0</v>
      </c>
      <c r="AX58" s="112">
        <f t="shared" si="9"/>
        <v>53515825</v>
      </c>
      <c r="AY58" s="112">
        <f t="shared" si="9"/>
        <v>84508628</v>
      </c>
      <c r="AZ58" s="112">
        <f t="shared" si="9"/>
        <v>97132291</v>
      </c>
      <c r="BA58" s="112">
        <f t="shared" si="9"/>
        <v>51546224</v>
      </c>
      <c r="BB58" s="112">
        <f t="shared" si="9"/>
        <v>17089672</v>
      </c>
      <c r="BC58" s="112">
        <f t="shared" si="9"/>
        <v>303792640</v>
      </c>
      <c r="BD58" s="112">
        <f t="shared" si="9"/>
        <v>304396672</v>
      </c>
      <c r="BE58" s="112">
        <f t="shared" si="9"/>
        <v>0</v>
      </c>
      <c r="BF58" s="112">
        <f t="shared" si="9"/>
        <v>0</v>
      </c>
      <c r="BG58" s="112">
        <f t="shared" si="9"/>
        <v>0</v>
      </c>
      <c r="BH58" s="112">
        <f t="shared" si="9"/>
        <v>0</v>
      </c>
      <c r="BI58" s="112">
        <f t="shared" si="9"/>
        <v>157123</v>
      </c>
      <c r="BJ58" s="112">
        <f t="shared" si="9"/>
        <v>352598</v>
      </c>
      <c r="BK58" s="112">
        <f t="shared" si="9"/>
        <v>390948</v>
      </c>
      <c r="BL58" s="112">
        <f t="shared" si="9"/>
        <v>393525</v>
      </c>
      <c r="BM58" s="112">
        <f t="shared" si="9"/>
        <v>0</v>
      </c>
      <c r="BN58" s="112">
        <f aca="true" t="shared" si="10" ref="BN58:CS58">SUM(BN32:BN57)</f>
        <v>1294194</v>
      </c>
      <c r="BO58" s="112">
        <f t="shared" si="10"/>
        <v>1294194</v>
      </c>
      <c r="BP58" s="112">
        <f t="shared" si="10"/>
        <v>0</v>
      </c>
      <c r="BQ58" s="112">
        <f t="shared" si="10"/>
        <v>0</v>
      </c>
      <c r="BR58" s="112">
        <f t="shared" si="10"/>
        <v>0</v>
      </c>
      <c r="BS58" s="112">
        <f t="shared" si="10"/>
        <v>0</v>
      </c>
      <c r="BT58" s="112">
        <f t="shared" si="10"/>
        <v>0</v>
      </c>
      <c r="BU58" s="112">
        <f t="shared" si="10"/>
        <v>0</v>
      </c>
      <c r="BV58" s="112">
        <f t="shared" si="10"/>
        <v>0</v>
      </c>
      <c r="BW58" s="112">
        <f t="shared" si="10"/>
        <v>0</v>
      </c>
      <c r="BX58" s="112">
        <f t="shared" si="10"/>
        <v>0</v>
      </c>
      <c r="BY58" s="112">
        <f t="shared" si="10"/>
        <v>0</v>
      </c>
      <c r="BZ58" s="113">
        <f t="shared" si="10"/>
        <v>0</v>
      </c>
      <c r="CA58" s="135">
        <f t="shared" si="10"/>
        <v>769503</v>
      </c>
      <c r="CB58" s="112">
        <f t="shared" si="10"/>
        <v>1612131</v>
      </c>
      <c r="CC58" s="112">
        <f t="shared" si="10"/>
        <v>2381634</v>
      </c>
      <c r="CD58" s="112">
        <f t="shared" si="10"/>
        <v>0</v>
      </c>
      <c r="CE58" s="112">
        <f t="shared" si="10"/>
        <v>179661881</v>
      </c>
      <c r="CF58" s="112">
        <f t="shared" si="10"/>
        <v>541329920</v>
      </c>
      <c r="CG58" s="112">
        <f t="shared" si="10"/>
        <v>1144791111</v>
      </c>
      <c r="CH58" s="112">
        <f t="shared" si="10"/>
        <v>1670908089</v>
      </c>
      <c r="CI58" s="112">
        <f t="shared" si="10"/>
        <v>1970919286</v>
      </c>
      <c r="CJ58" s="112">
        <f t="shared" si="10"/>
        <v>5507610287</v>
      </c>
      <c r="CK58" s="112">
        <f t="shared" si="10"/>
        <v>5509991921</v>
      </c>
      <c r="CL58" s="112">
        <f t="shared" si="10"/>
        <v>769503</v>
      </c>
      <c r="CM58" s="112">
        <f t="shared" si="10"/>
        <v>1362877</v>
      </c>
      <c r="CN58" s="112">
        <f t="shared" si="10"/>
        <v>2132380</v>
      </c>
      <c r="CO58" s="112">
        <f t="shared" si="10"/>
        <v>0</v>
      </c>
      <c r="CP58" s="112">
        <f t="shared" si="10"/>
        <v>76511316</v>
      </c>
      <c r="CQ58" s="112">
        <f t="shared" si="10"/>
        <v>238786744</v>
      </c>
      <c r="CR58" s="112">
        <f t="shared" si="10"/>
        <v>600336784</v>
      </c>
      <c r="CS58" s="112">
        <f t="shared" si="10"/>
        <v>935027064</v>
      </c>
      <c r="CT58" s="112">
        <f aca="true" t="shared" si="11" ref="CT58:DY58">SUM(CT32:CT57)</f>
        <v>934497294</v>
      </c>
      <c r="CU58" s="112">
        <f t="shared" si="11"/>
        <v>2785159202</v>
      </c>
      <c r="CV58" s="112">
        <f t="shared" si="11"/>
        <v>2787291582</v>
      </c>
      <c r="CW58" s="112">
        <f t="shared" si="11"/>
        <v>0</v>
      </c>
      <c r="CX58" s="112">
        <f t="shared" si="11"/>
        <v>249254</v>
      </c>
      <c r="CY58" s="112">
        <f t="shared" si="11"/>
        <v>249254</v>
      </c>
      <c r="CZ58" s="112">
        <f t="shared" si="11"/>
        <v>0</v>
      </c>
      <c r="DA58" s="112">
        <f t="shared" si="11"/>
        <v>99262994</v>
      </c>
      <c r="DB58" s="112">
        <f t="shared" si="11"/>
        <v>278935092</v>
      </c>
      <c r="DC58" s="112">
        <f t="shared" si="11"/>
        <v>447308232</v>
      </c>
      <c r="DD58" s="112">
        <f t="shared" si="11"/>
        <v>436262194</v>
      </c>
      <c r="DE58" s="112">
        <f t="shared" si="11"/>
        <v>233195076</v>
      </c>
      <c r="DF58" s="113">
        <f t="shared" si="11"/>
        <v>1494963588</v>
      </c>
      <c r="DG58" s="114">
        <f t="shared" si="11"/>
        <v>1495212842</v>
      </c>
      <c r="DH58" s="111">
        <f t="shared" si="11"/>
        <v>0</v>
      </c>
      <c r="DI58" s="112">
        <f t="shared" si="11"/>
        <v>0</v>
      </c>
      <c r="DJ58" s="112">
        <f t="shared" si="11"/>
        <v>0</v>
      </c>
      <c r="DK58" s="112">
        <f t="shared" si="11"/>
        <v>0</v>
      </c>
      <c r="DL58" s="112">
        <f t="shared" si="11"/>
        <v>3887571</v>
      </c>
      <c r="DM58" s="112">
        <f t="shared" si="11"/>
        <v>23608084</v>
      </c>
      <c r="DN58" s="112">
        <f t="shared" si="11"/>
        <v>97146095</v>
      </c>
      <c r="DO58" s="112">
        <f t="shared" si="11"/>
        <v>299618831</v>
      </c>
      <c r="DP58" s="112">
        <f t="shared" si="11"/>
        <v>803226916</v>
      </c>
      <c r="DQ58" s="113">
        <f t="shared" si="11"/>
        <v>1227487497</v>
      </c>
      <c r="DR58" s="116">
        <f t="shared" si="11"/>
        <v>1227487497</v>
      </c>
      <c r="DS58" s="111">
        <f t="shared" si="11"/>
        <v>193904239</v>
      </c>
      <c r="DT58" s="112">
        <f t="shared" si="11"/>
        <v>430271839</v>
      </c>
      <c r="DU58" s="112">
        <f t="shared" si="11"/>
        <v>624176078</v>
      </c>
      <c r="DV58" s="112">
        <f t="shared" si="11"/>
        <v>-201948</v>
      </c>
      <c r="DW58" s="112">
        <f t="shared" si="11"/>
        <v>1252777760</v>
      </c>
      <c r="DX58" s="112">
        <f t="shared" si="11"/>
        <v>2099889503</v>
      </c>
      <c r="DY58" s="112">
        <f t="shared" si="11"/>
        <v>2772750015</v>
      </c>
      <c r="DZ58" s="112">
        <f>SUM(DZ32:DZ57)</f>
        <v>2911570756</v>
      </c>
      <c r="EA58" s="112">
        <f>SUM(EA32:EA57)</f>
        <v>2968423954</v>
      </c>
      <c r="EB58" s="113">
        <f>SUM(EB32:EB57)</f>
        <v>12005210040</v>
      </c>
      <c r="EC58" s="114">
        <f>SUM(EC32:EC57)</f>
        <v>12629386118</v>
      </c>
    </row>
    <row r="59" spans="1:133" s="74" customFormat="1" ht="18" customHeight="1">
      <c r="A59" s="115" t="s">
        <v>64</v>
      </c>
      <c r="B59" s="111">
        <v>22356</v>
      </c>
      <c r="C59" s="112">
        <v>0</v>
      </c>
      <c r="D59" s="112">
        <v>22356</v>
      </c>
      <c r="E59" s="112">
        <v>0</v>
      </c>
      <c r="F59" s="112">
        <v>1073862</v>
      </c>
      <c r="G59" s="112">
        <v>512811</v>
      </c>
      <c r="H59" s="112">
        <v>1009467</v>
      </c>
      <c r="I59" s="112">
        <v>451575</v>
      </c>
      <c r="J59" s="112">
        <v>0</v>
      </c>
      <c r="K59" s="112">
        <v>3047715</v>
      </c>
      <c r="L59" s="114">
        <v>3070071</v>
      </c>
      <c r="M59" s="112">
        <v>0</v>
      </c>
      <c r="N59" s="112">
        <v>0</v>
      </c>
      <c r="O59" s="112">
        <v>0</v>
      </c>
      <c r="P59" s="112">
        <v>0</v>
      </c>
      <c r="Q59" s="112">
        <v>0</v>
      </c>
      <c r="R59" s="112">
        <v>0</v>
      </c>
      <c r="S59" s="112">
        <v>0</v>
      </c>
      <c r="T59" s="112">
        <v>0</v>
      </c>
      <c r="U59" s="112">
        <v>0</v>
      </c>
      <c r="V59" s="112">
        <v>0</v>
      </c>
      <c r="W59" s="112">
        <v>0</v>
      </c>
      <c r="X59" s="112">
        <v>22356</v>
      </c>
      <c r="Y59" s="112">
        <v>0</v>
      </c>
      <c r="Z59" s="112">
        <v>22356</v>
      </c>
      <c r="AA59" s="112">
        <v>0</v>
      </c>
      <c r="AB59" s="112">
        <v>607572</v>
      </c>
      <c r="AC59" s="112">
        <v>273321</v>
      </c>
      <c r="AD59" s="112">
        <v>538164</v>
      </c>
      <c r="AE59" s="112">
        <v>451575</v>
      </c>
      <c r="AF59" s="112">
        <v>0</v>
      </c>
      <c r="AG59" s="112">
        <v>1870632</v>
      </c>
      <c r="AH59" s="112">
        <v>1892988</v>
      </c>
      <c r="AI59" s="112">
        <v>0</v>
      </c>
      <c r="AJ59" s="112">
        <v>0</v>
      </c>
      <c r="AK59" s="112">
        <v>0</v>
      </c>
      <c r="AL59" s="112">
        <v>0</v>
      </c>
      <c r="AM59" s="112">
        <v>0</v>
      </c>
      <c r="AN59" s="112">
        <v>0</v>
      </c>
      <c r="AO59" s="112">
        <v>0</v>
      </c>
      <c r="AP59" s="112">
        <v>0</v>
      </c>
      <c r="AQ59" s="112">
        <v>0</v>
      </c>
      <c r="AR59" s="112">
        <v>0</v>
      </c>
      <c r="AS59" s="112">
        <v>0</v>
      </c>
      <c r="AT59" s="112">
        <v>0</v>
      </c>
      <c r="AU59" s="112">
        <v>0</v>
      </c>
      <c r="AV59" s="112">
        <v>0</v>
      </c>
      <c r="AW59" s="112">
        <v>0</v>
      </c>
      <c r="AX59" s="112">
        <v>466290</v>
      </c>
      <c r="AY59" s="112">
        <v>239490</v>
      </c>
      <c r="AZ59" s="112">
        <v>471303</v>
      </c>
      <c r="BA59" s="112">
        <v>0</v>
      </c>
      <c r="BB59" s="112">
        <v>0</v>
      </c>
      <c r="BC59" s="112">
        <v>1177083</v>
      </c>
      <c r="BD59" s="112">
        <v>1177083</v>
      </c>
      <c r="BE59" s="112">
        <v>0</v>
      </c>
      <c r="BF59" s="112">
        <v>0</v>
      </c>
      <c r="BG59" s="112">
        <v>0</v>
      </c>
      <c r="BH59" s="112">
        <v>0</v>
      </c>
      <c r="BI59" s="112">
        <v>0</v>
      </c>
      <c r="BJ59" s="112">
        <v>0</v>
      </c>
      <c r="BK59" s="112">
        <v>0</v>
      </c>
      <c r="BL59" s="112">
        <v>0</v>
      </c>
      <c r="BM59" s="112">
        <v>0</v>
      </c>
      <c r="BN59" s="112">
        <v>0</v>
      </c>
      <c r="BO59" s="112">
        <v>0</v>
      </c>
      <c r="BP59" s="112">
        <v>0</v>
      </c>
      <c r="BQ59" s="112">
        <v>0</v>
      </c>
      <c r="BR59" s="112">
        <v>0</v>
      </c>
      <c r="BS59" s="112">
        <v>0</v>
      </c>
      <c r="BT59" s="112">
        <v>0</v>
      </c>
      <c r="BU59" s="112">
        <v>0</v>
      </c>
      <c r="BV59" s="112">
        <v>0</v>
      </c>
      <c r="BW59" s="112">
        <v>0</v>
      </c>
      <c r="BX59" s="112">
        <v>0</v>
      </c>
      <c r="BY59" s="112">
        <v>0</v>
      </c>
      <c r="BZ59" s="113">
        <v>0</v>
      </c>
      <c r="CA59" s="135">
        <v>192510</v>
      </c>
      <c r="CB59" s="112">
        <v>380075</v>
      </c>
      <c r="CC59" s="112">
        <v>572585</v>
      </c>
      <c r="CD59" s="112">
        <v>0</v>
      </c>
      <c r="CE59" s="112">
        <v>1756711</v>
      </c>
      <c r="CF59" s="112">
        <v>6488791</v>
      </c>
      <c r="CG59" s="112">
        <v>14180903</v>
      </c>
      <c r="CH59" s="112">
        <v>18529033</v>
      </c>
      <c r="CI59" s="112">
        <v>15205627</v>
      </c>
      <c r="CJ59" s="112">
        <v>56161065</v>
      </c>
      <c r="CK59" s="112">
        <v>56733650</v>
      </c>
      <c r="CL59" s="112">
        <v>192510</v>
      </c>
      <c r="CM59" s="112">
        <v>380075</v>
      </c>
      <c r="CN59" s="112">
        <v>572585</v>
      </c>
      <c r="CO59" s="112">
        <v>0</v>
      </c>
      <c r="CP59" s="112">
        <v>566550</v>
      </c>
      <c r="CQ59" s="112">
        <v>3428787</v>
      </c>
      <c r="CR59" s="112">
        <v>6924557</v>
      </c>
      <c r="CS59" s="112">
        <v>11900512</v>
      </c>
      <c r="CT59" s="112">
        <v>8261875</v>
      </c>
      <c r="CU59" s="112">
        <v>31082281</v>
      </c>
      <c r="CV59" s="112">
        <v>31654866</v>
      </c>
      <c r="CW59" s="112">
        <v>0</v>
      </c>
      <c r="CX59" s="112">
        <v>0</v>
      </c>
      <c r="CY59" s="112">
        <v>0</v>
      </c>
      <c r="CZ59" s="112">
        <v>0</v>
      </c>
      <c r="DA59" s="112">
        <v>901107</v>
      </c>
      <c r="DB59" s="112">
        <v>3060004</v>
      </c>
      <c r="DC59" s="112">
        <v>5924834</v>
      </c>
      <c r="DD59" s="112">
        <v>3581003</v>
      </c>
      <c r="DE59" s="112">
        <v>2317221</v>
      </c>
      <c r="DF59" s="113">
        <v>15784169</v>
      </c>
      <c r="DG59" s="114">
        <v>15784169</v>
      </c>
      <c r="DH59" s="111">
        <v>0</v>
      </c>
      <c r="DI59" s="112">
        <v>0</v>
      </c>
      <c r="DJ59" s="112">
        <v>0</v>
      </c>
      <c r="DK59" s="112">
        <v>0</v>
      </c>
      <c r="DL59" s="112">
        <v>289054</v>
      </c>
      <c r="DM59" s="112">
        <v>0</v>
      </c>
      <c r="DN59" s="112">
        <v>1331512</v>
      </c>
      <c r="DO59" s="112">
        <v>3047518</v>
      </c>
      <c r="DP59" s="112">
        <v>4626531</v>
      </c>
      <c r="DQ59" s="113">
        <v>9294615</v>
      </c>
      <c r="DR59" s="116">
        <v>9294615</v>
      </c>
      <c r="DS59" s="111">
        <v>1476053</v>
      </c>
      <c r="DT59" s="112">
        <v>4099181</v>
      </c>
      <c r="DU59" s="112">
        <v>5575234</v>
      </c>
      <c r="DV59" s="112">
        <v>0</v>
      </c>
      <c r="DW59" s="112">
        <v>8310287</v>
      </c>
      <c r="DX59" s="112">
        <v>15761552</v>
      </c>
      <c r="DY59" s="112">
        <v>23043188</v>
      </c>
      <c r="DZ59" s="112">
        <v>23291700</v>
      </c>
      <c r="EA59" s="112">
        <v>17563649</v>
      </c>
      <c r="EB59" s="113">
        <v>87970376</v>
      </c>
      <c r="EC59" s="114">
        <v>93545610</v>
      </c>
    </row>
    <row r="60" spans="1:133" s="74" customFormat="1" ht="18" customHeight="1">
      <c r="A60" s="115" t="s">
        <v>65</v>
      </c>
      <c r="B60" s="111">
        <v>0</v>
      </c>
      <c r="C60" s="112">
        <v>0</v>
      </c>
      <c r="D60" s="112">
        <v>0</v>
      </c>
      <c r="E60" s="112">
        <v>0</v>
      </c>
      <c r="F60" s="112">
        <v>228408</v>
      </c>
      <c r="G60" s="112">
        <v>457920</v>
      </c>
      <c r="H60" s="112">
        <v>536832</v>
      </c>
      <c r="I60" s="112">
        <v>242425</v>
      </c>
      <c r="J60" s="112">
        <v>0</v>
      </c>
      <c r="K60" s="112">
        <v>1465585</v>
      </c>
      <c r="L60" s="114">
        <v>1465585</v>
      </c>
      <c r="M60" s="112">
        <v>0</v>
      </c>
      <c r="N60" s="112">
        <v>0</v>
      </c>
      <c r="O60" s="112">
        <v>0</v>
      </c>
      <c r="P60" s="112">
        <v>0</v>
      </c>
      <c r="Q60" s="112">
        <v>0</v>
      </c>
      <c r="R60" s="112">
        <v>0</v>
      </c>
      <c r="S60" s="112">
        <v>0</v>
      </c>
      <c r="T60" s="112">
        <v>0</v>
      </c>
      <c r="U60" s="112">
        <v>0</v>
      </c>
      <c r="V60" s="112">
        <v>0</v>
      </c>
      <c r="W60" s="112">
        <v>0</v>
      </c>
      <c r="X60" s="112">
        <v>0</v>
      </c>
      <c r="Y60" s="112">
        <v>0</v>
      </c>
      <c r="Z60" s="112">
        <v>0</v>
      </c>
      <c r="AA60" s="112">
        <v>0</v>
      </c>
      <c r="AB60" s="112">
        <v>0</v>
      </c>
      <c r="AC60" s="112">
        <v>0</v>
      </c>
      <c r="AD60" s="112">
        <v>0</v>
      </c>
      <c r="AE60" s="112">
        <v>0</v>
      </c>
      <c r="AF60" s="112">
        <v>0</v>
      </c>
      <c r="AG60" s="112">
        <v>0</v>
      </c>
      <c r="AH60" s="112">
        <v>0</v>
      </c>
      <c r="AI60" s="112">
        <v>0</v>
      </c>
      <c r="AJ60" s="112">
        <v>0</v>
      </c>
      <c r="AK60" s="112">
        <v>0</v>
      </c>
      <c r="AL60" s="112">
        <v>0</v>
      </c>
      <c r="AM60" s="112">
        <v>0</v>
      </c>
      <c r="AN60" s="112">
        <v>0</v>
      </c>
      <c r="AO60" s="112">
        <v>0</v>
      </c>
      <c r="AP60" s="112">
        <v>0</v>
      </c>
      <c r="AQ60" s="112">
        <v>0</v>
      </c>
      <c r="AR60" s="112">
        <v>0</v>
      </c>
      <c r="AS60" s="112">
        <v>0</v>
      </c>
      <c r="AT60" s="112">
        <v>0</v>
      </c>
      <c r="AU60" s="112">
        <v>0</v>
      </c>
      <c r="AV60" s="112">
        <v>0</v>
      </c>
      <c r="AW60" s="112">
        <v>0</v>
      </c>
      <c r="AX60" s="112">
        <v>228408</v>
      </c>
      <c r="AY60" s="112">
        <v>457920</v>
      </c>
      <c r="AZ60" s="112">
        <v>536832</v>
      </c>
      <c r="BA60" s="112">
        <v>242425</v>
      </c>
      <c r="BB60" s="112">
        <v>0</v>
      </c>
      <c r="BC60" s="112">
        <v>1465585</v>
      </c>
      <c r="BD60" s="112">
        <v>1465585</v>
      </c>
      <c r="BE60" s="112">
        <v>0</v>
      </c>
      <c r="BF60" s="112">
        <v>0</v>
      </c>
      <c r="BG60" s="112">
        <v>0</v>
      </c>
      <c r="BH60" s="112">
        <v>0</v>
      </c>
      <c r="BI60" s="112">
        <v>0</v>
      </c>
      <c r="BJ60" s="112">
        <v>0</v>
      </c>
      <c r="BK60" s="112">
        <v>0</v>
      </c>
      <c r="BL60" s="112">
        <v>0</v>
      </c>
      <c r="BM60" s="112">
        <v>0</v>
      </c>
      <c r="BN60" s="112">
        <v>0</v>
      </c>
      <c r="BO60" s="112">
        <v>0</v>
      </c>
      <c r="BP60" s="112">
        <v>0</v>
      </c>
      <c r="BQ60" s="112">
        <v>0</v>
      </c>
      <c r="BR60" s="112">
        <v>0</v>
      </c>
      <c r="BS60" s="112">
        <v>0</v>
      </c>
      <c r="BT60" s="112">
        <v>0</v>
      </c>
      <c r="BU60" s="112">
        <v>0</v>
      </c>
      <c r="BV60" s="112">
        <v>0</v>
      </c>
      <c r="BW60" s="112">
        <v>0</v>
      </c>
      <c r="BX60" s="112">
        <v>0</v>
      </c>
      <c r="BY60" s="112">
        <v>0</v>
      </c>
      <c r="BZ60" s="113">
        <v>0</v>
      </c>
      <c r="CA60" s="135">
        <v>0</v>
      </c>
      <c r="CB60" s="112">
        <v>0</v>
      </c>
      <c r="CC60" s="112">
        <v>0</v>
      </c>
      <c r="CD60" s="112">
        <v>0</v>
      </c>
      <c r="CE60" s="112">
        <v>1647810</v>
      </c>
      <c r="CF60" s="112">
        <v>3412911</v>
      </c>
      <c r="CG60" s="112">
        <v>10825252</v>
      </c>
      <c r="CH60" s="112">
        <v>8352168</v>
      </c>
      <c r="CI60" s="112">
        <v>12587908</v>
      </c>
      <c r="CJ60" s="112">
        <v>36826049</v>
      </c>
      <c r="CK60" s="112">
        <v>36826049</v>
      </c>
      <c r="CL60" s="112">
        <v>0</v>
      </c>
      <c r="CM60" s="112">
        <v>0</v>
      </c>
      <c r="CN60" s="112">
        <v>0</v>
      </c>
      <c r="CO60" s="112">
        <v>0</v>
      </c>
      <c r="CP60" s="112">
        <v>1105020</v>
      </c>
      <c r="CQ60" s="112">
        <v>1656180</v>
      </c>
      <c r="CR60" s="112">
        <v>6165577</v>
      </c>
      <c r="CS60" s="112">
        <v>4844338</v>
      </c>
      <c r="CT60" s="112">
        <v>6700225</v>
      </c>
      <c r="CU60" s="112">
        <v>20471340</v>
      </c>
      <c r="CV60" s="112">
        <v>20471340</v>
      </c>
      <c r="CW60" s="112">
        <v>0</v>
      </c>
      <c r="CX60" s="112">
        <v>0</v>
      </c>
      <c r="CY60" s="112">
        <v>0</v>
      </c>
      <c r="CZ60" s="112">
        <v>0</v>
      </c>
      <c r="DA60" s="112">
        <v>0</v>
      </c>
      <c r="DB60" s="112">
        <v>1530039</v>
      </c>
      <c r="DC60" s="112">
        <v>3088708</v>
      </c>
      <c r="DD60" s="112">
        <v>1704470</v>
      </c>
      <c r="DE60" s="112">
        <v>1122111</v>
      </c>
      <c r="DF60" s="113">
        <v>7445328</v>
      </c>
      <c r="DG60" s="114">
        <v>7445328</v>
      </c>
      <c r="DH60" s="111">
        <v>0</v>
      </c>
      <c r="DI60" s="112">
        <v>0</v>
      </c>
      <c r="DJ60" s="112">
        <v>0</v>
      </c>
      <c r="DK60" s="112">
        <v>0</v>
      </c>
      <c r="DL60" s="112">
        <v>542790</v>
      </c>
      <c r="DM60" s="112">
        <v>226692</v>
      </c>
      <c r="DN60" s="112">
        <v>1570967</v>
      </c>
      <c r="DO60" s="112">
        <v>1803360</v>
      </c>
      <c r="DP60" s="112">
        <v>4765572</v>
      </c>
      <c r="DQ60" s="113">
        <v>8909381</v>
      </c>
      <c r="DR60" s="116">
        <v>8909381</v>
      </c>
      <c r="DS60" s="111">
        <v>669648</v>
      </c>
      <c r="DT60" s="112">
        <v>2528579</v>
      </c>
      <c r="DU60" s="112">
        <v>3198227</v>
      </c>
      <c r="DV60" s="112">
        <v>0</v>
      </c>
      <c r="DW60" s="112">
        <v>5634190</v>
      </c>
      <c r="DX60" s="112">
        <v>8281713</v>
      </c>
      <c r="DY60" s="112">
        <v>16490245</v>
      </c>
      <c r="DZ60" s="112">
        <v>13212218</v>
      </c>
      <c r="EA60" s="112">
        <v>14859166</v>
      </c>
      <c r="EB60" s="113">
        <v>58477532</v>
      </c>
      <c r="EC60" s="114">
        <v>61675759</v>
      </c>
    </row>
    <row r="61" spans="1:133" s="74" customFormat="1" ht="18" customHeight="1">
      <c r="A61" s="115" t="s">
        <v>66</v>
      </c>
      <c r="B61" s="111">
        <v>0</v>
      </c>
      <c r="C61" s="112">
        <v>0</v>
      </c>
      <c r="D61" s="112">
        <v>0</v>
      </c>
      <c r="E61" s="112">
        <v>0</v>
      </c>
      <c r="F61" s="112">
        <v>0</v>
      </c>
      <c r="G61" s="112">
        <v>0</v>
      </c>
      <c r="H61" s="112">
        <v>0</v>
      </c>
      <c r="I61" s="112">
        <v>476280</v>
      </c>
      <c r="J61" s="112">
        <v>0</v>
      </c>
      <c r="K61" s="112">
        <v>476280</v>
      </c>
      <c r="L61" s="114">
        <v>476280</v>
      </c>
      <c r="M61" s="112">
        <v>0</v>
      </c>
      <c r="N61" s="112">
        <v>0</v>
      </c>
      <c r="O61" s="112">
        <v>0</v>
      </c>
      <c r="P61" s="112">
        <v>0</v>
      </c>
      <c r="Q61" s="112">
        <v>0</v>
      </c>
      <c r="R61" s="112">
        <v>0</v>
      </c>
      <c r="S61" s="112">
        <v>0</v>
      </c>
      <c r="T61" s="112">
        <v>0</v>
      </c>
      <c r="U61" s="112">
        <v>0</v>
      </c>
      <c r="V61" s="112">
        <v>0</v>
      </c>
      <c r="W61" s="112">
        <v>0</v>
      </c>
      <c r="X61" s="112">
        <v>0</v>
      </c>
      <c r="Y61" s="112">
        <v>0</v>
      </c>
      <c r="Z61" s="112">
        <v>0</v>
      </c>
      <c r="AA61" s="112">
        <v>0</v>
      </c>
      <c r="AB61" s="112">
        <v>0</v>
      </c>
      <c r="AC61" s="112">
        <v>0</v>
      </c>
      <c r="AD61" s="112">
        <v>0</v>
      </c>
      <c r="AE61" s="112">
        <v>0</v>
      </c>
      <c r="AF61" s="112">
        <v>0</v>
      </c>
      <c r="AG61" s="112">
        <v>0</v>
      </c>
      <c r="AH61" s="112">
        <v>0</v>
      </c>
      <c r="AI61" s="112">
        <v>0</v>
      </c>
      <c r="AJ61" s="112">
        <v>0</v>
      </c>
      <c r="AK61" s="112">
        <v>0</v>
      </c>
      <c r="AL61" s="112">
        <v>0</v>
      </c>
      <c r="AM61" s="112">
        <v>0</v>
      </c>
      <c r="AN61" s="112">
        <v>0</v>
      </c>
      <c r="AO61" s="112">
        <v>0</v>
      </c>
      <c r="AP61" s="112">
        <v>0</v>
      </c>
      <c r="AQ61" s="112">
        <v>0</v>
      </c>
      <c r="AR61" s="112">
        <v>0</v>
      </c>
      <c r="AS61" s="112">
        <v>0</v>
      </c>
      <c r="AT61" s="112">
        <v>0</v>
      </c>
      <c r="AU61" s="112">
        <v>0</v>
      </c>
      <c r="AV61" s="112">
        <v>0</v>
      </c>
      <c r="AW61" s="112">
        <v>0</v>
      </c>
      <c r="AX61" s="112">
        <v>0</v>
      </c>
      <c r="AY61" s="112">
        <v>0</v>
      </c>
      <c r="AZ61" s="112">
        <v>0</v>
      </c>
      <c r="BA61" s="112">
        <v>476280</v>
      </c>
      <c r="BB61" s="112">
        <v>0</v>
      </c>
      <c r="BC61" s="112">
        <v>476280</v>
      </c>
      <c r="BD61" s="112">
        <v>476280</v>
      </c>
      <c r="BE61" s="112">
        <v>0</v>
      </c>
      <c r="BF61" s="112">
        <v>0</v>
      </c>
      <c r="BG61" s="112">
        <v>0</v>
      </c>
      <c r="BH61" s="112">
        <v>0</v>
      </c>
      <c r="BI61" s="112">
        <v>0</v>
      </c>
      <c r="BJ61" s="112">
        <v>0</v>
      </c>
      <c r="BK61" s="112">
        <v>0</v>
      </c>
      <c r="BL61" s="112">
        <v>0</v>
      </c>
      <c r="BM61" s="112">
        <v>0</v>
      </c>
      <c r="BN61" s="112">
        <v>0</v>
      </c>
      <c r="BO61" s="112">
        <v>0</v>
      </c>
      <c r="BP61" s="112">
        <v>0</v>
      </c>
      <c r="BQ61" s="112">
        <v>0</v>
      </c>
      <c r="BR61" s="112">
        <v>0</v>
      </c>
      <c r="BS61" s="112">
        <v>0</v>
      </c>
      <c r="BT61" s="112">
        <v>0</v>
      </c>
      <c r="BU61" s="112">
        <v>0</v>
      </c>
      <c r="BV61" s="112">
        <v>0</v>
      </c>
      <c r="BW61" s="112">
        <v>0</v>
      </c>
      <c r="BX61" s="112">
        <v>0</v>
      </c>
      <c r="BY61" s="112">
        <v>0</v>
      </c>
      <c r="BZ61" s="113">
        <v>0</v>
      </c>
      <c r="CA61" s="135">
        <v>0</v>
      </c>
      <c r="CB61" s="112">
        <v>0</v>
      </c>
      <c r="CC61" s="112">
        <v>0</v>
      </c>
      <c r="CD61" s="112">
        <v>0</v>
      </c>
      <c r="CE61" s="112">
        <v>0</v>
      </c>
      <c r="CF61" s="112">
        <v>1036746</v>
      </c>
      <c r="CG61" s="112">
        <v>4566378</v>
      </c>
      <c r="CH61" s="112">
        <v>5954538</v>
      </c>
      <c r="CI61" s="112">
        <v>4627848</v>
      </c>
      <c r="CJ61" s="112">
        <v>16185510</v>
      </c>
      <c r="CK61" s="112">
        <v>16185510</v>
      </c>
      <c r="CL61" s="112">
        <v>0</v>
      </c>
      <c r="CM61" s="112">
        <v>0</v>
      </c>
      <c r="CN61" s="112">
        <v>0</v>
      </c>
      <c r="CO61" s="112">
        <v>0</v>
      </c>
      <c r="CP61" s="112">
        <v>0</v>
      </c>
      <c r="CQ61" s="112">
        <v>609390</v>
      </c>
      <c r="CR61" s="112">
        <v>3782352</v>
      </c>
      <c r="CS61" s="112">
        <v>4505743</v>
      </c>
      <c r="CT61" s="112">
        <v>3918567</v>
      </c>
      <c r="CU61" s="112">
        <v>12816052</v>
      </c>
      <c r="CV61" s="112">
        <v>12816052</v>
      </c>
      <c r="CW61" s="112">
        <v>0</v>
      </c>
      <c r="CX61" s="112">
        <v>0</v>
      </c>
      <c r="CY61" s="112">
        <v>0</v>
      </c>
      <c r="CZ61" s="112">
        <v>0</v>
      </c>
      <c r="DA61" s="112">
        <v>0</v>
      </c>
      <c r="DB61" s="112">
        <v>427356</v>
      </c>
      <c r="DC61" s="112">
        <v>784026</v>
      </c>
      <c r="DD61" s="112">
        <v>266220</v>
      </c>
      <c r="DE61" s="112">
        <v>283896</v>
      </c>
      <c r="DF61" s="113">
        <v>1761498</v>
      </c>
      <c r="DG61" s="114">
        <v>1761498</v>
      </c>
      <c r="DH61" s="111">
        <v>0</v>
      </c>
      <c r="DI61" s="112">
        <v>0</v>
      </c>
      <c r="DJ61" s="112">
        <v>0</v>
      </c>
      <c r="DK61" s="112">
        <v>0</v>
      </c>
      <c r="DL61" s="112">
        <v>0</v>
      </c>
      <c r="DM61" s="112">
        <v>0</v>
      </c>
      <c r="DN61" s="112">
        <v>0</v>
      </c>
      <c r="DO61" s="112">
        <v>1182575</v>
      </c>
      <c r="DP61" s="112">
        <v>425385</v>
      </c>
      <c r="DQ61" s="113">
        <v>1607960</v>
      </c>
      <c r="DR61" s="116">
        <v>1607960</v>
      </c>
      <c r="DS61" s="111">
        <v>122578</v>
      </c>
      <c r="DT61" s="112">
        <v>1013373</v>
      </c>
      <c r="DU61" s="112">
        <v>1135951</v>
      </c>
      <c r="DV61" s="112">
        <v>0</v>
      </c>
      <c r="DW61" s="112">
        <v>273931</v>
      </c>
      <c r="DX61" s="112">
        <v>3018114</v>
      </c>
      <c r="DY61" s="112">
        <v>5851011</v>
      </c>
      <c r="DZ61" s="112">
        <v>7829899</v>
      </c>
      <c r="EA61" s="112">
        <v>5268040</v>
      </c>
      <c r="EB61" s="113">
        <v>22240995</v>
      </c>
      <c r="EC61" s="114">
        <v>23376946</v>
      </c>
    </row>
    <row r="62" spans="1:133" s="74" customFormat="1" ht="18" customHeight="1">
      <c r="A62" s="115" t="s">
        <v>67</v>
      </c>
      <c r="B62" s="111">
        <v>0</v>
      </c>
      <c r="C62" s="112">
        <v>0</v>
      </c>
      <c r="D62" s="112">
        <v>0</v>
      </c>
      <c r="E62" s="112">
        <v>0</v>
      </c>
      <c r="F62" s="112">
        <v>452778</v>
      </c>
      <c r="G62" s="112">
        <v>228960</v>
      </c>
      <c r="H62" s="112">
        <v>0</v>
      </c>
      <c r="I62" s="112">
        <v>253145</v>
      </c>
      <c r="J62" s="112">
        <v>0</v>
      </c>
      <c r="K62" s="112">
        <v>934883</v>
      </c>
      <c r="L62" s="114">
        <v>934883</v>
      </c>
      <c r="M62" s="112">
        <v>0</v>
      </c>
      <c r="N62" s="112">
        <v>0</v>
      </c>
      <c r="O62" s="112">
        <v>0</v>
      </c>
      <c r="P62" s="112">
        <v>0</v>
      </c>
      <c r="Q62" s="112">
        <v>0</v>
      </c>
      <c r="R62" s="112">
        <v>0</v>
      </c>
      <c r="S62" s="112">
        <v>0</v>
      </c>
      <c r="T62" s="112">
        <v>0</v>
      </c>
      <c r="U62" s="112">
        <v>0</v>
      </c>
      <c r="V62" s="112">
        <v>0</v>
      </c>
      <c r="W62" s="112">
        <v>0</v>
      </c>
      <c r="X62" s="112">
        <v>0</v>
      </c>
      <c r="Y62" s="112">
        <v>0</v>
      </c>
      <c r="Z62" s="112">
        <v>0</v>
      </c>
      <c r="AA62" s="112">
        <v>0</v>
      </c>
      <c r="AB62" s="112">
        <v>0</v>
      </c>
      <c r="AC62" s="112">
        <v>0</v>
      </c>
      <c r="AD62" s="112">
        <v>0</v>
      </c>
      <c r="AE62" s="112">
        <v>0</v>
      </c>
      <c r="AF62" s="112">
        <v>0</v>
      </c>
      <c r="AG62" s="112">
        <v>0</v>
      </c>
      <c r="AH62" s="112">
        <v>0</v>
      </c>
      <c r="AI62" s="112">
        <v>0</v>
      </c>
      <c r="AJ62" s="112">
        <v>0</v>
      </c>
      <c r="AK62" s="112">
        <v>0</v>
      </c>
      <c r="AL62" s="112">
        <v>0</v>
      </c>
      <c r="AM62" s="112">
        <v>0</v>
      </c>
      <c r="AN62" s="112">
        <v>0</v>
      </c>
      <c r="AO62" s="112">
        <v>0</v>
      </c>
      <c r="AP62" s="112">
        <v>0</v>
      </c>
      <c r="AQ62" s="112">
        <v>0</v>
      </c>
      <c r="AR62" s="112">
        <v>0</v>
      </c>
      <c r="AS62" s="112">
        <v>0</v>
      </c>
      <c r="AT62" s="112">
        <v>0</v>
      </c>
      <c r="AU62" s="112">
        <v>0</v>
      </c>
      <c r="AV62" s="112">
        <v>0</v>
      </c>
      <c r="AW62" s="112">
        <v>0</v>
      </c>
      <c r="AX62" s="112">
        <v>452778</v>
      </c>
      <c r="AY62" s="112">
        <v>228960</v>
      </c>
      <c r="AZ62" s="112">
        <v>0</v>
      </c>
      <c r="BA62" s="112">
        <v>253145</v>
      </c>
      <c r="BB62" s="112">
        <v>0</v>
      </c>
      <c r="BC62" s="112">
        <v>934883</v>
      </c>
      <c r="BD62" s="112">
        <v>934883</v>
      </c>
      <c r="BE62" s="112">
        <v>0</v>
      </c>
      <c r="BF62" s="112">
        <v>0</v>
      </c>
      <c r="BG62" s="112">
        <v>0</v>
      </c>
      <c r="BH62" s="112">
        <v>0</v>
      </c>
      <c r="BI62" s="112">
        <v>0</v>
      </c>
      <c r="BJ62" s="112">
        <v>0</v>
      </c>
      <c r="BK62" s="112">
        <v>0</v>
      </c>
      <c r="BL62" s="112">
        <v>0</v>
      </c>
      <c r="BM62" s="112">
        <v>0</v>
      </c>
      <c r="BN62" s="112">
        <v>0</v>
      </c>
      <c r="BO62" s="112">
        <v>0</v>
      </c>
      <c r="BP62" s="112">
        <v>0</v>
      </c>
      <c r="BQ62" s="112">
        <v>0</v>
      </c>
      <c r="BR62" s="112">
        <v>0</v>
      </c>
      <c r="BS62" s="112">
        <v>0</v>
      </c>
      <c r="BT62" s="112">
        <v>0</v>
      </c>
      <c r="BU62" s="112">
        <v>0</v>
      </c>
      <c r="BV62" s="112">
        <v>0</v>
      </c>
      <c r="BW62" s="112">
        <v>0</v>
      </c>
      <c r="BX62" s="112">
        <v>0</v>
      </c>
      <c r="BY62" s="112">
        <v>0</v>
      </c>
      <c r="BZ62" s="113">
        <v>0</v>
      </c>
      <c r="CA62" s="135">
        <v>0</v>
      </c>
      <c r="CB62" s="112">
        <v>0</v>
      </c>
      <c r="CC62" s="112">
        <v>0</v>
      </c>
      <c r="CD62" s="112">
        <v>0</v>
      </c>
      <c r="CE62" s="112">
        <v>1021303</v>
      </c>
      <c r="CF62" s="112">
        <v>3720237</v>
      </c>
      <c r="CG62" s="112">
        <v>7318447</v>
      </c>
      <c r="CH62" s="112">
        <v>9883363</v>
      </c>
      <c r="CI62" s="112">
        <v>5729313</v>
      </c>
      <c r="CJ62" s="112">
        <v>27672663</v>
      </c>
      <c r="CK62" s="112">
        <v>27672663</v>
      </c>
      <c r="CL62" s="112">
        <v>0</v>
      </c>
      <c r="CM62" s="112">
        <v>0</v>
      </c>
      <c r="CN62" s="112">
        <v>0</v>
      </c>
      <c r="CO62" s="112">
        <v>0</v>
      </c>
      <c r="CP62" s="112">
        <v>569640</v>
      </c>
      <c r="CQ62" s="112">
        <v>3529041</v>
      </c>
      <c r="CR62" s="112">
        <v>6809129</v>
      </c>
      <c r="CS62" s="112">
        <v>9212752</v>
      </c>
      <c r="CT62" s="112">
        <v>5007764</v>
      </c>
      <c r="CU62" s="112">
        <v>25128326</v>
      </c>
      <c r="CV62" s="112">
        <v>25128326</v>
      </c>
      <c r="CW62" s="112">
        <v>0</v>
      </c>
      <c r="CX62" s="112">
        <v>0</v>
      </c>
      <c r="CY62" s="112">
        <v>0</v>
      </c>
      <c r="CZ62" s="112">
        <v>0</v>
      </c>
      <c r="DA62" s="112">
        <v>234439</v>
      </c>
      <c r="DB62" s="112">
        <v>191196</v>
      </c>
      <c r="DC62" s="112">
        <v>509318</v>
      </c>
      <c r="DD62" s="112">
        <v>276868</v>
      </c>
      <c r="DE62" s="112">
        <v>0</v>
      </c>
      <c r="DF62" s="113">
        <v>1211821</v>
      </c>
      <c r="DG62" s="114">
        <v>1211821</v>
      </c>
      <c r="DH62" s="111">
        <v>0</v>
      </c>
      <c r="DI62" s="112">
        <v>0</v>
      </c>
      <c r="DJ62" s="112">
        <v>0</v>
      </c>
      <c r="DK62" s="112">
        <v>0</v>
      </c>
      <c r="DL62" s="112">
        <v>217224</v>
      </c>
      <c r="DM62" s="112">
        <v>0</v>
      </c>
      <c r="DN62" s="112">
        <v>0</v>
      </c>
      <c r="DO62" s="112">
        <v>393743</v>
      </c>
      <c r="DP62" s="112">
        <v>721549</v>
      </c>
      <c r="DQ62" s="113">
        <v>1332516</v>
      </c>
      <c r="DR62" s="116">
        <v>1332516</v>
      </c>
      <c r="DS62" s="111">
        <v>711230</v>
      </c>
      <c r="DT62" s="112">
        <v>985753</v>
      </c>
      <c r="DU62" s="112">
        <v>1696983</v>
      </c>
      <c r="DV62" s="112">
        <v>0</v>
      </c>
      <c r="DW62" s="112">
        <v>2762425</v>
      </c>
      <c r="DX62" s="112">
        <v>7335602</v>
      </c>
      <c r="DY62" s="112">
        <v>10023270</v>
      </c>
      <c r="DZ62" s="112">
        <v>12422123</v>
      </c>
      <c r="EA62" s="112">
        <v>6151381</v>
      </c>
      <c r="EB62" s="113">
        <v>38694801</v>
      </c>
      <c r="EC62" s="114">
        <v>40391784</v>
      </c>
    </row>
    <row r="63" spans="1:133" s="74" customFormat="1" ht="18" customHeight="1">
      <c r="A63" s="115" t="s">
        <v>68</v>
      </c>
      <c r="B63" s="111">
        <f aca="true" t="shared" si="12" ref="B63:BM63">SUM(B59:B62)</f>
        <v>22356</v>
      </c>
      <c r="C63" s="112">
        <f t="shared" si="12"/>
        <v>0</v>
      </c>
      <c r="D63" s="112">
        <f t="shared" si="12"/>
        <v>22356</v>
      </c>
      <c r="E63" s="112">
        <f t="shared" si="12"/>
        <v>0</v>
      </c>
      <c r="F63" s="112">
        <f t="shared" si="12"/>
        <v>1755048</v>
      </c>
      <c r="G63" s="112">
        <f t="shared" si="12"/>
        <v>1199691</v>
      </c>
      <c r="H63" s="112">
        <f t="shared" si="12"/>
        <v>1546299</v>
      </c>
      <c r="I63" s="112">
        <f t="shared" si="12"/>
        <v>1423425</v>
      </c>
      <c r="J63" s="112">
        <f t="shared" si="12"/>
        <v>0</v>
      </c>
      <c r="K63" s="112">
        <f t="shared" si="12"/>
        <v>5924463</v>
      </c>
      <c r="L63" s="114">
        <f t="shared" si="12"/>
        <v>5946819</v>
      </c>
      <c r="M63" s="112">
        <f t="shared" si="12"/>
        <v>0</v>
      </c>
      <c r="N63" s="112">
        <f t="shared" si="12"/>
        <v>0</v>
      </c>
      <c r="O63" s="112">
        <f t="shared" si="12"/>
        <v>0</v>
      </c>
      <c r="P63" s="112">
        <f t="shared" si="12"/>
        <v>0</v>
      </c>
      <c r="Q63" s="112">
        <f t="shared" si="12"/>
        <v>0</v>
      </c>
      <c r="R63" s="112">
        <f t="shared" si="12"/>
        <v>0</v>
      </c>
      <c r="S63" s="112">
        <f t="shared" si="12"/>
        <v>0</v>
      </c>
      <c r="T63" s="112">
        <f t="shared" si="12"/>
        <v>0</v>
      </c>
      <c r="U63" s="112">
        <f t="shared" si="12"/>
        <v>0</v>
      </c>
      <c r="V63" s="112">
        <f t="shared" si="12"/>
        <v>0</v>
      </c>
      <c r="W63" s="112">
        <f t="shared" si="12"/>
        <v>0</v>
      </c>
      <c r="X63" s="112">
        <f t="shared" si="12"/>
        <v>22356</v>
      </c>
      <c r="Y63" s="112">
        <f t="shared" si="12"/>
        <v>0</v>
      </c>
      <c r="Z63" s="112">
        <f t="shared" si="12"/>
        <v>22356</v>
      </c>
      <c r="AA63" s="112">
        <f t="shared" si="12"/>
        <v>0</v>
      </c>
      <c r="AB63" s="112">
        <f t="shared" si="12"/>
        <v>607572</v>
      </c>
      <c r="AC63" s="112">
        <f t="shared" si="12"/>
        <v>273321</v>
      </c>
      <c r="AD63" s="112">
        <f t="shared" si="12"/>
        <v>538164</v>
      </c>
      <c r="AE63" s="112">
        <f t="shared" si="12"/>
        <v>451575</v>
      </c>
      <c r="AF63" s="112">
        <f t="shared" si="12"/>
        <v>0</v>
      </c>
      <c r="AG63" s="112">
        <f t="shared" si="12"/>
        <v>1870632</v>
      </c>
      <c r="AH63" s="112">
        <f t="shared" si="12"/>
        <v>1892988</v>
      </c>
      <c r="AI63" s="112">
        <f t="shared" si="12"/>
        <v>0</v>
      </c>
      <c r="AJ63" s="112">
        <f t="shared" si="12"/>
        <v>0</v>
      </c>
      <c r="AK63" s="112">
        <f t="shared" si="12"/>
        <v>0</v>
      </c>
      <c r="AL63" s="112">
        <f t="shared" si="12"/>
        <v>0</v>
      </c>
      <c r="AM63" s="112">
        <f t="shared" si="12"/>
        <v>0</v>
      </c>
      <c r="AN63" s="112">
        <f t="shared" si="12"/>
        <v>0</v>
      </c>
      <c r="AO63" s="112">
        <f t="shared" si="12"/>
        <v>0</v>
      </c>
      <c r="AP63" s="112">
        <f t="shared" si="12"/>
        <v>0</v>
      </c>
      <c r="AQ63" s="112">
        <f t="shared" si="12"/>
        <v>0</v>
      </c>
      <c r="AR63" s="112">
        <f t="shared" si="12"/>
        <v>0</v>
      </c>
      <c r="AS63" s="112">
        <f t="shared" si="12"/>
        <v>0</v>
      </c>
      <c r="AT63" s="112">
        <f t="shared" si="12"/>
        <v>0</v>
      </c>
      <c r="AU63" s="112">
        <f t="shared" si="12"/>
        <v>0</v>
      </c>
      <c r="AV63" s="112">
        <f t="shared" si="12"/>
        <v>0</v>
      </c>
      <c r="AW63" s="112">
        <f t="shared" si="12"/>
        <v>0</v>
      </c>
      <c r="AX63" s="112">
        <f t="shared" si="12"/>
        <v>1147476</v>
      </c>
      <c r="AY63" s="112">
        <f t="shared" si="12"/>
        <v>926370</v>
      </c>
      <c r="AZ63" s="112">
        <f t="shared" si="12"/>
        <v>1008135</v>
      </c>
      <c r="BA63" s="112">
        <f t="shared" si="12"/>
        <v>971850</v>
      </c>
      <c r="BB63" s="112">
        <f t="shared" si="12"/>
        <v>0</v>
      </c>
      <c r="BC63" s="112">
        <f t="shared" si="12"/>
        <v>4053831</v>
      </c>
      <c r="BD63" s="112">
        <f t="shared" si="12"/>
        <v>4053831</v>
      </c>
      <c r="BE63" s="112">
        <f t="shared" si="12"/>
        <v>0</v>
      </c>
      <c r="BF63" s="112">
        <f t="shared" si="12"/>
        <v>0</v>
      </c>
      <c r="BG63" s="112">
        <f t="shared" si="12"/>
        <v>0</v>
      </c>
      <c r="BH63" s="112">
        <f t="shared" si="12"/>
        <v>0</v>
      </c>
      <c r="BI63" s="112">
        <f t="shared" si="12"/>
        <v>0</v>
      </c>
      <c r="BJ63" s="112">
        <f t="shared" si="12"/>
        <v>0</v>
      </c>
      <c r="BK63" s="112">
        <f t="shared" si="12"/>
        <v>0</v>
      </c>
      <c r="BL63" s="112">
        <f t="shared" si="12"/>
        <v>0</v>
      </c>
      <c r="BM63" s="112">
        <f t="shared" si="12"/>
        <v>0</v>
      </c>
      <c r="BN63" s="112">
        <f aca="true" t="shared" si="13" ref="BN63:DY63">SUM(BN59:BN62)</f>
        <v>0</v>
      </c>
      <c r="BO63" s="112">
        <f t="shared" si="13"/>
        <v>0</v>
      </c>
      <c r="BP63" s="112">
        <f t="shared" si="13"/>
        <v>0</v>
      </c>
      <c r="BQ63" s="112">
        <f t="shared" si="13"/>
        <v>0</v>
      </c>
      <c r="BR63" s="112">
        <f t="shared" si="13"/>
        <v>0</v>
      </c>
      <c r="BS63" s="112">
        <f t="shared" si="13"/>
        <v>0</v>
      </c>
      <c r="BT63" s="112">
        <f t="shared" si="13"/>
        <v>0</v>
      </c>
      <c r="BU63" s="112">
        <f t="shared" si="13"/>
        <v>0</v>
      </c>
      <c r="BV63" s="112">
        <f t="shared" si="13"/>
        <v>0</v>
      </c>
      <c r="BW63" s="112">
        <f t="shared" si="13"/>
        <v>0</v>
      </c>
      <c r="BX63" s="112">
        <f t="shared" si="13"/>
        <v>0</v>
      </c>
      <c r="BY63" s="112">
        <f t="shared" si="13"/>
        <v>0</v>
      </c>
      <c r="BZ63" s="113">
        <f t="shared" si="13"/>
        <v>0</v>
      </c>
      <c r="CA63" s="135">
        <f t="shared" si="13"/>
        <v>192510</v>
      </c>
      <c r="CB63" s="112">
        <f t="shared" si="13"/>
        <v>380075</v>
      </c>
      <c r="CC63" s="112">
        <f t="shared" si="13"/>
        <v>572585</v>
      </c>
      <c r="CD63" s="112">
        <f t="shared" si="13"/>
        <v>0</v>
      </c>
      <c r="CE63" s="112">
        <f t="shared" si="13"/>
        <v>4425824</v>
      </c>
      <c r="CF63" s="112">
        <f t="shared" si="13"/>
        <v>14658685</v>
      </c>
      <c r="CG63" s="112">
        <f t="shared" si="13"/>
        <v>36890980</v>
      </c>
      <c r="CH63" s="112">
        <f t="shared" si="13"/>
        <v>42719102</v>
      </c>
      <c r="CI63" s="112">
        <f t="shared" si="13"/>
        <v>38150696</v>
      </c>
      <c r="CJ63" s="112">
        <f t="shared" si="13"/>
        <v>136845287</v>
      </c>
      <c r="CK63" s="112">
        <f t="shared" si="13"/>
        <v>137417872</v>
      </c>
      <c r="CL63" s="112">
        <f t="shared" si="13"/>
        <v>192510</v>
      </c>
      <c r="CM63" s="112">
        <f t="shared" si="13"/>
        <v>380075</v>
      </c>
      <c r="CN63" s="112">
        <f t="shared" si="13"/>
        <v>572585</v>
      </c>
      <c r="CO63" s="112">
        <f t="shared" si="13"/>
        <v>0</v>
      </c>
      <c r="CP63" s="112">
        <f t="shared" si="13"/>
        <v>2241210</v>
      </c>
      <c r="CQ63" s="112">
        <f t="shared" si="13"/>
        <v>9223398</v>
      </c>
      <c r="CR63" s="112">
        <f t="shared" si="13"/>
        <v>23681615</v>
      </c>
      <c r="CS63" s="112">
        <f t="shared" si="13"/>
        <v>30463345</v>
      </c>
      <c r="CT63" s="112">
        <f t="shared" si="13"/>
        <v>23888431</v>
      </c>
      <c r="CU63" s="112">
        <f t="shared" si="13"/>
        <v>89497999</v>
      </c>
      <c r="CV63" s="112">
        <f t="shared" si="13"/>
        <v>90070584</v>
      </c>
      <c r="CW63" s="112">
        <f t="shared" si="13"/>
        <v>0</v>
      </c>
      <c r="CX63" s="112">
        <f t="shared" si="13"/>
        <v>0</v>
      </c>
      <c r="CY63" s="112">
        <f t="shared" si="13"/>
        <v>0</v>
      </c>
      <c r="CZ63" s="112">
        <f t="shared" si="13"/>
        <v>0</v>
      </c>
      <c r="DA63" s="112">
        <f t="shared" si="13"/>
        <v>1135546</v>
      </c>
      <c r="DB63" s="112">
        <f t="shared" si="13"/>
        <v>5208595</v>
      </c>
      <c r="DC63" s="112">
        <f t="shared" si="13"/>
        <v>10306886</v>
      </c>
      <c r="DD63" s="112">
        <f t="shared" si="13"/>
        <v>5828561</v>
      </c>
      <c r="DE63" s="112">
        <f t="shared" si="13"/>
        <v>3723228</v>
      </c>
      <c r="DF63" s="113">
        <f t="shared" si="13"/>
        <v>26202816</v>
      </c>
      <c r="DG63" s="114">
        <f t="shared" si="13"/>
        <v>26202816</v>
      </c>
      <c r="DH63" s="111">
        <f t="shared" si="13"/>
        <v>0</v>
      </c>
      <c r="DI63" s="112">
        <f t="shared" si="13"/>
        <v>0</v>
      </c>
      <c r="DJ63" s="112">
        <f t="shared" si="13"/>
        <v>0</v>
      </c>
      <c r="DK63" s="112">
        <f t="shared" si="13"/>
        <v>0</v>
      </c>
      <c r="DL63" s="112">
        <f t="shared" si="13"/>
        <v>1049068</v>
      </c>
      <c r="DM63" s="112">
        <f t="shared" si="13"/>
        <v>226692</v>
      </c>
      <c r="DN63" s="112">
        <f t="shared" si="13"/>
        <v>2902479</v>
      </c>
      <c r="DO63" s="112">
        <f t="shared" si="13"/>
        <v>6427196</v>
      </c>
      <c r="DP63" s="112">
        <f t="shared" si="13"/>
        <v>10539037</v>
      </c>
      <c r="DQ63" s="113">
        <f t="shared" si="13"/>
        <v>21144472</v>
      </c>
      <c r="DR63" s="116">
        <f t="shared" si="13"/>
        <v>21144472</v>
      </c>
      <c r="DS63" s="111">
        <f t="shared" si="13"/>
        <v>2979509</v>
      </c>
      <c r="DT63" s="112">
        <f t="shared" si="13"/>
        <v>8626886</v>
      </c>
      <c r="DU63" s="112">
        <f t="shared" si="13"/>
        <v>11606395</v>
      </c>
      <c r="DV63" s="112">
        <f t="shared" si="13"/>
        <v>0</v>
      </c>
      <c r="DW63" s="112">
        <f t="shared" si="13"/>
        <v>16980833</v>
      </c>
      <c r="DX63" s="112">
        <f t="shared" si="13"/>
        <v>34396981</v>
      </c>
      <c r="DY63" s="112">
        <f t="shared" si="13"/>
        <v>55407714</v>
      </c>
      <c r="DZ63" s="112">
        <f>SUM(DZ59:DZ62)</f>
        <v>56755940</v>
      </c>
      <c r="EA63" s="112">
        <f>SUM(EA59:EA62)</f>
        <v>43842236</v>
      </c>
      <c r="EB63" s="113">
        <f>SUM(EB59:EB62)</f>
        <v>207383704</v>
      </c>
      <c r="EC63" s="114">
        <f>SUM(EC59:EC62)</f>
        <v>218990099</v>
      </c>
    </row>
    <row r="64" spans="1:133" s="74" customFormat="1" ht="18" customHeight="1">
      <c r="A64" s="115" t="s">
        <v>69</v>
      </c>
      <c r="B64" s="111">
        <v>0</v>
      </c>
      <c r="C64" s="111">
        <v>0</v>
      </c>
      <c r="D64" s="111">
        <v>0</v>
      </c>
      <c r="E64" s="112">
        <v>0</v>
      </c>
      <c r="F64" s="112">
        <v>104085</v>
      </c>
      <c r="G64" s="112">
        <v>979794</v>
      </c>
      <c r="H64" s="112">
        <v>604854</v>
      </c>
      <c r="I64" s="112">
        <v>711657</v>
      </c>
      <c r="J64" s="112">
        <v>213975</v>
      </c>
      <c r="K64" s="113">
        <v>2614365</v>
      </c>
      <c r="L64" s="114">
        <v>2614365</v>
      </c>
      <c r="M64" s="112">
        <v>0</v>
      </c>
      <c r="N64" s="112">
        <v>0</v>
      </c>
      <c r="O64" s="112">
        <v>0</v>
      </c>
      <c r="P64" s="112">
        <v>0</v>
      </c>
      <c r="Q64" s="112">
        <v>0</v>
      </c>
      <c r="R64" s="112">
        <v>0</v>
      </c>
      <c r="S64" s="112">
        <v>0</v>
      </c>
      <c r="T64" s="112">
        <v>0</v>
      </c>
      <c r="U64" s="112">
        <v>0</v>
      </c>
      <c r="V64" s="112">
        <v>0</v>
      </c>
      <c r="W64" s="112">
        <v>0</v>
      </c>
      <c r="X64" s="112">
        <v>0</v>
      </c>
      <c r="Y64" s="112">
        <v>0</v>
      </c>
      <c r="Z64" s="112">
        <v>0</v>
      </c>
      <c r="AA64" s="112">
        <v>0</v>
      </c>
      <c r="AB64" s="112">
        <v>104085</v>
      </c>
      <c r="AC64" s="112">
        <v>292914</v>
      </c>
      <c r="AD64" s="112">
        <v>371304</v>
      </c>
      <c r="AE64" s="112">
        <v>473517</v>
      </c>
      <c r="AF64" s="112">
        <v>213975</v>
      </c>
      <c r="AG64" s="112">
        <v>1455795</v>
      </c>
      <c r="AH64" s="112">
        <v>1455795</v>
      </c>
      <c r="AI64" s="112">
        <v>0</v>
      </c>
      <c r="AJ64" s="112">
        <v>0</v>
      </c>
      <c r="AK64" s="112">
        <v>0</v>
      </c>
      <c r="AL64" s="112">
        <v>0</v>
      </c>
      <c r="AM64" s="112">
        <v>0</v>
      </c>
      <c r="AN64" s="112">
        <v>0</v>
      </c>
      <c r="AO64" s="112">
        <v>0</v>
      </c>
      <c r="AP64" s="112">
        <v>0</v>
      </c>
      <c r="AQ64" s="112">
        <v>0</v>
      </c>
      <c r="AR64" s="112">
        <v>0</v>
      </c>
      <c r="AS64" s="112">
        <v>0</v>
      </c>
      <c r="AT64" s="112">
        <v>0</v>
      </c>
      <c r="AU64" s="112">
        <v>0</v>
      </c>
      <c r="AV64" s="112">
        <v>0</v>
      </c>
      <c r="AW64" s="112">
        <v>0</v>
      </c>
      <c r="AX64" s="112">
        <v>0</v>
      </c>
      <c r="AY64" s="112">
        <v>686880</v>
      </c>
      <c r="AZ64" s="112">
        <v>233550</v>
      </c>
      <c r="BA64" s="112">
        <v>238140</v>
      </c>
      <c r="BB64" s="112">
        <v>0</v>
      </c>
      <c r="BC64" s="112">
        <v>1158570</v>
      </c>
      <c r="BD64" s="112">
        <v>1158570</v>
      </c>
      <c r="BE64" s="112">
        <v>0</v>
      </c>
      <c r="BF64" s="112">
        <v>0</v>
      </c>
      <c r="BG64" s="112">
        <v>0</v>
      </c>
      <c r="BH64" s="112">
        <v>0</v>
      </c>
      <c r="BI64" s="112">
        <v>0</v>
      </c>
      <c r="BJ64" s="112">
        <v>0</v>
      </c>
      <c r="BK64" s="112">
        <v>0</v>
      </c>
      <c r="BL64" s="112">
        <v>0</v>
      </c>
      <c r="BM64" s="112">
        <v>0</v>
      </c>
      <c r="BN64" s="112">
        <v>0</v>
      </c>
      <c r="BO64" s="112">
        <v>0</v>
      </c>
      <c r="BP64" s="112">
        <v>0</v>
      </c>
      <c r="BQ64" s="112">
        <v>0</v>
      </c>
      <c r="BR64" s="112">
        <v>0</v>
      </c>
      <c r="BS64" s="112">
        <v>0</v>
      </c>
      <c r="BT64" s="112">
        <v>0</v>
      </c>
      <c r="BU64" s="112">
        <v>0</v>
      </c>
      <c r="BV64" s="112">
        <v>0</v>
      </c>
      <c r="BW64" s="112">
        <v>0</v>
      </c>
      <c r="BX64" s="112">
        <v>0</v>
      </c>
      <c r="BY64" s="112">
        <v>0</v>
      </c>
      <c r="BZ64" s="113">
        <v>0</v>
      </c>
      <c r="CA64" s="135">
        <v>0</v>
      </c>
      <c r="CB64" s="112">
        <v>322889</v>
      </c>
      <c r="CC64" s="112">
        <v>322889</v>
      </c>
      <c r="CD64" s="112">
        <v>0</v>
      </c>
      <c r="CE64" s="112">
        <v>741317</v>
      </c>
      <c r="CF64" s="112">
        <v>1594692</v>
      </c>
      <c r="CG64" s="112">
        <v>7119795</v>
      </c>
      <c r="CH64" s="112">
        <v>7815381</v>
      </c>
      <c r="CI64" s="112">
        <v>5067530</v>
      </c>
      <c r="CJ64" s="112">
        <v>22338715</v>
      </c>
      <c r="CK64" s="112">
        <v>22661604</v>
      </c>
      <c r="CL64" s="112">
        <v>0</v>
      </c>
      <c r="CM64" s="112">
        <v>322889</v>
      </c>
      <c r="CN64" s="112">
        <v>322889</v>
      </c>
      <c r="CO64" s="112">
        <v>0</v>
      </c>
      <c r="CP64" s="112">
        <v>741317</v>
      </c>
      <c r="CQ64" s="112">
        <v>1594692</v>
      </c>
      <c r="CR64" s="112">
        <v>6352335</v>
      </c>
      <c r="CS64" s="112">
        <v>7430763</v>
      </c>
      <c r="CT64" s="112">
        <v>4783222</v>
      </c>
      <c r="CU64" s="112">
        <v>20902329</v>
      </c>
      <c r="CV64" s="112">
        <v>21225218</v>
      </c>
      <c r="CW64" s="112">
        <v>0</v>
      </c>
      <c r="CX64" s="112">
        <v>0</v>
      </c>
      <c r="CY64" s="112">
        <v>0</v>
      </c>
      <c r="CZ64" s="112">
        <v>0</v>
      </c>
      <c r="DA64" s="112">
        <v>0</v>
      </c>
      <c r="DB64" s="112">
        <v>0</v>
      </c>
      <c r="DC64" s="112">
        <v>767460</v>
      </c>
      <c r="DD64" s="112">
        <v>0</v>
      </c>
      <c r="DE64" s="112">
        <v>284308</v>
      </c>
      <c r="DF64" s="113">
        <v>1051768</v>
      </c>
      <c r="DG64" s="114">
        <v>1051768</v>
      </c>
      <c r="DH64" s="111">
        <v>0</v>
      </c>
      <c r="DI64" s="112">
        <v>0</v>
      </c>
      <c r="DJ64" s="112">
        <v>0</v>
      </c>
      <c r="DK64" s="112">
        <v>0</v>
      </c>
      <c r="DL64" s="112">
        <v>0</v>
      </c>
      <c r="DM64" s="112">
        <v>0</v>
      </c>
      <c r="DN64" s="112">
        <v>0</v>
      </c>
      <c r="DO64" s="112">
        <v>384618</v>
      </c>
      <c r="DP64" s="112">
        <v>0</v>
      </c>
      <c r="DQ64" s="113">
        <v>384618</v>
      </c>
      <c r="DR64" s="116">
        <v>384618</v>
      </c>
      <c r="DS64" s="111">
        <v>450034</v>
      </c>
      <c r="DT64" s="112">
        <v>2068760</v>
      </c>
      <c r="DU64" s="112">
        <v>2518794</v>
      </c>
      <c r="DV64" s="112">
        <v>0</v>
      </c>
      <c r="DW64" s="112">
        <v>3685188</v>
      </c>
      <c r="DX64" s="112">
        <v>6658691</v>
      </c>
      <c r="DY64" s="112">
        <v>11602166</v>
      </c>
      <c r="DZ64" s="112">
        <v>14066780</v>
      </c>
      <c r="EA64" s="112">
        <v>8248778</v>
      </c>
      <c r="EB64" s="113">
        <v>44261603</v>
      </c>
      <c r="EC64" s="114">
        <v>46780397</v>
      </c>
    </row>
    <row r="65" spans="1:133" s="74" customFormat="1" ht="18" customHeight="1">
      <c r="A65" s="115" t="s">
        <v>70</v>
      </c>
      <c r="B65" s="111">
        <v>0</v>
      </c>
      <c r="C65" s="111">
        <v>0</v>
      </c>
      <c r="D65" s="111">
        <v>0</v>
      </c>
      <c r="E65" s="112">
        <v>0</v>
      </c>
      <c r="F65" s="112">
        <v>0</v>
      </c>
      <c r="G65" s="112">
        <v>0</v>
      </c>
      <c r="H65" s="112">
        <v>0</v>
      </c>
      <c r="I65" s="112">
        <v>238140</v>
      </c>
      <c r="J65" s="112">
        <v>0</v>
      </c>
      <c r="K65" s="113">
        <v>238140</v>
      </c>
      <c r="L65" s="114">
        <v>238140</v>
      </c>
      <c r="M65" s="112">
        <v>0</v>
      </c>
      <c r="N65" s="112">
        <v>0</v>
      </c>
      <c r="O65" s="112">
        <v>0</v>
      </c>
      <c r="P65" s="112">
        <v>0</v>
      </c>
      <c r="Q65" s="112">
        <v>0</v>
      </c>
      <c r="R65" s="112">
        <v>0</v>
      </c>
      <c r="S65" s="112">
        <v>0</v>
      </c>
      <c r="T65" s="112">
        <v>0</v>
      </c>
      <c r="U65" s="112">
        <v>0</v>
      </c>
      <c r="V65" s="112">
        <v>0</v>
      </c>
      <c r="W65" s="112">
        <v>0</v>
      </c>
      <c r="X65" s="112">
        <v>0</v>
      </c>
      <c r="Y65" s="112">
        <v>0</v>
      </c>
      <c r="Z65" s="112">
        <v>0</v>
      </c>
      <c r="AA65" s="112">
        <v>0</v>
      </c>
      <c r="AB65" s="112">
        <v>0</v>
      </c>
      <c r="AC65" s="112">
        <v>0</v>
      </c>
      <c r="AD65" s="112">
        <v>0</v>
      </c>
      <c r="AE65" s="112">
        <v>0</v>
      </c>
      <c r="AF65" s="112">
        <v>0</v>
      </c>
      <c r="AG65" s="112">
        <v>0</v>
      </c>
      <c r="AH65" s="112">
        <v>0</v>
      </c>
      <c r="AI65" s="112">
        <v>0</v>
      </c>
      <c r="AJ65" s="112">
        <v>0</v>
      </c>
      <c r="AK65" s="112">
        <v>0</v>
      </c>
      <c r="AL65" s="112">
        <v>0</v>
      </c>
      <c r="AM65" s="112">
        <v>0</v>
      </c>
      <c r="AN65" s="112">
        <v>0</v>
      </c>
      <c r="AO65" s="112">
        <v>0</v>
      </c>
      <c r="AP65" s="112">
        <v>0</v>
      </c>
      <c r="AQ65" s="112">
        <v>0</v>
      </c>
      <c r="AR65" s="112">
        <v>0</v>
      </c>
      <c r="AS65" s="112">
        <v>0</v>
      </c>
      <c r="AT65" s="112">
        <v>0</v>
      </c>
      <c r="AU65" s="112">
        <v>0</v>
      </c>
      <c r="AV65" s="112">
        <v>0</v>
      </c>
      <c r="AW65" s="112">
        <v>0</v>
      </c>
      <c r="AX65" s="112">
        <v>0</v>
      </c>
      <c r="AY65" s="112">
        <v>0</v>
      </c>
      <c r="AZ65" s="112">
        <v>0</v>
      </c>
      <c r="BA65" s="112">
        <v>238140</v>
      </c>
      <c r="BB65" s="112">
        <v>0</v>
      </c>
      <c r="BC65" s="112">
        <v>238140</v>
      </c>
      <c r="BD65" s="112">
        <v>238140</v>
      </c>
      <c r="BE65" s="112">
        <v>0</v>
      </c>
      <c r="BF65" s="112">
        <v>0</v>
      </c>
      <c r="BG65" s="112">
        <v>0</v>
      </c>
      <c r="BH65" s="112">
        <v>0</v>
      </c>
      <c r="BI65" s="112">
        <v>0</v>
      </c>
      <c r="BJ65" s="112">
        <v>0</v>
      </c>
      <c r="BK65" s="112">
        <v>0</v>
      </c>
      <c r="BL65" s="112">
        <v>0</v>
      </c>
      <c r="BM65" s="112">
        <v>0</v>
      </c>
      <c r="BN65" s="112">
        <v>0</v>
      </c>
      <c r="BO65" s="112">
        <v>0</v>
      </c>
      <c r="BP65" s="112">
        <v>0</v>
      </c>
      <c r="BQ65" s="112">
        <v>0</v>
      </c>
      <c r="BR65" s="112">
        <v>0</v>
      </c>
      <c r="BS65" s="112">
        <v>0</v>
      </c>
      <c r="BT65" s="112">
        <v>0</v>
      </c>
      <c r="BU65" s="112">
        <v>0</v>
      </c>
      <c r="BV65" s="112">
        <v>0</v>
      </c>
      <c r="BW65" s="112">
        <v>0</v>
      </c>
      <c r="BX65" s="112">
        <v>0</v>
      </c>
      <c r="BY65" s="112">
        <v>0</v>
      </c>
      <c r="BZ65" s="113">
        <v>0</v>
      </c>
      <c r="CA65" s="135">
        <v>0</v>
      </c>
      <c r="CB65" s="112">
        <v>0</v>
      </c>
      <c r="CC65" s="112">
        <v>0</v>
      </c>
      <c r="CD65" s="112">
        <v>0</v>
      </c>
      <c r="CE65" s="112">
        <v>0</v>
      </c>
      <c r="CF65" s="112">
        <v>0</v>
      </c>
      <c r="CG65" s="112">
        <v>0</v>
      </c>
      <c r="CH65" s="112">
        <v>258780</v>
      </c>
      <c r="CI65" s="112">
        <v>521939</v>
      </c>
      <c r="CJ65" s="112">
        <v>780719</v>
      </c>
      <c r="CK65" s="112">
        <v>780719</v>
      </c>
      <c r="CL65" s="112">
        <v>0</v>
      </c>
      <c r="CM65" s="112">
        <v>0</v>
      </c>
      <c r="CN65" s="112">
        <v>0</v>
      </c>
      <c r="CO65" s="112">
        <v>0</v>
      </c>
      <c r="CP65" s="112">
        <v>0</v>
      </c>
      <c r="CQ65" s="112">
        <v>0</v>
      </c>
      <c r="CR65" s="112">
        <v>0</v>
      </c>
      <c r="CS65" s="112">
        <v>258780</v>
      </c>
      <c r="CT65" s="112">
        <v>492399</v>
      </c>
      <c r="CU65" s="112">
        <v>751179</v>
      </c>
      <c r="CV65" s="112">
        <v>751179</v>
      </c>
      <c r="CW65" s="112">
        <v>0</v>
      </c>
      <c r="CX65" s="112">
        <v>0</v>
      </c>
      <c r="CY65" s="112">
        <v>0</v>
      </c>
      <c r="CZ65" s="112">
        <v>0</v>
      </c>
      <c r="DA65" s="112">
        <v>0</v>
      </c>
      <c r="DB65" s="112">
        <v>0</v>
      </c>
      <c r="DC65" s="112">
        <v>0</v>
      </c>
      <c r="DD65" s="112">
        <v>0</v>
      </c>
      <c r="DE65" s="112">
        <v>29540</v>
      </c>
      <c r="DF65" s="113">
        <v>29540</v>
      </c>
      <c r="DG65" s="114">
        <v>29540</v>
      </c>
      <c r="DH65" s="111">
        <v>0</v>
      </c>
      <c r="DI65" s="112">
        <v>0</v>
      </c>
      <c r="DJ65" s="112">
        <v>0</v>
      </c>
      <c r="DK65" s="112">
        <v>0</v>
      </c>
      <c r="DL65" s="112">
        <v>0</v>
      </c>
      <c r="DM65" s="112">
        <v>0</v>
      </c>
      <c r="DN65" s="112">
        <v>0</v>
      </c>
      <c r="DO65" s="112">
        <v>0</v>
      </c>
      <c r="DP65" s="112">
        <v>0</v>
      </c>
      <c r="DQ65" s="113">
        <v>0</v>
      </c>
      <c r="DR65" s="116">
        <v>0</v>
      </c>
      <c r="DS65" s="111">
        <v>0</v>
      </c>
      <c r="DT65" s="112">
        <v>0</v>
      </c>
      <c r="DU65" s="112">
        <v>0</v>
      </c>
      <c r="DV65" s="112">
        <v>0</v>
      </c>
      <c r="DW65" s="112">
        <v>153700</v>
      </c>
      <c r="DX65" s="112">
        <v>363020</v>
      </c>
      <c r="DY65" s="112">
        <v>179515</v>
      </c>
      <c r="DZ65" s="112">
        <v>496920</v>
      </c>
      <c r="EA65" s="112">
        <v>521939</v>
      </c>
      <c r="EB65" s="113">
        <v>1715094</v>
      </c>
      <c r="EC65" s="114">
        <v>1715094</v>
      </c>
    </row>
    <row r="66" spans="1:133" s="74" customFormat="1" ht="18" customHeight="1">
      <c r="A66" s="115" t="s">
        <v>71</v>
      </c>
      <c r="B66" s="111">
        <v>0</v>
      </c>
      <c r="C66" s="111">
        <v>0</v>
      </c>
      <c r="D66" s="111">
        <v>0</v>
      </c>
      <c r="E66" s="112">
        <v>0</v>
      </c>
      <c r="F66" s="112">
        <v>0</v>
      </c>
      <c r="G66" s="112">
        <v>228960</v>
      </c>
      <c r="H66" s="112">
        <v>0</v>
      </c>
      <c r="I66" s="112">
        <v>79380</v>
      </c>
      <c r="J66" s="112">
        <v>0</v>
      </c>
      <c r="K66" s="113">
        <v>308340</v>
      </c>
      <c r="L66" s="114">
        <v>308340</v>
      </c>
      <c r="M66" s="112">
        <v>0</v>
      </c>
      <c r="N66" s="112">
        <v>0</v>
      </c>
      <c r="O66" s="112">
        <v>0</v>
      </c>
      <c r="P66" s="112">
        <v>0</v>
      </c>
      <c r="Q66" s="112">
        <v>0</v>
      </c>
      <c r="R66" s="112">
        <v>0</v>
      </c>
      <c r="S66" s="112">
        <v>0</v>
      </c>
      <c r="T66" s="112">
        <v>0</v>
      </c>
      <c r="U66" s="112">
        <v>0</v>
      </c>
      <c r="V66" s="112">
        <v>0</v>
      </c>
      <c r="W66" s="112">
        <v>0</v>
      </c>
      <c r="X66" s="112">
        <v>0</v>
      </c>
      <c r="Y66" s="112">
        <v>0</v>
      </c>
      <c r="Z66" s="112">
        <v>0</v>
      </c>
      <c r="AA66" s="112">
        <v>0</v>
      </c>
      <c r="AB66" s="112">
        <v>0</v>
      </c>
      <c r="AC66" s="112">
        <v>0</v>
      </c>
      <c r="AD66" s="112">
        <v>0</v>
      </c>
      <c r="AE66" s="112">
        <v>0</v>
      </c>
      <c r="AF66" s="112">
        <v>0</v>
      </c>
      <c r="AG66" s="112">
        <v>0</v>
      </c>
      <c r="AH66" s="112">
        <v>0</v>
      </c>
      <c r="AI66" s="112">
        <v>0</v>
      </c>
      <c r="AJ66" s="112">
        <v>0</v>
      </c>
      <c r="AK66" s="112">
        <v>0</v>
      </c>
      <c r="AL66" s="112">
        <v>0</v>
      </c>
      <c r="AM66" s="112">
        <v>0</v>
      </c>
      <c r="AN66" s="112">
        <v>0</v>
      </c>
      <c r="AO66" s="112">
        <v>0</v>
      </c>
      <c r="AP66" s="112">
        <v>0</v>
      </c>
      <c r="AQ66" s="112">
        <v>0</v>
      </c>
      <c r="AR66" s="112">
        <v>0</v>
      </c>
      <c r="AS66" s="112">
        <v>0</v>
      </c>
      <c r="AT66" s="112">
        <v>0</v>
      </c>
      <c r="AU66" s="112">
        <v>0</v>
      </c>
      <c r="AV66" s="112">
        <v>0</v>
      </c>
      <c r="AW66" s="112">
        <v>0</v>
      </c>
      <c r="AX66" s="112">
        <v>0</v>
      </c>
      <c r="AY66" s="112">
        <v>228960</v>
      </c>
      <c r="AZ66" s="112">
        <v>0</v>
      </c>
      <c r="BA66" s="112">
        <v>79380</v>
      </c>
      <c r="BB66" s="112">
        <v>0</v>
      </c>
      <c r="BC66" s="112">
        <v>308340</v>
      </c>
      <c r="BD66" s="112">
        <v>308340</v>
      </c>
      <c r="BE66" s="112">
        <v>0</v>
      </c>
      <c r="BF66" s="112">
        <v>0</v>
      </c>
      <c r="BG66" s="112">
        <v>0</v>
      </c>
      <c r="BH66" s="112">
        <v>0</v>
      </c>
      <c r="BI66" s="112">
        <v>0</v>
      </c>
      <c r="BJ66" s="112">
        <v>0</v>
      </c>
      <c r="BK66" s="112">
        <v>0</v>
      </c>
      <c r="BL66" s="112">
        <v>0</v>
      </c>
      <c r="BM66" s="112">
        <v>0</v>
      </c>
      <c r="BN66" s="112">
        <v>0</v>
      </c>
      <c r="BO66" s="112">
        <v>0</v>
      </c>
      <c r="BP66" s="112">
        <v>0</v>
      </c>
      <c r="BQ66" s="112">
        <v>0</v>
      </c>
      <c r="BR66" s="112">
        <v>0</v>
      </c>
      <c r="BS66" s="112">
        <v>0</v>
      </c>
      <c r="BT66" s="112">
        <v>0</v>
      </c>
      <c r="BU66" s="112">
        <v>0</v>
      </c>
      <c r="BV66" s="112">
        <v>0</v>
      </c>
      <c r="BW66" s="112">
        <v>0</v>
      </c>
      <c r="BX66" s="112">
        <v>0</v>
      </c>
      <c r="BY66" s="112">
        <v>0</v>
      </c>
      <c r="BZ66" s="113">
        <v>0</v>
      </c>
      <c r="CA66" s="135">
        <v>0</v>
      </c>
      <c r="CB66" s="112">
        <v>0</v>
      </c>
      <c r="CC66" s="112">
        <v>0</v>
      </c>
      <c r="CD66" s="112">
        <v>0</v>
      </c>
      <c r="CE66" s="112">
        <v>193320</v>
      </c>
      <c r="CF66" s="112">
        <v>774229</v>
      </c>
      <c r="CG66" s="112">
        <v>2608138</v>
      </c>
      <c r="CH66" s="112">
        <v>3785672</v>
      </c>
      <c r="CI66" s="112">
        <v>3618000</v>
      </c>
      <c r="CJ66" s="112">
        <v>10979359</v>
      </c>
      <c r="CK66" s="112">
        <v>10979359</v>
      </c>
      <c r="CL66" s="112">
        <v>0</v>
      </c>
      <c r="CM66" s="112">
        <v>0</v>
      </c>
      <c r="CN66" s="112">
        <v>0</v>
      </c>
      <c r="CO66" s="112">
        <v>0</v>
      </c>
      <c r="CP66" s="112">
        <v>193320</v>
      </c>
      <c r="CQ66" s="112">
        <v>723574</v>
      </c>
      <c r="CR66" s="112">
        <v>1533870</v>
      </c>
      <c r="CS66" s="112">
        <v>2743390</v>
      </c>
      <c r="CT66" s="112">
        <v>3232530</v>
      </c>
      <c r="CU66" s="112">
        <v>8426684</v>
      </c>
      <c r="CV66" s="112">
        <v>8426684</v>
      </c>
      <c r="CW66" s="112">
        <v>0</v>
      </c>
      <c r="CX66" s="112">
        <v>0</v>
      </c>
      <c r="CY66" s="112">
        <v>0</v>
      </c>
      <c r="CZ66" s="112">
        <v>0</v>
      </c>
      <c r="DA66" s="112">
        <v>0</v>
      </c>
      <c r="DB66" s="112">
        <v>50655</v>
      </c>
      <c r="DC66" s="112">
        <v>1074268</v>
      </c>
      <c r="DD66" s="112">
        <v>781462</v>
      </c>
      <c r="DE66" s="112">
        <v>0</v>
      </c>
      <c r="DF66" s="113">
        <v>1906385</v>
      </c>
      <c r="DG66" s="114">
        <v>1906385</v>
      </c>
      <c r="DH66" s="111">
        <v>0</v>
      </c>
      <c r="DI66" s="112">
        <v>0</v>
      </c>
      <c r="DJ66" s="112">
        <v>0</v>
      </c>
      <c r="DK66" s="112">
        <v>0</v>
      </c>
      <c r="DL66" s="112">
        <v>0</v>
      </c>
      <c r="DM66" s="112">
        <v>0</v>
      </c>
      <c r="DN66" s="112">
        <v>0</v>
      </c>
      <c r="DO66" s="112">
        <v>260820</v>
      </c>
      <c r="DP66" s="112">
        <v>385470</v>
      </c>
      <c r="DQ66" s="113">
        <v>646290</v>
      </c>
      <c r="DR66" s="116">
        <v>646290</v>
      </c>
      <c r="DS66" s="111">
        <v>161295</v>
      </c>
      <c r="DT66" s="112">
        <v>494324</v>
      </c>
      <c r="DU66" s="112">
        <v>655619</v>
      </c>
      <c r="DV66" s="112">
        <v>0</v>
      </c>
      <c r="DW66" s="112">
        <v>901353</v>
      </c>
      <c r="DX66" s="112">
        <v>2288348</v>
      </c>
      <c r="DY66" s="112">
        <v>4728622</v>
      </c>
      <c r="DZ66" s="112">
        <v>4825948</v>
      </c>
      <c r="EA66" s="112">
        <v>4720727</v>
      </c>
      <c r="EB66" s="113">
        <v>17464998</v>
      </c>
      <c r="EC66" s="114">
        <v>18120617</v>
      </c>
    </row>
    <row r="67" spans="1:133" s="74" customFormat="1" ht="18" customHeight="1">
      <c r="A67" s="115" t="s">
        <v>72</v>
      </c>
      <c r="B67" s="111">
        <v>0</v>
      </c>
      <c r="C67" s="111">
        <v>0</v>
      </c>
      <c r="D67" s="111">
        <v>0</v>
      </c>
      <c r="E67" s="112">
        <v>0</v>
      </c>
      <c r="F67" s="112">
        <v>0</v>
      </c>
      <c r="G67" s="112">
        <v>0</v>
      </c>
      <c r="H67" s="112">
        <v>0</v>
      </c>
      <c r="I67" s="112">
        <v>0</v>
      </c>
      <c r="J67" s="112">
        <v>0</v>
      </c>
      <c r="K67" s="113">
        <v>0</v>
      </c>
      <c r="L67" s="114">
        <v>0</v>
      </c>
      <c r="M67" s="112">
        <v>0</v>
      </c>
      <c r="N67" s="112">
        <v>0</v>
      </c>
      <c r="O67" s="112">
        <v>0</v>
      </c>
      <c r="P67" s="112">
        <v>0</v>
      </c>
      <c r="Q67" s="112">
        <v>0</v>
      </c>
      <c r="R67" s="112">
        <v>0</v>
      </c>
      <c r="S67" s="112">
        <v>0</v>
      </c>
      <c r="T67" s="112">
        <v>0</v>
      </c>
      <c r="U67" s="112">
        <v>0</v>
      </c>
      <c r="V67" s="112">
        <v>0</v>
      </c>
      <c r="W67" s="112">
        <v>0</v>
      </c>
      <c r="X67" s="112">
        <v>0</v>
      </c>
      <c r="Y67" s="112">
        <v>0</v>
      </c>
      <c r="Z67" s="112">
        <v>0</v>
      </c>
      <c r="AA67" s="112">
        <v>0</v>
      </c>
      <c r="AB67" s="112">
        <v>0</v>
      </c>
      <c r="AC67" s="112">
        <v>0</v>
      </c>
      <c r="AD67" s="112">
        <v>0</v>
      </c>
      <c r="AE67" s="112">
        <v>0</v>
      </c>
      <c r="AF67" s="112">
        <v>0</v>
      </c>
      <c r="AG67" s="112">
        <v>0</v>
      </c>
      <c r="AH67" s="112">
        <v>0</v>
      </c>
      <c r="AI67" s="112">
        <v>0</v>
      </c>
      <c r="AJ67" s="112">
        <v>0</v>
      </c>
      <c r="AK67" s="112">
        <v>0</v>
      </c>
      <c r="AL67" s="112">
        <v>0</v>
      </c>
      <c r="AM67" s="112">
        <v>0</v>
      </c>
      <c r="AN67" s="112">
        <v>0</v>
      </c>
      <c r="AO67" s="112">
        <v>0</v>
      </c>
      <c r="AP67" s="112">
        <v>0</v>
      </c>
      <c r="AQ67" s="112">
        <v>0</v>
      </c>
      <c r="AR67" s="112">
        <v>0</v>
      </c>
      <c r="AS67" s="112">
        <v>0</v>
      </c>
      <c r="AT67" s="112">
        <v>0</v>
      </c>
      <c r="AU67" s="112">
        <v>0</v>
      </c>
      <c r="AV67" s="112">
        <v>0</v>
      </c>
      <c r="AW67" s="112">
        <v>0</v>
      </c>
      <c r="AX67" s="112">
        <v>0</v>
      </c>
      <c r="AY67" s="112">
        <v>0</v>
      </c>
      <c r="AZ67" s="112">
        <v>0</v>
      </c>
      <c r="BA67" s="112">
        <v>0</v>
      </c>
      <c r="BB67" s="112">
        <v>0</v>
      </c>
      <c r="BC67" s="112">
        <v>0</v>
      </c>
      <c r="BD67" s="112">
        <v>0</v>
      </c>
      <c r="BE67" s="112">
        <v>0</v>
      </c>
      <c r="BF67" s="112">
        <v>0</v>
      </c>
      <c r="BG67" s="112">
        <v>0</v>
      </c>
      <c r="BH67" s="112">
        <v>0</v>
      </c>
      <c r="BI67" s="112">
        <v>0</v>
      </c>
      <c r="BJ67" s="112">
        <v>0</v>
      </c>
      <c r="BK67" s="112">
        <v>0</v>
      </c>
      <c r="BL67" s="112">
        <v>0</v>
      </c>
      <c r="BM67" s="112">
        <v>0</v>
      </c>
      <c r="BN67" s="112">
        <v>0</v>
      </c>
      <c r="BO67" s="112">
        <v>0</v>
      </c>
      <c r="BP67" s="112">
        <v>0</v>
      </c>
      <c r="BQ67" s="112">
        <v>0</v>
      </c>
      <c r="BR67" s="112">
        <v>0</v>
      </c>
      <c r="BS67" s="112">
        <v>0</v>
      </c>
      <c r="BT67" s="112">
        <v>0</v>
      </c>
      <c r="BU67" s="112">
        <v>0</v>
      </c>
      <c r="BV67" s="112">
        <v>0</v>
      </c>
      <c r="BW67" s="112">
        <v>0</v>
      </c>
      <c r="BX67" s="112">
        <v>0</v>
      </c>
      <c r="BY67" s="112">
        <v>0</v>
      </c>
      <c r="BZ67" s="113">
        <v>0</v>
      </c>
      <c r="CA67" s="135">
        <v>0</v>
      </c>
      <c r="CB67" s="112">
        <v>0</v>
      </c>
      <c r="CC67" s="112">
        <v>0</v>
      </c>
      <c r="CD67" s="112">
        <v>0</v>
      </c>
      <c r="CE67" s="112">
        <v>889110</v>
      </c>
      <c r="CF67" s="112">
        <v>601020</v>
      </c>
      <c r="CG67" s="112">
        <v>1757265</v>
      </c>
      <c r="CH67" s="112">
        <v>1913760</v>
      </c>
      <c r="CI67" s="112">
        <v>2651950</v>
      </c>
      <c r="CJ67" s="112">
        <v>7813105</v>
      </c>
      <c r="CK67" s="112">
        <v>7813105</v>
      </c>
      <c r="CL67" s="112">
        <v>0</v>
      </c>
      <c r="CM67" s="112">
        <v>0</v>
      </c>
      <c r="CN67" s="112">
        <v>0</v>
      </c>
      <c r="CO67" s="112">
        <v>0</v>
      </c>
      <c r="CP67" s="112">
        <v>889110</v>
      </c>
      <c r="CQ67" s="112">
        <v>601020</v>
      </c>
      <c r="CR67" s="112">
        <v>1757265</v>
      </c>
      <c r="CS67" s="112">
        <v>1913760</v>
      </c>
      <c r="CT67" s="112">
        <v>2257785</v>
      </c>
      <c r="CU67" s="112">
        <v>7418940</v>
      </c>
      <c r="CV67" s="112">
        <v>7418940</v>
      </c>
      <c r="CW67" s="112">
        <v>0</v>
      </c>
      <c r="CX67" s="112">
        <v>0</v>
      </c>
      <c r="CY67" s="112">
        <v>0</v>
      </c>
      <c r="CZ67" s="112">
        <v>0</v>
      </c>
      <c r="DA67" s="112">
        <v>0</v>
      </c>
      <c r="DB67" s="112">
        <v>0</v>
      </c>
      <c r="DC67" s="112">
        <v>0</v>
      </c>
      <c r="DD67" s="112">
        <v>0</v>
      </c>
      <c r="DE67" s="112">
        <v>0</v>
      </c>
      <c r="DF67" s="113">
        <v>0</v>
      </c>
      <c r="DG67" s="114">
        <v>0</v>
      </c>
      <c r="DH67" s="111">
        <v>0</v>
      </c>
      <c r="DI67" s="112">
        <v>0</v>
      </c>
      <c r="DJ67" s="112">
        <v>0</v>
      </c>
      <c r="DK67" s="112">
        <v>0</v>
      </c>
      <c r="DL67" s="112">
        <v>0</v>
      </c>
      <c r="DM67" s="112">
        <v>0</v>
      </c>
      <c r="DN67" s="112">
        <v>0</v>
      </c>
      <c r="DO67" s="112">
        <v>0</v>
      </c>
      <c r="DP67" s="112">
        <v>394165</v>
      </c>
      <c r="DQ67" s="113">
        <v>394165</v>
      </c>
      <c r="DR67" s="116">
        <v>394165</v>
      </c>
      <c r="DS67" s="111">
        <v>0</v>
      </c>
      <c r="DT67" s="112">
        <v>0</v>
      </c>
      <c r="DU67" s="112">
        <v>0</v>
      </c>
      <c r="DV67" s="112">
        <v>492570</v>
      </c>
      <c r="DW67" s="112">
        <v>2448123</v>
      </c>
      <c r="DX67" s="112">
        <v>1512365</v>
      </c>
      <c r="DY67" s="112">
        <v>2113838</v>
      </c>
      <c r="DZ67" s="112">
        <v>2172133</v>
      </c>
      <c r="EA67" s="112">
        <v>2832232</v>
      </c>
      <c r="EB67" s="113">
        <v>11571261</v>
      </c>
      <c r="EC67" s="114">
        <v>11571261</v>
      </c>
    </row>
    <row r="68" spans="1:133" s="74" customFormat="1" ht="18" customHeight="1">
      <c r="A68" s="115" t="s">
        <v>73</v>
      </c>
      <c r="B68" s="111">
        <v>0</v>
      </c>
      <c r="C68" s="111">
        <v>0</v>
      </c>
      <c r="D68" s="111">
        <v>0</v>
      </c>
      <c r="E68" s="112">
        <v>0</v>
      </c>
      <c r="F68" s="112">
        <v>0</v>
      </c>
      <c r="G68" s="112">
        <v>0</v>
      </c>
      <c r="H68" s="112">
        <v>0</v>
      </c>
      <c r="I68" s="112">
        <v>248670</v>
      </c>
      <c r="J68" s="112">
        <v>0</v>
      </c>
      <c r="K68" s="113">
        <v>248670</v>
      </c>
      <c r="L68" s="114">
        <v>248670</v>
      </c>
      <c r="M68" s="112">
        <v>0</v>
      </c>
      <c r="N68" s="112">
        <v>0</v>
      </c>
      <c r="O68" s="112">
        <v>0</v>
      </c>
      <c r="P68" s="112">
        <v>0</v>
      </c>
      <c r="Q68" s="112">
        <v>0</v>
      </c>
      <c r="R68" s="112">
        <v>0</v>
      </c>
      <c r="S68" s="112">
        <v>0</v>
      </c>
      <c r="T68" s="112">
        <v>0</v>
      </c>
      <c r="U68" s="112">
        <v>0</v>
      </c>
      <c r="V68" s="112">
        <v>0</v>
      </c>
      <c r="W68" s="112">
        <v>0</v>
      </c>
      <c r="X68" s="112">
        <v>0</v>
      </c>
      <c r="Y68" s="112">
        <v>0</v>
      </c>
      <c r="Z68" s="112">
        <v>0</v>
      </c>
      <c r="AA68" s="112">
        <v>0</v>
      </c>
      <c r="AB68" s="112">
        <v>0</v>
      </c>
      <c r="AC68" s="112">
        <v>0</v>
      </c>
      <c r="AD68" s="112">
        <v>0</v>
      </c>
      <c r="AE68" s="112">
        <v>0</v>
      </c>
      <c r="AF68" s="112">
        <v>0</v>
      </c>
      <c r="AG68" s="112">
        <v>0</v>
      </c>
      <c r="AH68" s="112">
        <v>0</v>
      </c>
      <c r="AI68" s="112">
        <v>0</v>
      </c>
      <c r="AJ68" s="112">
        <v>0</v>
      </c>
      <c r="AK68" s="112">
        <v>0</v>
      </c>
      <c r="AL68" s="112">
        <v>0</v>
      </c>
      <c r="AM68" s="112">
        <v>0</v>
      </c>
      <c r="AN68" s="112">
        <v>0</v>
      </c>
      <c r="AO68" s="112">
        <v>0</v>
      </c>
      <c r="AP68" s="112">
        <v>0</v>
      </c>
      <c r="AQ68" s="112">
        <v>0</v>
      </c>
      <c r="AR68" s="112">
        <v>0</v>
      </c>
      <c r="AS68" s="112">
        <v>0</v>
      </c>
      <c r="AT68" s="112">
        <v>0</v>
      </c>
      <c r="AU68" s="112">
        <v>0</v>
      </c>
      <c r="AV68" s="112">
        <v>0</v>
      </c>
      <c r="AW68" s="112">
        <v>0</v>
      </c>
      <c r="AX68" s="112">
        <v>0</v>
      </c>
      <c r="AY68" s="112">
        <v>0</v>
      </c>
      <c r="AZ68" s="112">
        <v>0</v>
      </c>
      <c r="BA68" s="112">
        <v>248670</v>
      </c>
      <c r="BB68" s="112">
        <v>0</v>
      </c>
      <c r="BC68" s="112">
        <v>248670</v>
      </c>
      <c r="BD68" s="112">
        <v>248670</v>
      </c>
      <c r="BE68" s="112">
        <v>0</v>
      </c>
      <c r="BF68" s="112">
        <v>0</v>
      </c>
      <c r="BG68" s="112">
        <v>0</v>
      </c>
      <c r="BH68" s="112">
        <v>0</v>
      </c>
      <c r="BI68" s="112">
        <v>0</v>
      </c>
      <c r="BJ68" s="112">
        <v>0</v>
      </c>
      <c r="BK68" s="112">
        <v>0</v>
      </c>
      <c r="BL68" s="112">
        <v>0</v>
      </c>
      <c r="BM68" s="112">
        <v>0</v>
      </c>
      <c r="BN68" s="112">
        <v>0</v>
      </c>
      <c r="BO68" s="112">
        <v>0</v>
      </c>
      <c r="BP68" s="112">
        <v>0</v>
      </c>
      <c r="BQ68" s="112">
        <v>0</v>
      </c>
      <c r="BR68" s="112">
        <v>0</v>
      </c>
      <c r="BS68" s="112">
        <v>0</v>
      </c>
      <c r="BT68" s="112">
        <v>0</v>
      </c>
      <c r="BU68" s="112">
        <v>0</v>
      </c>
      <c r="BV68" s="112">
        <v>0</v>
      </c>
      <c r="BW68" s="112">
        <v>0</v>
      </c>
      <c r="BX68" s="112">
        <v>0</v>
      </c>
      <c r="BY68" s="112">
        <v>0</v>
      </c>
      <c r="BZ68" s="113">
        <v>0</v>
      </c>
      <c r="CA68" s="135">
        <v>177930</v>
      </c>
      <c r="CB68" s="112">
        <v>0</v>
      </c>
      <c r="CC68" s="112">
        <v>177930</v>
      </c>
      <c r="CD68" s="112">
        <v>0</v>
      </c>
      <c r="CE68" s="112">
        <v>1101970</v>
      </c>
      <c r="CF68" s="112">
        <v>1433265</v>
      </c>
      <c r="CG68" s="112">
        <v>4039405</v>
      </c>
      <c r="CH68" s="112">
        <v>3594304</v>
      </c>
      <c r="CI68" s="112">
        <v>2569686</v>
      </c>
      <c r="CJ68" s="112">
        <v>12738630</v>
      </c>
      <c r="CK68" s="112">
        <v>12916560</v>
      </c>
      <c r="CL68" s="112">
        <v>177930</v>
      </c>
      <c r="CM68" s="112">
        <v>0</v>
      </c>
      <c r="CN68" s="112">
        <v>177930</v>
      </c>
      <c r="CO68" s="112">
        <v>0</v>
      </c>
      <c r="CP68" s="112">
        <v>1101970</v>
      </c>
      <c r="CQ68" s="112">
        <v>1184544</v>
      </c>
      <c r="CR68" s="112">
        <v>3297487</v>
      </c>
      <c r="CS68" s="112">
        <v>3105122</v>
      </c>
      <c r="CT68" s="112">
        <v>2569686</v>
      </c>
      <c r="CU68" s="112">
        <v>11258809</v>
      </c>
      <c r="CV68" s="112">
        <v>11436739</v>
      </c>
      <c r="CW68" s="112">
        <v>0</v>
      </c>
      <c r="CX68" s="112">
        <v>0</v>
      </c>
      <c r="CY68" s="112">
        <v>0</v>
      </c>
      <c r="CZ68" s="112">
        <v>0</v>
      </c>
      <c r="DA68" s="112">
        <v>0</v>
      </c>
      <c r="DB68" s="112">
        <v>248721</v>
      </c>
      <c r="DC68" s="112">
        <v>741918</v>
      </c>
      <c r="DD68" s="112">
        <v>161909</v>
      </c>
      <c r="DE68" s="112">
        <v>0</v>
      </c>
      <c r="DF68" s="113">
        <v>1152548</v>
      </c>
      <c r="DG68" s="114">
        <v>1152548</v>
      </c>
      <c r="DH68" s="111">
        <v>0</v>
      </c>
      <c r="DI68" s="112">
        <v>0</v>
      </c>
      <c r="DJ68" s="112">
        <v>0</v>
      </c>
      <c r="DK68" s="112">
        <v>0</v>
      </c>
      <c r="DL68" s="112">
        <v>0</v>
      </c>
      <c r="DM68" s="112">
        <v>0</v>
      </c>
      <c r="DN68" s="112">
        <v>0</v>
      </c>
      <c r="DO68" s="112">
        <v>327273</v>
      </c>
      <c r="DP68" s="112">
        <v>0</v>
      </c>
      <c r="DQ68" s="113">
        <v>327273</v>
      </c>
      <c r="DR68" s="116">
        <v>327273</v>
      </c>
      <c r="DS68" s="111">
        <v>252277</v>
      </c>
      <c r="DT68" s="112">
        <v>1196302</v>
      </c>
      <c r="DU68" s="112">
        <v>1448579</v>
      </c>
      <c r="DV68" s="112">
        <v>1350</v>
      </c>
      <c r="DW68" s="112">
        <v>2616407</v>
      </c>
      <c r="DX68" s="112">
        <v>2887385</v>
      </c>
      <c r="DY68" s="112">
        <v>5696712</v>
      </c>
      <c r="DZ68" s="112">
        <v>5258629</v>
      </c>
      <c r="EA68" s="112">
        <v>2990089</v>
      </c>
      <c r="EB68" s="113">
        <v>19450572</v>
      </c>
      <c r="EC68" s="114">
        <v>20899151</v>
      </c>
    </row>
    <row r="69" spans="1:133" s="74" customFormat="1" ht="18" customHeight="1">
      <c r="A69" s="115" t="s">
        <v>74</v>
      </c>
      <c r="B69" s="111">
        <v>0</v>
      </c>
      <c r="C69" s="111">
        <v>0</v>
      </c>
      <c r="D69" s="111">
        <v>0</v>
      </c>
      <c r="E69" s="112">
        <v>0</v>
      </c>
      <c r="F69" s="112">
        <v>0</v>
      </c>
      <c r="G69" s="112">
        <v>0</v>
      </c>
      <c r="H69" s="112">
        <v>0</v>
      </c>
      <c r="I69" s="112">
        <v>0</v>
      </c>
      <c r="J69" s="112">
        <v>0</v>
      </c>
      <c r="K69" s="113">
        <v>0</v>
      </c>
      <c r="L69" s="114">
        <v>0</v>
      </c>
      <c r="M69" s="112">
        <v>0</v>
      </c>
      <c r="N69" s="112">
        <v>0</v>
      </c>
      <c r="O69" s="112">
        <v>0</v>
      </c>
      <c r="P69" s="112">
        <v>0</v>
      </c>
      <c r="Q69" s="112">
        <v>0</v>
      </c>
      <c r="R69" s="112">
        <v>0</v>
      </c>
      <c r="S69" s="112">
        <v>0</v>
      </c>
      <c r="T69" s="112">
        <v>0</v>
      </c>
      <c r="U69" s="112">
        <v>0</v>
      </c>
      <c r="V69" s="112">
        <v>0</v>
      </c>
      <c r="W69" s="112">
        <v>0</v>
      </c>
      <c r="X69" s="112">
        <v>0</v>
      </c>
      <c r="Y69" s="112">
        <v>0</v>
      </c>
      <c r="Z69" s="112">
        <v>0</v>
      </c>
      <c r="AA69" s="112">
        <v>0</v>
      </c>
      <c r="AB69" s="112">
        <v>0</v>
      </c>
      <c r="AC69" s="112">
        <v>0</v>
      </c>
      <c r="AD69" s="112">
        <v>0</v>
      </c>
      <c r="AE69" s="112">
        <v>0</v>
      </c>
      <c r="AF69" s="112">
        <v>0</v>
      </c>
      <c r="AG69" s="112">
        <v>0</v>
      </c>
      <c r="AH69" s="112">
        <v>0</v>
      </c>
      <c r="AI69" s="112">
        <v>0</v>
      </c>
      <c r="AJ69" s="112">
        <v>0</v>
      </c>
      <c r="AK69" s="112">
        <v>0</v>
      </c>
      <c r="AL69" s="112">
        <v>0</v>
      </c>
      <c r="AM69" s="112">
        <v>0</v>
      </c>
      <c r="AN69" s="112">
        <v>0</v>
      </c>
      <c r="AO69" s="112">
        <v>0</v>
      </c>
      <c r="AP69" s="112">
        <v>0</v>
      </c>
      <c r="AQ69" s="112">
        <v>0</v>
      </c>
      <c r="AR69" s="112">
        <v>0</v>
      </c>
      <c r="AS69" s="112">
        <v>0</v>
      </c>
      <c r="AT69" s="112">
        <v>0</v>
      </c>
      <c r="AU69" s="112">
        <v>0</v>
      </c>
      <c r="AV69" s="112">
        <v>0</v>
      </c>
      <c r="AW69" s="112">
        <v>0</v>
      </c>
      <c r="AX69" s="112">
        <v>0</v>
      </c>
      <c r="AY69" s="112">
        <v>0</v>
      </c>
      <c r="AZ69" s="112">
        <v>0</v>
      </c>
      <c r="BA69" s="112">
        <v>0</v>
      </c>
      <c r="BB69" s="112">
        <v>0</v>
      </c>
      <c r="BC69" s="112">
        <v>0</v>
      </c>
      <c r="BD69" s="112">
        <v>0</v>
      </c>
      <c r="BE69" s="112">
        <v>0</v>
      </c>
      <c r="BF69" s="112">
        <v>0</v>
      </c>
      <c r="BG69" s="112">
        <v>0</v>
      </c>
      <c r="BH69" s="112">
        <v>0</v>
      </c>
      <c r="BI69" s="112">
        <v>0</v>
      </c>
      <c r="BJ69" s="112">
        <v>0</v>
      </c>
      <c r="BK69" s="112">
        <v>0</v>
      </c>
      <c r="BL69" s="112">
        <v>0</v>
      </c>
      <c r="BM69" s="112">
        <v>0</v>
      </c>
      <c r="BN69" s="112">
        <v>0</v>
      </c>
      <c r="BO69" s="112">
        <v>0</v>
      </c>
      <c r="BP69" s="112">
        <v>0</v>
      </c>
      <c r="BQ69" s="112">
        <v>0</v>
      </c>
      <c r="BR69" s="112">
        <v>0</v>
      </c>
      <c r="BS69" s="112">
        <v>0</v>
      </c>
      <c r="BT69" s="112">
        <v>0</v>
      </c>
      <c r="BU69" s="112">
        <v>0</v>
      </c>
      <c r="BV69" s="112">
        <v>0</v>
      </c>
      <c r="BW69" s="112">
        <v>0</v>
      </c>
      <c r="BX69" s="112">
        <v>0</v>
      </c>
      <c r="BY69" s="112">
        <v>0</v>
      </c>
      <c r="BZ69" s="113">
        <v>0</v>
      </c>
      <c r="CA69" s="135">
        <v>0</v>
      </c>
      <c r="CB69" s="112">
        <v>0</v>
      </c>
      <c r="CC69" s="112">
        <v>0</v>
      </c>
      <c r="CD69" s="112">
        <v>0</v>
      </c>
      <c r="CE69" s="112">
        <v>0</v>
      </c>
      <c r="CF69" s="112">
        <v>197424</v>
      </c>
      <c r="CG69" s="112">
        <v>221670</v>
      </c>
      <c r="CH69" s="112">
        <v>481632</v>
      </c>
      <c r="CI69" s="112">
        <v>254502</v>
      </c>
      <c r="CJ69" s="112">
        <v>1155228</v>
      </c>
      <c r="CK69" s="112">
        <v>1155228</v>
      </c>
      <c r="CL69" s="112">
        <v>0</v>
      </c>
      <c r="CM69" s="112">
        <v>0</v>
      </c>
      <c r="CN69" s="112">
        <v>0</v>
      </c>
      <c r="CO69" s="112">
        <v>0</v>
      </c>
      <c r="CP69" s="112">
        <v>0</v>
      </c>
      <c r="CQ69" s="112">
        <v>197424</v>
      </c>
      <c r="CR69" s="112">
        <v>221670</v>
      </c>
      <c r="CS69" s="112">
        <v>481632</v>
      </c>
      <c r="CT69" s="112">
        <v>254502</v>
      </c>
      <c r="CU69" s="112">
        <v>1155228</v>
      </c>
      <c r="CV69" s="112">
        <v>1155228</v>
      </c>
      <c r="CW69" s="112">
        <v>0</v>
      </c>
      <c r="CX69" s="112">
        <v>0</v>
      </c>
      <c r="CY69" s="112">
        <v>0</v>
      </c>
      <c r="CZ69" s="112">
        <v>0</v>
      </c>
      <c r="DA69" s="112">
        <v>0</v>
      </c>
      <c r="DB69" s="112">
        <v>0</v>
      </c>
      <c r="DC69" s="112">
        <v>0</v>
      </c>
      <c r="DD69" s="112">
        <v>0</v>
      </c>
      <c r="DE69" s="112">
        <v>0</v>
      </c>
      <c r="DF69" s="113">
        <v>0</v>
      </c>
      <c r="DG69" s="114">
        <v>0</v>
      </c>
      <c r="DH69" s="111">
        <v>0</v>
      </c>
      <c r="DI69" s="112">
        <v>0</v>
      </c>
      <c r="DJ69" s="112">
        <v>0</v>
      </c>
      <c r="DK69" s="112">
        <v>0</v>
      </c>
      <c r="DL69" s="112">
        <v>0</v>
      </c>
      <c r="DM69" s="112">
        <v>0</v>
      </c>
      <c r="DN69" s="112">
        <v>0</v>
      </c>
      <c r="DO69" s="112">
        <v>0</v>
      </c>
      <c r="DP69" s="112">
        <v>0</v>
      </c>
      <c r="DQ69" s="113">
        <v>0</v>
      </c>
      <c r="DR69" s="116">
        <v>0</v>
      </c>
      <c r="DS69" s="111">
        <v>0</v>
      </c>
      <c r="DT69" s="112">
        <v>0</v>
      </c>
      <c r="DU69" s="112">
        <v>0</v>
      </c>
      <c r="DV69" s="112">
        <v>0</v>
      </c>
      <c r="DW69" s="112">
        <v>0</v>
      </c>
      <c r="DX69" s="112">
        <v>197424</v>
      </c>
      <c r="DY69" s="112">
        <v>221670</v>
      </c>
      <c r="DZ69" s="112">
        <v>481632</v>
      </c>
      <c r="EA69" s="112">
        <v>254502</v>
      </c>
      <c r="EB69" s="113">
        <v>1155228</v>
      </c>
      <c r="EC69" s="114">
        <v>1155228</v>
      </c>
    </row>
    <row r="70" spans="1:133" s="74" customFormat="1" ht="18" customHeight="1">
      <c r="A70" s="115" t="s">
        <v>75</v>
      </c>
      <c r="B70" s="111">
        <v>0</v>
      </c>
      <c r="C70" s="111">
        <v>0</v>
      </c>
      <c r="D70" s="111">
        <v>0</v>
      </c>
      <c r="E70" s="112">
        <v>0</v>
      </c>
      <c r="F70" s="112">
        <v>132291</v>
      </c>
      <c r="G70" s="112">
        <v>145485</v>
      </c>
      <c r="H70" s="112">
        <v>115182</v>
      </c>
      <c r="I70" s="112">
        <v>241533</v>
      </c>
      <c r="J70" s="112">
        <v>41013</v>
      </c>
      <c r="K70" s="113">
        <v>675504</v>
      </c>
      <c r="L70" s="114">
        <v>675504</v>
      </c>
      <c r="M70" s="112">
        <v>0</v>
      </c>
      <c r="N70" s="112">
        <v>0</v>
      </c>
      <c r="O70" s="112">
        <v>0</v>
      </c>
      <c r="P70" s="112">
        <v>0</v>
      </c>
      <c r="Q70" s="112">
        <v>0</v>
      </c>
      <c r="R70" s="112">
        <v>0</v>
      </c>
      <c r="S70" s="112">
        <v>0</v>
      </c>
      <c r="T70" s="112">
        <v>0</v>
      </c>
      <c r="U70" s="112">
        <v>0</v>
      </c>
      <c r="V70" s="112">
        <v>0</v>
      </c>
      <c r="W70" s="112">
        <v>0</v>
      </c>
      <c r="X70" s="112">
        <v>0</v>
      </c>
      <c r="Y70" s="112">
        <v>0</v>
      </c>
      <c r="Z70" s="112">
        <v>0</v>
      </c>
      <c r="AA70" s="112">
        <v>0</v>
      </c>
      <c r="AB70" s="112">
        <v>132291</v>
      </c>
      <c r="AC70" s="112">
        <v>145485</v>
      </c>
      <c r="AD70" s="112">
        <v>115182</v>
      </c>
      <c r="AE70" s="112">
        <v>241533</v>
      </c>
      <c r="AF70" s="112">
        <v>41013</v>
      </c>
      <c r="AG70" s="112">
        <v>675504</v>
      </c>
      <c r="AH70" s="112">
        <v>675504</v>
      </c>
      <c r="AI70" s="112">
        <v>0</v>
      </c>
      <c r="AJ70" s="112">
        <v>0</v>
      </c>
      <c r="AK70" s="112">
        <v>0</v>
      </c>
      <c r="AL70" s="112">
        <v>0</v>
      </c>
      <c r="AM70" s="112">
        <v>0</v>
      </c>
      <c r="AN70" s="112">
        <v>0</v>
      </c>
      <c r="AO70" s="112">
        <v>0</v>
      </c>
      <c r="AP70" s="112">
        <v>0</v>
      </c>
      <c r="AQ70" s="112">
        <v>0</v>
      </c>
      <c r="AR70" s="112">
        <v>0</v>
      </c>
      <c r="AS70" s="112">
        <v>0</v>
      </c>
      <c r="AT70" s="112">
        <v>0</v>
      </c>
      <c r="AU70" s="112">
        <v>0</v>
      </c>
      <c r="AV70" s="112">
        <v>0</v>
      </c>
      <c r="AW70" s="112">
        <v>0</v>
      </c>
      <c r="AX70" s="112">
        <v>0</v>
      </c>
      <c r="AY70" s="112">
        <v>0</v>
      </c>
      <c r="AZ70" s="112">
        <v>0</v>
      </c>
      <c r="BA70" s="112">
        <v>0</v>
      </c>
      <c r="BB70" s="112">
        <v>0</v>
      </c>
      <c r="BC70" s="112">
        <v>0</v>
      </c>
      <c r="BD70" s="112">
        <v>0</v>
      </c>
      <c r="BE70" s="112">
        <v>0</v>
      </c>
      <c r="BF70" s="112">
        <v>0</v>
      </c>
      <c r="BG70" s="112">
        <v>0</v>
      </c>
      <c r="BH70" s="112">
        <v>0</v>
      </c>
      <c r="BI70" s="112">
        <v>0</v>
      </c>
      <c r="BJ70" s="112">
        <v>0</v>
      </c>
      <c r="BK70" s="112">
        <v>0</v>
      </c>
      <c r="BL70" s="112">
        <v>0</v>
      </c>
      <c r="BM70" s="112">
        <v>0</v>
      </c>
      <c r="BN70" s="112">
        <v>0</v>
      </c>
      <c r="BO70" s="112">
        <v>0</v>
      </c>
      <c r="BP70" s="112">
        <v>0</v>
      </c>
      <c r="BQ70" s="112">
        <v>0</v>
      </c>
      <c r="BR70" s="112">
        <v>0</v>
      </c>
      <c r="BS70" s="112">
        <v>0</v>
      </c>
      <c r="BT70" s="112">
        <v>0</v>
      </c>
      <c r="BU70" s="112">
        <v>0</v>
      </c>
      <c r="BV70" s="112">
        <v>0</v>
      </c>
      <c r="BW70" s="112">
        <v>0</v>
      </c>
      <c r="BX70" s="112">
        <v>0</v>
      </c>
      <c r="BY70" s="112">
        <v>0</v>
      </c>
      <c r="BZ70" s="113">
        <v>0</v>
      </c>
      <c r="CA70" s="135">
        <v>0</v>
      </c>
      <c r="CB70" s="112">
        <v>0</v>
      </c>
      <c r="CC70" s="112">
        <v>0</v>
      </c>
      <c r="CD70" s="112">
        <v>0</v>
      </c>
      <c r="CE70" s="112">
        <v>0</v>
      </c>
      <c r="CF70" s="112">
        <v>2734985</v>
      </c>
      <c r="CG70" s="112">
        <v>5273818</v>
      </c>
      <c r="CH70" s="112">
        <v>7996706</v>
      </c>
      <c r="CI70" s="112">
        <v>10600415</v>
      </c>
      <c r="CJ70" s="112">
        <v>26605924</v>
      </c>
      <c r="CK70" s="112">
        <v>26605924</v>
      </c>
      <c r="CL70" s="112">
        <v>0</v>
      </c>
      <c r="CM70" s="112">
        <v>0</v>
      </c>
      <c r="CN70" s="112">
        <v>0</v>
      </c>
      <c r="CO70" s="112">
        <v>0</v>
      </c>
      <c r="CP70" s="112">
        <v>0</v>
      </c>
      <c r="CQ70" s="112">
        <v>2168229</v>
      </c>
      <c r="CR70" s="112">
        <v>4223870</v>
      </c>
      <c r="CS70" s="112">
        <v>7463054</v>
      </c>
      <c r="CT70" s="112">
        <v>9004724</v>
      </c>
      <c r="CU70" s="112">
        <v>22859877</v>
      </c>
      <c r="CV70" s="112">
        <v>22859877</v>
      </c>
      <c r="CW70" s="112">
        <v>0</v>
      </c>
      <c r="CX70" s="112">
        <v>0</v>
      </c>
      <c r="CY70" s="112">
        <v>0</v>
      </c>
      <c r="CZ70" s="112">
        <v>0</v>
      </c>
      <c r="DA70" s="112">
        <v>0</v>
      </c>
      <c r="DB70" s="112">
        <v>0</v>
      </c>
      <c r="DC70" s="112">
        <v>1049948</v>
      </c>
      <c r="DD70" s="112">
        <v>533652</v>
      </c>
      <c r="DE70" s="112">
        <v>424871</v>
      </c>
      <c r="DF70" s="113">
        <v>2008471</v>
      </c>
      <c r="DG70" s="114">
        <v>2008471</v>
      </c>
      <c r="DH70" s="111">
        <v>0</v>
      </c>
      <c r="DI70" s="112">
        <v>0</v>
      </c>
      <c r="DJ70" s="112">
        <v>0</v>
      </c>
      <c r="DK70" s="112">
        <v>0</v>
      </c>
      <c r="DL70" s="112">
        <v>0</v>
      </c>
      <c r="DM70" s="112">
        <v>566756</v>
      </c>
      <c r="DN70" s="112">
        <v>0</v>
      </c>
      <c r="DO70" s="112">
        <v>0</v>
      </c>
      <c r="DP70" s="112">
        <v>1170820</v>
      </c>
      <c r="DQ70" s="113">
        <v>1737576</v>
      </c>
      <c r="DR70" s="116">
        <v>1737576</v>
      </c>
      <c r="DS70" s="111">
        <v>770199</v>
      </c>
      <c r="DT70" s="112">
        <v>1415728</v>
      </c>
      <c r="DU70" s="112">
        <v>2185927</v>
      </c>
      <c r="DV70" s="112">
        <v>0</v>
      </c>
      <c r="DW70" s="112">
        <v>3754033</v>
      </c>
      <c r="DX70" s="112">
        <v>6294760</v>
      </c>
      <c r="DY70" s="112">
        <v>9739567</v>
      </c>
      <c r="DZ70" s="112">
        <v>11685554</v>
      </c>
      <c r="EA70" s="112">
        <v>14348810</v>
      </c>
      <c r="EB70" s="113">
        <v>45822724</v>
      </c>
      <c r="EC70" s="114">
        <v>48008651</v>
      </c>
    </row>
    <row r="71" spans="1:133" s="74" customFormat="1" ht="18" customHeight="1">
      <c r="A71" s="115" t="s">
        <v>76</v>
      </c>
      <c r="B71" s="111">
        <v>0</v>
      </c>
      <c r="C71" s="111">
        <v>0</v>
      </c>
      <c r="D71" s="111">
        <v>0</v>
      </c>
      <c r="E71" s="112">
        <v>0</v>
      </c>
      <c r="F71" s="112">
        <v>0</v>
      </c>
      <c r="G71" s="112">
        <v>0</v>
      </c>
      <c r="H71" s="112">
        <v>0</v>
      </c>
      <c r="I71" s="112">
        <v>0</v>
      </c>
      <c r="J71" s="112">
        <v>0</v>
      </c>
      <c r="K71" s="113">
        <v>0</v>
      </c>
      <c r="L71" s="114">
        <v>0</v>
      </c>
      <c r="M71" s="112">
        <v>0</v>
      </c>
      <c r="N71" s="112">
        <v>0</v>
      </c>
      <c r="O71" s="112">
        <v>0</v>
      </c>
      <c r="P71" s="112">
        <v>0</v>
      </c>
      <c r="Q71" s="112">
        <v>0</v>
      </c>
      <c r="R71" s="112">
        <v>0</v>
      </c>
      <c r="S71" s="112">
        <v>0</v>
      </c>
      <c r="T71" s="112">
        <v>0</v>
      </c>
      <c r="U71" s="112">
        <v>0</v>
      </c>
      <c r="V71" s="112">
        <v>0</v>
      </c>
      <c r="W71" s="112">
        <v>0</v>
      </c>
      <c r="X71" s="112">
        <v>0</v>
      </c>
      <c r="Y71" s="112">
        <v>0</v>
      </c>
      <c r="Z71" s="112">
        <v>0</v>
      </c>
      <c r="AA71" s="112">
        <v>0</v>
      </c>
      <c r="AB71" s="112">
        <v>0</v>
      </c>
      <c r="AC71" s="112">
        <v>0</v>
      </c>
      <c r="AD71" s="112">
        <v>0</v>
      </c>
      <c r="AE71" s="112">
        <v>0</v>
      </c>
      <c r="AF71" s="112">
        <v>0</v>
      </c>
      <c r="AG71" s="112">
        <v>0</v>
      </c>
      <c r="AH71" s="112">
        <v>0</v>
      </c>
      <c r="AI71" s="112">
        <v>0</v>
      </c>
      <c r="AJ71" s="112">
        <v>0</v>
      </c>
      <c r="AK71" s="112">
        <v>0</v>
      </c>
      <c r="AL71" s="112">
        <v>0</v>
      </c>
      <c r="AM71" s="112">
        <v>0</v>
      </c>
      <c r="AN71" s="112">
        <v>0</v>
      </c>
      <c r="AO71" s="112">
        <v>0</v>
      </c>
      <c r="AP71" s="112">
        <v>0</v>
      </c>
      <c r="AQ71" s="112">
        <v>0</v>
      </c>
      <c r="AR71" s="112">
        <v>0</v>
      </c>
      <c r="AS71" s="112">
        <v>0</v>
      </c>
      <c r="AT71" s="112">
        <v>0</v>
      </c>
      <c r="AU71" s="112">
        <v>0</v>
      </c>
      <c r="AV71" s="112">
        <v>0</v>
      </c>
      <c r="AW71" s="112">
        <v>0</v>
      </c>
      <c r="AX71" s="112">
        <v>0</v>
      </c>
      <c r="AY71" s="112">
        <v>0</v>
      </c>
      <c r="AZ71" s="112">
        <v>0</v>
      </c>
      <c r="BA71" s="112">
        <v>0</v>
      </c>
      <c r="BB71" s="112">
        <v>0</v>
      </c>
      <c r="BC71" s="112">
        <v>0</v>
      </c>
      <c r="BD71" s="112">
        <v>0</v>
      </c>
      <c r="BE71" s="112">
        <v>0</v>
      </c>
      <c r="BF71" s="112">
        <v>0</v>
      </c>
      <c r="BG71" s="112">
        <v>0</v>
      </c>
      <c r="BH71" s="112">
        <v>0</v>
      </c>
      <c r="BI71" s="112">
        <v>0</v>
      </c>
      <c r="BJ71" s="112">
        <v>0</v>
      </c>
      <c r="BK71" s="112">
        <v>0</v>
      </c>
      <c r="BL71" s="112">
        <v>0</v>
      </c>
      <c r="BM71" s="112">
        <v>0</v>
      </c>
      <c r="BN71" s="112">
        <v>0</v>
      </c>
      <c r="BO71" s="112">
        <v>0</v>
      </c>
      <c r="BP71" s="112">
        <v>0</v>
      </c>
      <c r="BQ71" s="112">
        <v>0</v>
      </c>
      <c r="BR71" s="112">
        <v>0</v>
      </c>
      <c r="BS71" s="112">
        <v>0</v>
      </c>
      <c r="BT71" s="112">
        <v>0</v>
      </c>
      <c r="BU71" s="112">
        <v>0</v>
      </c>
      <c r="BV71" s="112">
        <v>0</v>
      </c>
      <c r="BW71" s="112">
        <v>0</v>
      </c>
      <c r="BX71" s="112">
        <v>0</v>
      </c>
      <c r="BY71" s="112">
        <v>0</v>
      </c>
      <c r="BZ71" s="113">
        <v>0</v>
      </c>
      <c r="CA71" s="135">
        <v>0</v>
      </c>
      <c r="CB71" s="112">
        <v>0</v>
      </c>
      <c r="CC71" s="112">
        <v>0</v>
      </c>
      <c r="CD71" s="112">
        <v>0</v>
      </c>
      <c r="CE71" s="112">
        <v>182250</v>
      </c>
      <c r="CF71" s="112">
        <v>657214</v>
      </c>
      <c r="CG71" s="112">
        <v>0</v>
      </c>
      <c r="CH71" s="112">
        <v>0</v>
      </c>
      <c r="CI71" s="112">
        <v>0</v>
      </c>
      <c r="CJ71" s="112">
        <v>839464</v>
      </c>
      <c r="CK71" s="112">
        <v>839464</v>
      </c>
      <c r="CL71" s="112">
        <v>0</v>
      </c>
      <c r="CM71" s="112">
        <v>0</v>
      </c>
      <c r="CN71" s="112">
        <v>0</v>
      </c>
      <c r="CO71" s="112">
        <v>0</v>
      </c>
      <c r="CP71" s="112">
        <v>182250</v>
      </c>
      <c r="CQ71" s="112">
        <v>657214</v>
      </c>
      <c r="CR71" s="112">
        <v>0</v>
      </c>
      <c r="CS71" s="112">
        <v>0</v>
      </c>
      <c r="CT71" s="112">
        <v>0</v>
      </c>
      <c r="CU71" s="112">
        <v>839464</v>
      </c>
      <c r="CV71" s="112">
        <v>839464</v>
      </c>
      <c r="CW71" s="112">
        <v>0</v>
      </c>
      <c r="CX71" s="112">
        <v>0</v>
      </c>
      <c r="CY71" s="112">
        <v>0</v>
      </c>
      <c r="CZ71" s="112">
        <v>0</v>
      </c>
      <c r="DA71" s="112">
        <v>0</v>
      </c>
      <c r="DB71" s="112">
        <v>0</v>
      </c>
      <c r="DC71" s="112">
        <v>0</v>
      </c>
      <c r="DD71" s="112">
        <v>0</v>
      </c>
      <c r="DE71" s="112">
        <v>0</v>
      </c>
      <c r="DF71" s="113">
        <v>0</v>
      </c>
      <c r="DG71" s="114">
        <v>0</v>
      </c>
      <c r="DH71" s="111">
        <v>0</v>
      </c>
      <c r="DI71" s="112">
        <v>0</v>
      </c>
      <c r="DJ71" s="112">
        <v>0</v>
      </c>
      <c r="DK71" s="112">
        <v>0</v>
      </c>
      <c r="DL71" s="112">
        <v>0</v>
      </c>
      <c r="DM71" s="112">
        <v>0</v>
      </c>
      <c r="DN71" s="112">
        <v>0</v>
      </c>
      <c r="DO71" s="112">
        <v>0</v>
      </c>
      <c r="DP71" s="112">
        <v>0</v>
      </c>
      <c r="DQ71" s="113">
        <v>0</v>
      </c>
      <c r="DR71" s="116">
        <v>0</v>
      </c>
      <c r="DS71" s="111">
        <v>0</v>
      </c>
      <c r="DT71" s="112">
        <v>0</v>
      </c>
      <c r="DU71" s="112">
        <v>0</v>
      </c>
      <c r="DV71" s="112">
        <v>0</v>
      </c>
      <c r="DW71" s="112">
        <v>182250</v>
      </c>
      <c r="DX71" s="112">
        <v>657214</v>
      </c>
      <c r="DY71" s="112">
        <v>0</v>
      </c>
      <c r="DZ71" s="112">
        <v>0</v>
      </c>
      <c r="EA71" s="112">
        <v>0</v>
      </c>
      <c r="EB71" s="113">
        <v>839464</v>
      </c>
      <c r="EC71" s="114">
        <v>839464</v>
      </c>
    </row>
    <row r="72" spans="1:133" s="74" customFormat="1" ht="18" customHeight="1">
      <c r="A72" s="115" t="s">
        <v>77</v>
      </c>
      <c r="B72" s="111">
        <v>0</v>
      </c>
      <c r="C72" s="111">
        <v>0</v>
      </c>
      <c r="D72" s="111">
        <v>0</v>
      </c>
      <c r="E72" s="112">
        <v>0</v>
      </c>
      <c r="F72" s="112">
        <v>0</v>
      </c>
      <c r="G72" s="112">
        <v>0</v>
      </c>
      <c r="H72" s="112">
        <v>0</v>
      </c>
      <c r="I72" s="112">
        <v>0</v>
      </c>
      <c r="J72" s="112">
        <v>0</v>
      </c>
      <c r="K72" s="113">
        <v>0</v>
      </c>
      <c r="L72" s="114">
        <v>0</v>
      </c>
      <c r="M72" s="112">
        <v>0</v>
      </c>
      <c r="N72" s="112">
        <v>0</v>
      </c>
      <c r="O72" s="112">
        <v>0</v>
      </c>
      <c r="P72" s="112">
        <v>0</v>
      </c>
      <c r="Q72" s="112">
        <v>0</v>
      </c>
      <c r="R72" s="112">
        <v>0</v>
      </c>
      <c r="S72" s="112">
        <v>0</v>
      </c>
      <c r="T72" s="112">
        <v>0</v>
      </c>
      <c r="U72" s="112">
        <v>0</v>
      </c>
      <c r="V72" s="112">
        <v>0</v>
      </c>
      <c r="W72" s="112">
        <v>0</v>
      </c>
      <c r="X72" s="112">
        <v>0</v>
      </c>
      <c r="Y72" s="112">
        <v>0</v>
      </c>
      <c r="Z72" s="112">
        <v>0</v>
      </c>
      <c r="AA72" s="112">
        <v>0</v>
      </c>
      <c r="AB72" s="112">
        <v>0</v>
      </c>
      <c r="AC72" s="112">
        <v>0</v>
      </c>
      <c r="AD72" s="112">
        <v>0</v>
      </c>
      <c r="AE72" s="112">
        <v>0</v>
      </c>
      <c r="AF72" s="112">
        <v>0</v>
      </c>
      <c r="AG72" s="112">
        <v>0</v>
      </c>
      <c r="AH72" s="112">
        <v>0</v>
      </c>
      <c r="AI72" s="112">
        <v>0</v>
      </c>
      <c r="AJ72" s="112">
        <v>0</v>
      </c>
      <c r="AK72" s="112">
        <v>0</v>
      </c>
      <c r="AL72" s="112">
        <v>0</v>
      </c>
      <c r="AM72" s="112">
        <v>0</v>
      </c>
      <c r="AN72" s="112">
        <v>0</v>
      </c>
      <c r="AO72" s="112">
        <v>0</v>
      </c>
      <c r="AP72" s="112">
        <v>0</v>
      </c>
      <c r="AQ72" s="112">
        <v>0</v>
      </c>
      <c r="AR72" s="112">
        <v>0</v>
      </c>
      <c r="AS72" s="112">
        <v>0</v>
      </c>
      <c r="AT72" s="112">
        <v>0</v>
      </c>
      <c r="AU72" s="112">
        <v>0</v>
      </c>
      <c r="AV72" s="112">
        <v>0</v>
      </c>
      <c r="AW72" s="112">
        <v>0</v>
      </c>
      <c r="AX72" s="112">
        <v>0</v>
      </c>
      <c r="AY72" s="112">
        <v>0</v>
      </c>
      <c r="AZ72" s="112">
        <v>0</v>
      </c>
      <c r="BA72" s="112">
        <v>0</v>
      </c>
      <c r="BB72" s="112">
        <v>0</v>
      </c>
      <c r="BC72" s="112">
        <v>0</v>
      </c>
      <c r="BD72" s="112">
        <v>0</v>
      </c>
      <c r="BE72" s="112">
        <v>0</v>
      </c>
      <c r="BF72" s="112">
        <v>0</v>
      </c>
      <c r="BG72" s="112">
        <v>0</v>
      </c>
      <c r="BH72" s="112">
        <v>0</v>
      </c>
      <c r="BI72" s="112">
        <v>0</v>
      </c>
      <c r="BJ72" s="112">
        <v>0</v>
      </c>
      <c r="BK72" s="112">
        <v>0</v>
      </c>
      <c r="BL72" s="112">
        <v>0</v>
      </c>
      <c r="BM72" s="112">
        <v>0</v>
      </c>
      <c r="BN72" s="112">
        <v>0</v>
      </c>
      <c r="BO72" s="112">
        <v>0</v>
      </c>
      <c r="BP72" s="112">
        <v>0</v>
      </c>
      <c r="BQ72" s="112">
        <v>0</v>
      </c>
      <c r="BR72" s="112">
        <v>0</v>
      </c>
      <c r="BS72" s="112">
        <v>0</v>
      </c>
      <c r="BT72" s="112">
        <v>0</v>
      </c>
      <c r="BU72" s="112">
        <v>0</v>
      </c>
      <c r="BV72" s="112">
        <v>0</v>
      </c>
      <c r="BW72" s="112">
        <v>0</v>
      </c>
      <c r="BX72" s="112">
        <v>0</v>
      </c>
      <c r="BY72" s="112">
        <v>0</v>
      </c>
      <c r="BZ72" s="113">
        <v>0</v>
      </c>
      <c r="CA72" s="135">
        <v>0</v>
      </c>
      <c r="CB72" s="112">
        <v>0</v>
      </c>
      <c r="CC72" s="112">
        <v>0</v>
      </c>
      <c r="CD72" s="112">
        <v>0</v>
      </c>
      <c r="CE72" s="112">
        <v>0</v>
      </c>
      <c r="CF72" s="112">
        <v>0</v>
      </c>
      <c r="CG72" s="112">
        <v>567928</v>
      </c>
      <c r="CH72" s="112">
        <v>962550</v>
      </c>
      <c r="CI72" s="112">
        <v>0</v>
      </c>
      <c r="CJ72" s="112">
        <v>1530478</v>
      </c>
      <c r="CK72" s="112">
        <v>1530478</v>
      </c>
      <c r="CL72" s="112">
        <v>0</v>
      </c>
      <c r="CM72" s="112">
        <v>0</v>
      </c>
      <c r="CN72" s="112">
        <v>0</v>
      </c>
      <c r="CO72" s="112">
        <v>0</v>
      </c>
      <c r="CP72" s="112">
        <v>0</v>
      </c>
      <c r="CQ72" s="112">
        <v>0</v>
      </c>
      <c r="CR72" s="112">
        <v>220320</v>
      </c>
      <c r="CS72" s="112">
        <v>962550</v>
      </c>
      <c r="CT72" s="112">
        <v>0</v>
      </c>
      <c r="CU72" s="112">
        <v>1182870</v>
      </c>
      <c r="CV72" s="112">
        <v>1182870</v>
      </c>
      <c r="CW72" s="112">
        <v>0</v>
      </c>
      <c r="CX72" s="112">
        <v>0</v>
      </c>
      <c r="CY72" s="112">
        <v>0</v>
      </c>
      <c r="CZ72" s="112">
        <v>0</v>
      </c>
      <c r="DA72" s="112">
        <v>0</v>
      </c>
      <c r="DB72" s="112">
        <v>0</v>
      </c>
      <c r="DC72" s="112">
        <v>0</v>
      </c>
      <c r="DD72" s="112">
        <v>0</v>
      </c>
      <c r="DE72" s="112">
        <v>0</v>
      </c>
      <c r="DF72" s="113">
        <v>0</v>
      </c>
      <c r="DG72" s="114">
        <v>0</v>
      </c>
      <c r="DH72" s="111">
        <v>0</v>
      </c>
      <c r="DI72" s="112">
        <v>0</v>
      </c>
      <c r="DJ72" s="112">
        <v>0</v>
      </c>
      <c r="DK72" s="112">
        <v>0</v>
      </c>
      <c r="DL72" s="112">
        <v>0</v>
      </c>
      <c r="DM72" s="112">
        <v>0</v>
      </c>
      <c r="DN72" s="112">
        <v>347608</v>
      </c>
      <c r="DO72" s="112">
        <v>0</v>
      </c>
      <c r="DP72" s="112">
        <v>0</v>
      </c>
      <c r="DQ72" s="113">
        <v>347608</v>
      </c>
      <c r="DR72" s="116">
        <v>347608</v>
      </c>
      <c r="DS72" s="111">
        <v>40805</v>
      </c>
      <c r="DT72" s="112">
        <v>0</v>
      </c>
      <c r="DU72" s="112">
        <v>40805</v>
      </c>
      <c r="DV72" s="112">
        <v>0</v>
      </c>
      <c r="DW72" s="112">
        <v>758492</v>
      </c>
      <c r="DX72" s="112">
        <v>443861</v>
      </c>
      <c r="DY72" s="112">
        <v>1324868</v>
      </c>
      <c r="DZ72" s="112">
        <v>1212607</v>
      </c>
      <c r="EA72" s="112">
        <v>131023</v>
      </c>
      <c r="EB72" s="113">
        <v>3870851</v>
      </c>
      <c r="EC72" s="114">
        <v>3911656</v>
      </c>
    </row>
    <row r="73" spans="1:133" s="74" customFormat="1" ht="18" customHeight="1" thickBot="1">
      <c r="A73" s="117" t="s">
        <v>78</v>
      </c>
      <c r="B73" s="118">
        <f aca="true" t="shared" si="14" ref="B73:AG73">SUM(B64:B72)</f>
        <v>0</v>
      </c>
      <c r="C73" s="119">
        <f t="shared" si="14"/>
        <v>0</v>
      </c>
      <c r="D73" s="119">
        <f t="shared" si="14"/>
        <v>0</v>
      </c>
      <c r="E73" s="119">
        <f t="shared" si="14"/>
        <v>0</v>
      </c>
      <c r="F73" s="119">
        <f t="shared" si="14"/>
        <v>236376</v>
      </c>
      <c r="G73" s="119">
        <f t="shared" si="14"/>
        <v>1354239</v>
      </c>
      <c r="H73" s="119">
        <f t="shared" si="14"/>
        <v>720036</v>
      </c>
      <c r="I73" s="119">
        <f t="shared" si="14"/>
        <v>1519380</v>
      </c>
      <c r="J73" s="119">
        <f t="shared" si="14"/>
        <v>254988</v>
      </c>
      <c r="K73" s="119">
        <f t="shared" si="14"/>
        <v>4085019</v>
      </c>
      <c r="L73" s="120">
        <f t="shared" si="14"/>
        <v>4085019</v>
      </c>
      <c r="M73" s="119">
        <f t="shared" si="14"/>
        <v>0</v>
      </c>
      <c r="N73" s="119">
        <f t="shared" si="14"/>
        <v>0</v>
      </c>
      <c r="O73" s="119">
        <f t="shared" si="14"/>
        <v>0</v>
      </c>
      <c r="P73" s="119">
        <f t="shared" si="14"/>
        <v>0</v>
      </c>
      <c r="Q73" s="119">
        <f t="shared" si="14"/>
        <v>0</v>
      </c>
      <c r="R73" s="119">
        <f t="shared" si="14"/>
        <v>0</v>
      </c>
      <c r="S73" s="119">
        <f t="shared" si="14"/>
        <v>0</v>
      </c>
      <c r="T73" s="119">
        <f t="shared" si="14"/>
        <v>0</v>
      </c>
      <c r="U73" s="119">
        <f t="shared" si="14"/>
        <v>0</v>
      </c>
      <c r="V73" s="119">
        <f t="shared" si="14"/>
        <v>0</v>
      </c>
      <c r="W73" s="119">
        <f t="shared" si="14"/>
        <v>0</v>
      </c>
      <c r="X73" s="119">
        <f t="shared" si="14"/>
        <v>0</v>
      </c>
      <c r="Y73" s="119">
        <f t="shared" si="14"/>
        <v>0</v>
      </c>
      <c r="Z73" s="119">
        <f t="shared" si="14"/>
        <v>0</v>
      </c>
      <c r="AA73" s="119">
        <f t="shared" si="14"/>
        <v>0</v>
      </c>
      <c r="AB73" s="119">
        <f t="shared" si="14"/>
        <v>236376</v>
      </c>
      <c r="AC73" s="119">
        <f t="shared" si="14"/>
        <v>438399</v>
      </c>
      <c r="AD73" s="119">
        <f t="shared" si="14"/>
        <v>486486</v>
      </c>
      <c r="AE73" s="119">
        <f t="shared" si="14"/>
        <v>715050</v>
      </c>
      <c r="AF73" s="119">
        <f t="shared" si="14"/>
        <v>254988</v>
      </c>
      <c r="AG73" s="119">
        <f t="shared" si="14"/>
        <v>2131299</v>
      </c>
      <c r="AH73" s="119">
        <f aca="true" t="shared" si="15" ref="AH73:BM73">SUM(AH64:AH72)</f>
        <v>2131299</v>
      </c>
      <c r="AI73" s="119">
        <f t="shared" si="15"/>
        <v>0</v>
      </c>
      <c r="AJ73" s="119">
        <f t="shared" si="15"/>
        <v>0</v>
      </c>
      <c r="AK73" s="119">
        <f t="shared" si="15"/>
        <v>0</v>
      </c>
      <c r="AL73" s="119">
        <f t="shared" si="15"/>
        <v>0</v>
      </c>
      <c r="AM73" s="119">
        <f t="shared" si="15"/>
        <v>0</v>
      </c>
      <c r="AN73" s="119">
        <f t="shared" si="15"/>
        <v>0</v>
      </c>
      <c r="AO73" s="119">
        <f t="shared" si="15"/>
        <v>0</v>
      </c>
      <c r="AP73" s="119">
        <f t="shared" si="15"/>
        <v>0</v>
      </c>
      <c r="AQ73" s="119">
        <f t="shared" si="15"/>
        <v>0</v>
      </c>
      <c r="AR73" s="119">
        <f t="shared" si="15"/>
        <v>0</v>
      </c>
      <c r="AS73" s="119">
        <f t="shared" si="15"/>
        <v>0</v>
      </c>
      <c r="AT73" s="119">
        <f t="shared" si="15"/>
        <v>0</v>
      </c>
      <c r="AU73" s="119">
        <f t="shared" si="15"/>
        <v>0</v>
      </c>
      <c r="AV73" s="119">
        <f t="shared" si="15"/>
        <v>0</v>
      </c>
      <c r="AW73" s="119">
        <f t="shared" si="15"/>
        <v>0</v>
      </c>
      <c r="AX73" s="119">
        <f t="shared" si="15"/>
        <v>0</v>
      </c>
      <c r="AY73" s="119">
        <f t="shared" si="15"/>
        <v>915840</v>
      </c>
      <c r="AZ73" s="119">
        <f t="shared" si="15"/>
        <v>233550</v>
      </c>
      <c r="BA73" s="119">
        <f t="shared" si="15"/>
        <v>804330</v>
      </c>
      <c r="BB73" s="119">
        <f t="shared" si="15"/>
        <v>0</v>
      </c>
      <c r="BC73" s="119">
        <f t="shared" si="15"/>
        <v>1953720</v>
      </c>
      <c r="BD73" s="119">
        <f t="shared" si="15"/>
        <v>1953720</v>
      </c>
      <c r="BE73" s="119">
        <f t="shared" si="15"/>
        <v>0</v>
      </c>
      <c r="BF73" s="119">
        <f t="shared" si="15"/>
        <v>0</v>
      </c>
      <c r="BG73" s="119">
        <f t="shared" si="15"/>
        <v>0</v>
      </c>
      <c r="BH73" s="119">
        <f t="shared" si="15"/>
        <v>0</v>
      </c>
      <c r="BI73" s="119">
        <f t="shared" si="15"/>
        <v>0</v>
      </c>
      <c r="BJ73" s="119">
        <f t="shared" si="15"/>
        <v>0</v>
      </c>
      <c r="BK73" s="119">
        <f t="shared" si="15"/>
        <v>0</v>
      </c>
      <c r="BL73" s="119">
        <f t="shared" si="15"/>
        <v>0</v>
      </c>
      <c r="BM73" s="119">
        <f t="shared" si="15"/>
        <v>0</v>
      </c>
      <c r="BN73" s="119">
        <f aca="true" t="shared" si="16" ref="BN73:CS73">SUM(BN64:BN72)</f>
        <v>0</v>
      </c>
      <c r="BO73" s="119">
        <f t="shared" si="16"/>
        <v>0</v>
      </c>
      <c r="BP73" s="119">
        <f t="shared" si="16"/>
        <v>0</v>
      </c>
      <c r="BQ73" s="119">
        <f t="shared" si="16"/>
        <v>0</v>
      </c>
      <c r="BR73" s="119">
        <f t="shared" si="16"/>
        <v>0</v>
      </c>
      <c r="BS73" s="119">
        <f t="shared" si="16"/>
        <v>0</v>
      </c>
      <c r="BT73" s="119">
        <f t="shared" si="16"/>
        <v>0</v>
      </c>
      <c r="BU73" s="119">
        <f t="shared" si="16"/>
        <v>0</v>
      </c>
      <c r="BV73" s="119">
        <f t="shared" si="16"/>
        <v>0</v>
      </c>
      <c r="BW73" s="119">
        <f t="shared" si="16"/>
        <v>0</v>
      </c>
      <c r="BX73" s="119">
        <f t="shared" si="16"/>
        <v>0</v>
      </c>
      <c r="BY73" s="119">
        <f t="shared" si="16"/>
        <v>0</v>
      </c>
      <c r="BZ73" s="121">
        <f t="shared" si="16"/>
        <v>0</v>
      </c>
      <c r="CA73" s="136">
        <f t="shared" si="16"/>
        <v>177930</v>
      </c>
      <c r="CB73" s="119">
        <f t="shared" si="16"/>
        <v>322889</v>
      </c>
      <c r="CC73" s="119">
        <f t="shared" si="16"/>
        <v>500819</v>
      </c>
      <c r="CD73" s="119">
        <f t="shared" si="16"/>
        <v>0</v>
      </c>
      <c r="CE73" s="119">
        <f t="shared" si="16"/>
        <v>3107967</v>
      </c>
      <c r="CF73" s="119">
        <f t="shared" si="16"/>
        <v>7992829</v>
      </c>
      <c r="CG73" s="119">
        <f t="shared" si="16"/>
        <v>21588019</v>
      </c>
      <c r="CH73" s="119">
        <f t="shared" si="16"/>
        <v>26808785</v>
      </c>
      <c r="CI73" s="119">
        <f t="shared" si="16"/>
        <v>25284022</v>
      </c>
      <c r="CJ73" s="119">
        <f t="shared" si="16"/>
        <v>84781622</v>
      </c>
      <c r="CK73" s="119">
        <f t="shared" si="16"/>
        <v>85282441</v>
      </c>
      <c r="CL73" s="119">
        <f t="shared" si="16"/>
        <v>177930</v>
      </c>
      <c r="CM73" s="119">
        <f t="shared" si="16"/>
        <v>322889</v>
      </c>
      <c r="CN73" s="119">
        <f t="shared" si="16"/>
        <v>500819</v>
      </c>
      <c r="CO73" s="119">
        <f t="shared" si="16"/>
        <v>0</v>
      </c>
      <c r="CP73" s="119">
        <f t="shared" si="16"/>
        <v>3107967</v>
      </c>
      <c r="CQ73" s="119">
        <f t="shared" si="16"/>
        <v>7126697</v>
      </c>
      <c r="CR73" s="119">
        <f t="shared" si="16"/>
        <v>17606817</v>
      </c>
      <c r="CS73" s="119">
        <f t="shared" si="16"/>
        <v>24359051</v>
      </c>
      <c r="CT73" s="119">
        <f aca="true" t="shared" si="17" ref="CT73:DY73">SUM(CT64:CT72)</f>
        <v>22594848</v>
      </c>
      <c r="CU73" s="119">
        <f t="shared" si="17"/>
        <v>74795380</v>
      </c>
      <c r="CV73" s="119">
        <f t="shared" si="17"/>
        <v>75296199</v>
      </c>
      <c r="CW73" s="119">
        <f t="shared" si="17"/>
        <v>0</v>
      </c>
      <c r="CX73" s="119">
        <f t="shared" si="17"/>
        <v>0</v>
      </c>
      <c r="CY73" s="119">
        <f t="shared" si="17"/>
        <v>0</v>
      </c>
      <c r="CZ73" s="119">
        <f t="shared" si="17"/>
        <v>0</v>
      </c>
      <c r="DA73" s="119">
        <f t="shared" si="17"/>
        <v>0</v>
      </c>
      <c r="DB73" s="119">
        <f t="shared" si="17"/>
        <v>299376</v>
      </c>
      <c r="DC73" s="119">
        <f t="shared" si="17"/>
        <v>3633594</v>
      </c>
      <c r="DD73" s="119">
        <f t="shared" si="17"/>
        <v>1477023</v>
      </c>
      <c r="DE73" s="119">
        <f t="shared" si="17"/>
        <v>738719</v>
      </c>
      <c r="DF73" s="121">
        <f t="shared" si="17"/>
        <v>6148712</v>
      </c>
      <c r="DG73" s="120">
        <f t="shared" si="17"/>
        <v>6148712</v>
      </c>
      <c r="DH73" s="118">
        <f t="shared" si="17"/>
        <v>0</v>
      </c>
      <c r="DI73" s="119">
        <f t="shared" si="17"/>
        <v>0</v>
      </c>
      <c r="DJ73" s="119">
        <f t="shared" si="17"/>
        <v>0</v>
      </c>
      <c r="DK73" s="119">
        <f t="shared" si="17"/>
        <v>0</v>
      </c>
      <c r="DL73" s="119">
        <f t="shared" si="17"/>
        <v>0</v>
      </c>
      <c r="DM73" s="119">
        <f t="shared" si="17"/>
        <v>566756</v>
      </c>
      <c r="DN73" s="119">
        <f t="shared" si="17"/>
        <v>347608</v>
      </c>
      <c r="DO73" s="119">
        <f t="shared" si="17"/>
        <v>972711</v>
      </c>
      <c r="DP73" s="119">
        <f t="shared" si="17"/>
        <v>1950455</v>
      </c>
      <c r="DQ73" s="121">
        <f t="shared" si="17"/>
        <v>3837530</v>
      </c>
      <c r="DR73" s="127">
        <f t="shared" si="17"/>
        <v>3837530</v>
      </c>
      <c r="DS73" s="118">
        <f t="shared" si="17"/>
        <v>1674610</v>
      </c>
      <c r="DT73" s="119">
        <f t="shared" si="17"/>
        <v>5175114</v>
      </c>
      <c r="DU73" s="119">
        <f t="shared" si="17"/>
        <v>6849724</v>
      </c>
      <c r="DV73" s="119">
        <f t="shared" si="17"/>
        <v>493920</v>
      </c>
      <c r="DW73" s="119">
        <f t="shared" si="17"/>
        <v>14499546</v>
      </c>
      <c r="DX73" s="119">
        <f t="shared" si="17"/>
        <v>21303068</v>
      </c>
      <c r="DY73" s="119">
        <f t="shared" si="17"/>
        <v>35606958</v>
      </c>
      <c r="DZ73" s="119">
        <f>SUM(DZ64:DZ72)</f>
        <v>40200203</v>
      </c>
      <c r="EA73" s="119">
        <f>SUM(EA64:EA72)</f>
        <v>34048100</v>
      </c>
      <c r="EB73" s="121">
        <f>SUM(EB64:EB72)</f>
        <v>146151795</v>
      </c>
      <c r="EC73" s="120">
        <f>SUM(EC64:EC72)</f>
        <v>153001519</v>
      </c>
    </row>
    <row r="74" s="74" customFormat="1" ht="14.25">
      <c r="DR74" s="128"/>
    </row>
    <row r="75" s="74" customFormat="1" ht="14.25">
      <c r="DR75" s="129"/>
    </row>
    <row r="76" s="74" customFormat="1" ht="14.25">
      <c r="DR76" s="129"/>
    </row>
    <row r="77" s="74" customFormat="1" ht="14.25">
      <c r="DR77" s="129"/>
    </row>
    <row r="78" s="74" customFormat="1" ht="14.25">
      <c r="DR78" s="129"/>
    </row>
    <row r="79" s="74" customFormat="1" ht="14.25">
      <c r="DR79" s="129"/>
    </row>
    <row r="80" s="74" customFormat="1" ht="14.25">
      <c r="DR80" s="129"/>
    </row>
    <row r="81" s="74" customFormat="1" ht="14.25">
      <c r="DR81" s="129"/>
    </row>
    <row r="82" s="74" customFormat="1" ht="14.25">
      <c r="DR82" s="129"/>
    </row>
    <row r="83" s="74" customFormat="1" ht="14.25">
      <c r="DR83" s="129"/>
    </row>
    <row r="84" s="74" customFormat="1" ht="14.25">
      <c r="DR84" s="129"/>
    </row>
    <row r="85" s="74" customFormat="1" ht="14.25">
      <c r="DR85" s="129"/>
    </row>
    <row r="86" s="74" customFormat="1" ht="14.25">
      <c r="DR86" s="129"/>
    </row>
    <row r="87" s="74" customFormat="1" ht="14.25">
      <c r="DR87" s="129"/>
    </row>
    <row r="88" s="74" customFormat="1" ht="14.25">
      <c r="DR88" s="129"/>
    </row>
    <row r="89" s="74" customFormat="1" ht="14.25">
      <c r="DR89" s="129"/>
    </row>
    <row r="90" s="74" customFormat="1" ht="14.25">
      <c r="DR90" s="129"/>
    </row>
    <row r="91" s="74" customFormat="1" ht="14.25">
      <c r="DR91" s="129"/>
    </row>
    <row r="92" s="74" customFormat="1" ht="14.25">
      <c r="DR92" s="129"/>
    </row>
    <row r="93" s="74" customFormat="1" ht="14.25">
      <c r="DR93" s="129"/>
    </row>
    <row r="94" s="74" customFormat="1" ht="14.25">
      <c r="DR94" s="129"/>
    </row>
    <row r="95" s="74" customFormat="1" ht="14.25">
      <c r="DR95" s="129"/>
    </row>
    <row r="96" s="74" customFormat="1" ht="14.25">
      <c r="DR96" s="129"/>
    </row>
    <row r="97" s="74" customFormat="1" ht="14.25">
      <c r="DR97" s="129"/>
    </row>
    <row r="98" s="74" customFormat="1" ht="14.25">
      <c r="DR98" s="129"/>
    </row>
    <row r="99" s="74" customFormat="1" ht="14.25">
      <c r="DR99" s="129"/>
    </row>
    <row r="100" s="74" customFormat="1" ht="14.25">
      <c r="DR100" s="129"/>
    </row>
    <row r="101" s="74" customFormat="1" ht="14.25">
      <c r="DR101" s="129"/>
    </row>
    <row r="102" s="74" customFormat="1" ht="14.25">
      <c r="DR102" s="129"/>
    </row>
    <row r="103" s="74" customFormat="1" ht="14.25">
      <c r="DR103" s="129"/>
    </row>
    <row r="104" s="74" customFormat="1" ht="14.25">
      <c r="DR104" s="129"/>
    </row>
    <row r="105" s="74" customFormat="1" ht="14.25">
      <c r="DR105" s="129"/>
    </row>
    <row r="106" s="74" customFormat="1" ht="14.25">
      <c r="DR106" s="129"/>
    </row>
    <row r="107" s="74" customFormat="1" ht="14.25">
      <c r="DR107" s="129"/>
    </row>
    <row r="108" s="74" customFormat="1" ht="14.25">
      <c r="DR108" s="129"/>
    </row>
    <row r="109" s="74" customFormat="1" ht="14.25">
      <c r="DR109" s="129"/>
    </row>
    <row r="110" s="74" customFormat="1" ht="14.25">
      <c r="DR110" s="129"/>
    </row>
    <row r="111" s="74" customFormat="1" ht="14.25">
      <c r="DR111" s="129"/>
    </row>
    <row r="112" s="74" customFormat="1" ht="14.25">
      <c r="DR112" s="129"/>
    </row>
    <row r="113" s="74" customFormat="1" ht="14.25">
      <c r="DR113" s="129"/>
    </row>
    <row r="114" s="74" customFormat="1" ht="14.25">
      <c r="DR114" s="129"/>
    </row>
    <row r="115" s="74" customFormat="1" ht="14.25">
      <c r="DR115" s="129"/>
    </row>
    <row r="116" s="74" customFormat="1" ht="14.25">
      <c r="DR116" s="129"/>
    </row>
    <row r="117" s="74" customFormat="1" ht="14.25">
      <c r="DR117" s="129"/>
    </row>
    <row r="118" s="74" customFormat="1" ht="14.25">
      <c r="DR118" s="129"/>
    </row>
    <row r="119" s="74" customFormat="1" ht="14.25">
      <c r="DR119" s="129"/>
    </row>
    <row r="120" s="74" customFormat="1" ht="14.25">
      <c r="DR120" s="129"/>
    </row>
    <row r="121" s="74" customFormat="1" ht="14.25">
      <c r="DR121" s="129"/>
    </row>
    <row r="122" s="74" customFormat="1" ht="14.25">
      <c r="DR122" s="129"/>
    </row>
    <row r="123" s="74" customFormat="1" ht="14.25">
      <c r="DR123" s="129"/>
    </row>
    <row r="124" s="74" customFormat="1" ht="14.25">
      <c r="DR124" s="129"/>
    </row>
    <row r="125" s="74" customFormat="1" ht="14.25">
      <c r="DR125" s="129"/>
    </row>
    <row r="126" s="74" customFormat="1" ht="14.25">
      <c r="DR126" s="129"/>
    </row>
    <row r="127" s="74" customFormat="1" ht="14.25">
      <c r="DR127" s="129"/>
    </row>
    <row r="128" s="74" customFormat="1" ht="14.25">
      <c r="DR128" s="129"/>
    </row>
    <row r="129" s="74" customFormat="1" ht="14.25">
      <c r="DR129" s="129"/>
    </row>
    <row r="130" s="74" customFormat="1" ht="14.25">
      <c r="DR130" s="129"/>
    </row>
    <row r="131" s="74" customFormat="1" ht="14.25">
      <c r="DR131" s="129"/>
    </row>
    <row r="132" s="74" customFormat="1" ht="14.25">
      <c r="DR132" s="129"/>
    </row>
    <row r="133" s="74" customFormat="1" ht="14.25">
      <c r="DR133" s="129"/>
    </row>
    <row r="134" s="74" customFormat="1" ht="14.25">
      <c r="DR134" s="129"/>
    </row>
    <row r="135" s="74" customFormat="1" ht="14.25">
      <c r="DR135" s="129"/>
    </row>
    <row r="136" s="74" customFormat="1" ht="14.25">
      <c r="DR136" s="129"/>
    </row>
    <row r="137" s="74" customFormat="1" ht="14.25">
      <c r="DR137" s="129"/>
    </row>
    <row r="138" s="74" customFormat="1" ht="14.25">
      <c r="DR138" s="129"/>
    </row>
    <row r="139" s="74" customFormat="1" ht="14.25">
      <c r="DR139" s="129"/>
    </row>
    <row r="140" s="74" customFormat="1" ht="14.25">
      <c r="DR140" s="129"/>
    </row>
    <row r="141" s="74" customFormat="1" ht="14.25">
      <c r="DR141" s="129"/>
    </row>
    <row r="142" s="74" customFormat="1" ht="14.25">
      <c r="DR142" s="129"/>
    </row>
    <row r="143" s="74" customFormat="1" ht="14.25">
      <c r="DR143" s="129"/>
    </row>
    <row r="144" s="74" customFormat="1" ht="14.25">
      <c r="DR144" s="129"/>
    </row>
    <row r="145" s="74" customFormat="1" ht="14.25">
      <c r="DR145" s="129"/>
    </row>
    <row r="146" s="74" customFormat="1" ht="14.25">
      <c r="DR146" s="129"/>
    </row>
    <row r="147" s="74" customFormat="1" ht="14.25">
      <c r="DR147" s="129"/>
    </row>
    <row r="148" s="74" customFormat="1" ht="14.25">
      <c r="DR148" s="129"/>
    </row>
    <row r="149" s="74" customFormat="1" ht="14.25">
      <c r="DR149" s="129"/>
    </row>
    <row r="150" s="74" customFormat="1" ht="14.25"/>
    <row r="151" s="74" customFormat="1" ht="14.25"/>
    <row r="152" s="74" customFormat="1" ht="14.25"/>
    <row r="153" s="74" customFormat="1" ht="14.25"/>
    <row r="154" s="74" customFormat="1" ht="14.25"/>
    <row r="155" s="74" customFormat="1" ht="14.25"/>
    <row r="156" s="74" customFormat="1" ht="14.25"/>
    <row r="157" s="74" customFormat="1" ht="14.25"/>
    <row r="158" s="74" customFormat="1" ht="14.25"/>
    <row r="159" s="74" customFormat="1" ht="14.25"/>
    <row r="160" s="74" customFormat="1" ht="14.25"/>
    <row r="161" s="74" customFormat="1" ht="14.25"/>
    <row r="162" s="74" customFormat="1" ht="14.25"/>
    <row r="163" s="74" customFormat="1" ht="14.25"/>
    <row r="164" s="74" customFormat="1" ht="14.25"/>
    <row r="165" s="74" customFormat="1" ht="14.25"/>
    <row r="166" s="74" customFormat="1" ht="14.25"/>
    <row r="167" s="74" customFormat="1" ht="14.25"/>
    <row r="168" s="74" customFormat="1" ht="14.25"/>
    <row r="169" s="74" customFormat="1" ht="14.25"/>
    <row r="170" s="74" customFormat="1" ht="14.25"/>
    <row r="171" s="74" customFormat="1" ht="14.25"/>
    <row r="172" s="74" customFormat="1" ht="14.25"/>
    <row r="173" s="74" customFormat="1" ht="14.25"/>
    <row r="174" s="74" customFormat="1" ht="14.25"/>
    <row r="175" s="74" customFormat="1" ht="14.25"/>
    <row r="176" s="74" customFormat="1" ht="14.25"/>
    <row r="177" s="74" customFormat="1" ht="14.25"/>
    <row r="178" s="74" customFormat="1" ht="14.25"/>
    <row r="179" s="74" customFormat="1" ht="14.25"/>
    <row r="180" s="74" customFormat="1" ht="14.25"/>
    <row r="181" s="74" customFormat="1" ht="14.25"/>
    <row r="182" s="74" customFormat="1" ht="14.25"/>
    <row r="183" s="74" customFormat="1" ht="14.25"/>
    <row r="184" s="74" customFormat="1" ht="14.25"/>
    <row r="185" s="74" customFormat="1" ht="14.25"/>
    <row r="186" s="74" customFormat="1" ht="14.25"/>
    <row r="187" s="74" customFormat="1" ht="14.25"/>
    <row r="188" s="74" customFormat="1" ht="14.25"/>
    <row r="189" s="74" customFormat="1" ht="14.25"/>
    <row r="190" s="74" customFormat="1" ht="14.25"/>
    <row r="191" s="74" customFormat="1" ht="14.25"/>
    <row r="192" s="74" customFormat="1" ht="14.25"/>
    <row r="193" s="74" customFormat="1" ht="14.25"/>
  </sheetData>
  <mergeCells count="16">
    <mergeCell ref="AI4:BZ4"/>
    <mergeCell ref="A3:A6"/>
    <mergeCell ref="B3:L5"/>
    <mergeCell ref="M5:W5"/>
    <mergeCell ref="AI3:BZ3"/>
    <mergeCell ref="X5:AH5"/>
    <mergeCell ref="CA3:CK5"/>
    <mergeCell ref="CL3:DR3"/>
    <mergeCell ref="DS3:EC5"/>
    <mergeCell ref="AI5:AS5"/>
    <mergeCell ref="AT5:BD5"/>
    <mergeCell ref="BE5:BO5"/>
    <mergeCell ref="BP5:BZ5"/>
    <mergeCell ref="CL5:CV5"/>
    <mergeCell ref="CW5:DG5"/>
    <mergeCell ref="DH5:DR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9" manualBreakCount="9">
    <brk id="12" max="65535" man="1"/>
    <brk id="23" max="65535" man="1"/>
    <brk id="45" max="65535" man="1"/>
    <brk id="67" max="65535" man="1"/>
    <brk id="78" max="65535" man="1"/>
    <brk id="89" max="65535" man="1"/>
    <brk id="100" max="65535" man="1"/>
    <brk id="111" max="65535" man="1"/>
    <brk id="12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北海道</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hokkaido_pc2</dc:creator>
  <cp:keywords/>
  <dc:description/>
  <cp:lastModifiedBy>東京都</cp:lastModifiedBy>
  <cp:lastPrinted>2009-03-03T00:55:55Z</cp:lastPrinted>
  <dcterms:created xsi:type="dcterms:W3CDTF">2002-02-28T11:45:20Z</dcterms:created>
  <dcterms:modified xsi:type="dcterms:W3CDTF">2009-03-03T01:19:38Z</dcterms:modified>
  <cp:category/>
  <cp:version/>
  <cp:contentType/>
  <cp:contentStatus/>
</cp:coreProperties>
</file>